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October 2014" sheetId="1" r:id="rId1"/>
    <sheet name="hList_Frame_1" sheetId="2" state="hidden" r:id="rId2"/>
  </sheets>
  <definedNames>
    <definedName name="_xlnm.Print_Titles" localSheetId="0">'October 2014'!$1:$1</definedName>
  </definedNames>
  <calcPr calcId="145621"/>
</workbook>
</file>

<file path=xl/calcChain.xml><?xml version="1.0" encoding="utf-8"?>
<calcChain xmlns="http://schemas.openxmlformats.org/spreadsheetml/2006/main">
  <c r="B3453" i="2" l="1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M5988" i="1" s="1"/>
  <c r="A3422" i="2"/>
  <c r="B3421" i="2"/>
  <c r="A3421" i="2"/>
  <c r="B3420" i="2"/>
  <c r="M5952" i="1" s="1"/>
  <c r="A3420" i="2"/>
  <c r="B3419" i="2"/>
  <c r="A3419" i="2"/>
  <c r="B3418" i="2"/>
  <c r="A3418" i="2"/>
  <c r="B3417" i="2"/>
  <c r="A3417" i="2"/>
  <c r="B3416" i="2"/>
  <c r="P5940" i="1" s="1"/>
  <c r="A3416" i="2"/>
  <c r="B3415" i="2"/>
  <c r="A3415" i="2"/>
  <c r="B3414" i="2"/>
  <c r="A3414" i="2"/>
  <c r="B3413" i="2"/>
  <c r="A3413" i="2"/>
  <c r="B3412" i="2"/>
  <c r="M5923" i="1" s="1"/>
  <c r="A3412" i="2"/>
  <c r="B3411" i="2"/>
  <c r="A3411" i="2"/>
  <c r="B3410" i="2"/>
  <c r="A3410" i="2"/>
  <c r="B3409" i="2"/>
  <c r="A3409" i="2"/>
  <c r="B3408" i="2"/>
  <c r="R5907" i="1" s="1"/>
  <c r="A3408" i="2"/>
  <c r="B3407" i="2"/>
  <c r="A3407" i="2"/>
  <c r="B3406" i="2"/>
  <c r="P5903" i="1" s="1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M5887" i="1" s="1"/>
  <c r="A3400" i="2"/>
  <c r="B3399" i="2"/>
  <c r="A3399" i="2"/>
  <c r="B3398" i="2"/>
  <c r="P5883" i="1" s="1"/>
  <c r="A3398" i="2"/>
  <c r="B3397" i="2"/>
  <c r="A3397" i="2"/>
  <c r="B3396" i="2"/>
  <c r="A3396" i="2"/>
  <c r="B3395" i="2"/>
  <c r="A3395" i="2"/>
  <c r="B3394" i="2"/>
  <c r="M5869" i="1" s="1"/>
  <c r="A3394" i="2"/>
  <c r="B3393" i="2"/>
  <c r="A3393" i="2"/>
  <c r="B3392" i="2"/>
  <c r="P5864" i="1" s="1"/>
  <c r="A3392" i="2"/>
  <c r="B3391" i="2"/>
  <c r="A3391" i="2"/>
  <c r="B3390" i="2"/>
  <c r="A3390" i="2"/>
  <c r="B3389" i="2"/>
  <c r="A3389" i="2"/>
  <c r="B3388" i="2"/>
  <c r="P5852" i="1" s="1"/>
  <c r="A3388" i="2"/>
  <c r="B3387" i="2"/>
  <c r="A3387" i="2"/>
  <c r="B3386" i="2"/>
  <c r="P5846" i="1" s="1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P5829" i="1" s="1"/>
  <c r="A3378" i="2"/>
  <c r="B3377" i="2"/>
  <c r="A3377" i="2"/>
  <c r="B3376" i="2"/>
  <c r="A3376" i="2"/>
  <c r="B3375" i="2"/>
  <c r="A3375" i="2"/>
  <c r="B3374" i="2"/>
  <c r="P5813" i="1" s="1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M5809" i="1" s="1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M5777" i="1" s="1"/>
  <c r="A3350" i="2"/>
  <c r="B3349" i="2"/>
  <c r="A3349" i="2"/>
  <c r="B3348" i="2"/>
  <c r="P5773" i="1" s="1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M5758" i="1" s="1"/>
  <c r="A3340" i="2"/>
  <c r="B3339" i="2"/>
  <c r="A3339" i="2"/>
  <c r="B3338" i="2"/>
  <c r="P5751" i="1" s="1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M5735" i="1" s="1"/>
  <c r="A3332" i="2"/>
  <c r="B3331" i="2"/>
  <c r="A3331" i="2"/>
  <c r="B3330" i="2"/>
  <c r="P5730" i="1" s="1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M5711" i="1" s="1"/>
  <c r="A3314" i="2"/>
  <c r="B3313" i="2"/>
  <c r="A3313" i="2"/>
  <c r="B3312" i="2"/>
  <c r="M5700" i="1" s="1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M5684" i="1" s="1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P5648" i="1" s="1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P5624" i="1" s="1"/>
  <c r="A3272" i="2"/>
  <c r="B3271" i="2"/>
  <c r="A3271" i="2"/>
  <c r="B3270" i="2"/>
  <c r="A3270" i="2"/>
  <c r="B3269" i="2"/>
  <c r="A3269" i="2"/>
  <c r="B3268" i="2"/>
  <c r="P5619" i="1" s="1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P5606" i="1" s="1"/>
  <c r="A3262" i="2"/>
  <c r="B3261" i="2"/>
  <c r="A3261" i="2"/>
  <c r="B3260" i="2"/>
  <c r="M5601" i="1" s="1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M5580" i="1" s="1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H5564" i="1" s="1"/>
  <c r="A3226" i="2"/>
  <c r="B3225" i="2"/>
  <c r="A3225" i="2"/>
  <c r="B3224" i="2"/>
  <c r="A3224" i="2"/>
  <c r="B3223" i="2"/>
  <c r="A3223" i="2"/>
  <c r="B3222" i="2"/>
  <c r="P5530" i="1" s="1"/>
  <c r="A3222" i="2"/>
  <c r="B3221" i="2"/>
  <c r="A3221" i="2"/>
  <c r="B3220" i="2"/>
  <c r="P5525" i="1" s="1"/>
  <c r="A3220" i="2"/>
  <c r="B3219" i="2"/>
  <c r="A3219" i="2"/>
  <c r="B3218" i="2"/>
  <c r="A3218" i="2"/>
  <c r="B3217" i="2"/>
  <c r="A3217" i="2"/>
  <c r="B3216" i="2"/>
  <c r="P5511" i="1" s="1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M5507" i="1" s="1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M5490" i="1" s="1"/>
  <c r="A3202" i="2"/>
  <c r="B3201" i="2"/>
  <c r="A3201" i="2"/>
  <c r="B3200" i="2"/>
  <c r="A3200" i="2"/>
  <c r="B3199" i="2"/>
  <c r="A3199" i="2"/>
  <c r="B3198" i="2"/>
  <c r="M5473" i="1" s="1"/>
  <c r="A3198" i="2"/>
  <c r="B3197" i="2"/>
  <c r="A3197" i="2"/>
  <c r="B3196" i="2"/>
  <c r="M5467" i="1" s="1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P5448" i="1" s="1"/>
  <c r="A3188" i="2"/>
  <c r="B3187" i="2"/>
  <c r="A3187" i="2"/>
  <c r="B3186" i="2"/>
  <c r="P5443" i="1" s="1"/>
  <c r="A3186" i="2"/>
  <c r="B3185" i="2"/>
  <c r="A3185" i="2"/>
  <c r="B3184" i="2"/>
  <c r="A3184" i="2"/>
  <c r="B3183" i="2"/>
  <c r="A3183" i="2"/>
  <c r="B3182" i="2"/>
  <c r="R5426" i="1" s="1"/>
  <c r="A3182" i="2"/>
  <c r="B3181" i="2"/>
  <c r="A3181" i="2"/>
  <c r="B3180" i="2"/>
  <c r="P5418" i="1" s="1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P5410" i="1" s="1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M5383" i="1" s="1"/>
  <c r="A3156" i="2"/>
  <c r="B3155" i="2"/>
  <c r="A3155" i="2"/>
  <c r="B3154" i="2"/>
  <c r="P5374" i="1" s="1"/>
  <c r="A3154" i="2"/>
  <c r="B3153" i="2"/>
  <c r="A3153" i="2"/>
  <c r="B3152" i="2"/>
  <c r="A3152" i="2"/>
  <c r="B3151" i="2"/>
  <c r="A3151" i="2"/>
  <c r="B3150" i="2"/>
  <c r="P5358" i="1" s="1"/>
  <c r="A3150" i="2"/>
  <c r="B3149" i="2"/>
  <c r="A3149" i="2"/>
  <c r="B3148" i="2"/>
  <c r="A3148" i="2"/>
  <c r="B3147" i="2"/>
  <c r="A3147" i="2"/>
  <c r="B3146" i="2"/>
  <c r="H5349" i="1" s="1"/>
  <c r="A3146" i="2"/>
  <c r="B3145" i="2"/>
  <c r="A3145" i="2"/>
  <c r="B3144" i="2"/>
  <c r="R5343" i="1" s="1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M5339" i="1" s="1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P5314" i="1" s="1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M5305" i="1" s="1"/>
  <c r="A3120" i="2"/>
  <c r="B3119" i="2"/>
  <c r="A3119" i="2"/>
  <c r="B3118" i="2"/>
  <c r="A3118" i="2"/>
  <c r="B3117" i="2"/>
  <c r="A3117" i="2"/>
  <c r="B3116" i="2"/>
  <c r="M5293" i="1" s="1"/>
  <c r="A3116" i="2"/>
  <c r="B3115" i="2"/>
  <c r="A3115" i="2"/>
  <c r="B3114" i="2"/>
  <c r="M5287" i="1" s="1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P5271" i="1" s="1"/>
  <c r="A3108" i="2"/>
  <c r="B3107" i="2"/>
  <c r="A3107" i="2"/>
  <c r="B3106" i="2"/>
  <c r="M5267" i="1" s="1"/>
  <c r="A3106" i="2"/>
  <c r="B3105" i="2"/>
  <c r="A3105" i="2"/>
  <c r="B3104" i="2"/>
  <c r="M5261" i="1" s="1"/>
  <c r="A3104" i="2"/>
  <c r="B3103" i="2"/>
  <c r="A3103" i="2"/>
  <c r="B3102" i="2"/>
  <c r="A3102" i="2"/>
  <c r="B3101" i="2"/>
  <c r="A3101" i="2"/>
  <c r="B3100" i="2"/>
  <c r="M5248" i="1" s="1"/>
  <c r="A3100" i="2"/>
  <c r="B3099" i="2"/>
  <c r="A3099" i="2"/>
  <c r="B3098" i="2"/>
  <c r="A3098" i="2"/>
  <c r="B3097" i="2"/>
  <c r="A3097" i="2"/>
  <c r="B3096" i="2"/>
  <c r="P5238" i="1" s="1"/>
  <c r="A3096" i="2"/>
  <c r="B3095" i="2"/>
  <c r="A3095" i="2"/>
  <c r="B3094" i="2"/>
  <c r="P5230" i="1" s="1"/>
  <c r="A3094" i="2"/>
  <c r="B3093" i="2"/>
  <c r="A3093" i="2"/>
  <c r="B3092" i="2"/>
  <c r="A3092" i="2"/>
  <c r="B3091" i="2"/>
  <c r="A3091" i="2"/>
  <c r="B3090" i="2"/>
  <c r="P5218" i="1" s="1"/>
  <c r="A3090" i="2"/>
  <c r="B3089" i="2"/>
  <c r="A3089" i="2"/>
  <c r="B3088" i="2"/>
  <c r="M5212" i="1" s="1"/>
  <c r="A3088" i="2"/>
  <c r="B3087" i="2"/>
  <c r="A3087" i="2"/>
  <c r="B3086" i="2"/>
  <c r="P5208" i="1" s="1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M5192" i="1" s="1"/>
  <c r="A3080" i="2"/>
  <c r="B3079" i="2"/>
  <c r="A3079" i="2"/>
  <c r="B3078" i="2"/>
  <c r="A3078" i="2"/>
  <c r="B3077" i="2"/>
  <c r="A3077" i="2"/>
  <c r="B3076" i="2"/>
  <c r="M5183" i="1" s="1"/>
  <c r="A3076" i="2"/>
  <c r="B3075" i="2"/>
  <c r="A3075" i="2"/>
  <c r="B3074" i="2"/>
  <c r="Q5177" i="1" s="1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R5156" i="1" s="1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K5143" i="1" s="1"/>
  <c r="A3060" i="2"/>
  <c r="B3059" i="2"/>
  <c r="A3059" i="2"/>
  <c r="B3058" i="2"/>
  <c r="M5134" i="1" s="1"/>
  <c r="A3058" i="2"/>
  <c r="B3057" i="2"/>
  <c r="A3057" i="2"/>
  <c r="B3056" i="2"/>
  <c r="A3056" i="2"/>
  <c r="B3055" i="2"/>
  <c r="A3055" i="2"/>
  <c r="B3054" i="2"/>
  <c r="P5124" i="1" s="1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M5119" i="1" s="1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M5100" i="1" s="1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M5067" i="1" s="1"/>
  <c r="A3008" i="2"/>
  <c r="B3007" i="2"/>
  <c r="A3007" i="2"/>
  <c r="B3006" i="2"/>
  <c r="P5062" i="1" s="1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P5057" i="1" s="1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M5039" i="1" s="1"/>
  <c r="A2994" i="2"/>
  <c r="B2993" i="2"/>
  <c r="A2993" i="2"/>
  <c r="B2992" i="2"/>
  <c r="A2992" i="2"/>
  <c r="B2991" i="2"/>
  <c r="A2991" i="2"/>
  <c r="B2990" i="2"/>
  <c r="M5029" i="1" s="1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M5012" i="1" s="1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N5000" i="1" s="1"/>
  <c r="A2978" i="2"/>
  <c r="B2977" i="2"/>
  <c r="A2977" i="2"/>
  <c r="B2976" i="2"/>
  <c r="R4992" i="1" s="1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M4988" i="1" s="1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M4975" i="1" s="1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P4966" i="1" s="1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M4940" i="1" s="1"/>
  <c r="A2942" i="2"/>
  <c r="B2941" i="2"/>
  <c r="A2941" i="2"/>
  <c r="B2940" i="2"/>
  <c r="A2940" i="2"/>
  <c r="B2939" i="2"/>
  <c r="A2939" i="2"/>
  <c r="B2938" i="2"/>
  <c r="M4936" i="1" s="1"/>
  <c r="A2938" i="2"/>
  <c r="B2937" i="2"/>
  <c r="A2937" i="2"/>
  <c r="B2936" i="2"/>
  <c r="P4929" i="1" s="1"/>
  <c r="A2936" i="2"/>
  <c r="B2935" i="2"/>
  <c r="A2935" i="2"/>
  <c r="B2934" i="2"/>
  <c r="M4923" i="1" s="1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M4891" i="1" s="1"/>
  <c r="A2906" i="2"/>
  <c r="B2905" i="2"/>
  <c r="A2905" i="2"/>
  <c r="B2904" i="2"/>
  <c r="A2904" i="2"/>
  <c r="B2903" i="2"/>
  <c r="A2903" i="2"/>
  <c r="B2902" i="2"/>
  <c r="M4884" i="1" s="1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P4867" i="1" s="1"/>
  <c r="A2894" i="2"/>
  <c r="B2893" i="2"/>
  <c r="A2893" i="2"/>
  <c r="B2892" i="2"/>
  <c r="K4860" i="1" s="1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M4855" i="1" s="1"/>
  <c r="A2884" i="2"/>
  <c r="B2883" i="2"/>
  <c r="A2883" i="2"/>
  <c r="B2882" i="2"/>
  <c r="R4841" i="1" s="1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K4829" i="1" s="1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L4818" i="1" s="1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M4792" i="1" s="1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P4770" i="1" s="1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L4765" i="1" s="1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K4656" i="1" s="1"/>
  <c r="A2732" i="2"/>
  <c r="B2731" i="2"/>
  <c r="A2731" i="2"/>
  <c r="B2730" i="2"/>
  <c r="P4650" i="1" s="1"/>
  <c r="A2730" i="2"/>
  <c r="B2729" i="2"/>
  <c r="A2729" i="2"/>
  <c r="B2728" i="2"/>
  <c r="A2728" i="2"/>
  <c r="B2727" i="2"/>
  <c r="A2727" i="2"/>
  <c r="B2726" i="2"/>
  <c r="R4634" i="1" s="1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M4623" i="1" s="1"/>
  <c r="A2720" i="2"/>
  <c r="B2719" i="2"/>
  <c r="A2719" i="2"/>
  <c r="B2718" i="2"/>
  <c r="A2718" i="2"/>
  <c r="B2717" i="2"/>
  <c r="A2717" i="2"/>
  <c r="B2716" i="2"/>
  <c r="P4618" i="1" s="1"/>
  <c r="A2716" i="2"/>
  <c r="B2715" i="2"/>
  <c r="A2715" i="2"/>
  <c r="B2714" i="2"/>
  <c r="P4610" i="1" s="1"/>
  <c r="A2714" i="2"/>
  <c r="B2713" i="2"/>
  <c r="A2713" i="2"/>
  <c r="B2712" i="2"/>
  <c r="P4602" i="1" s="1"/>
  <c r="A2712" i="2"/>
  <c r="B2711" i="2"/>
  <c r="A2711" i="2"/>
  <c r="B2710" i="2"/>
  <c r="M4597" i="1" s="1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M4582" i="1" s="1"/>
  <c r="A2690" i="2"/>
  <c r="B2689" i="2"/>
  <c r="A2689" i="2"/>
  <c r="B2688" i="2"/>
  <c r="K4563" i="1" s="1"/>
  <c r="A2688" i="2"/>
  <c r="B2687" i="2"/>
  <c r="A2687" i="2"/>
  <c r="B2686" i="2"/>
  <c r="A2686" i="2"/>
  <c r="B2685" i="2"/>
  <c r="A2685" i="2"/>
  <c r="B2684" i="2"/>
  <c r="M4559" i="1" s="1"/>
  <c r="A2684" i="2"/>
  <c r="B2683" i="2"/>
  <c r="A2683" i="2"/>
  <c r="B2682" i="2"/>
  <c r="A2682" i="2"/>
  <c r="B2681" i="2"/>
  <c r="A2681" i="2"/>
  <c r="B2680" i="2"/>
  <c r="R4551" i="1" s="1"/>
  <c r="A2680" i="2"/>
  <c r="B2679" i="2"/>
  <c r="A2679" i="2"/>
  <c r="B2678" i="2"/>
  <c r="R4541" i="1" s="1"/>
  <c r="A2678" i="2"/>
  <c r="B2677" i="2"/>
  <c r="A2677" i="2"/>
  <c r="B2676" i="2"/>
  <c r="P4536" i="1" s="1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M4516" i="1" s="1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M4493" i="1" s="1"/>
  <c r="A2652" i="2"/>
  <c r="B2651" i="2"/>
  <c r="A2651" i="2"/>
  <c r="B2650" i="2"/>
  <c r="P4487" i="1" s="1"/>
  <c r="A2650" i="2"/>
  <c r="B2649" i="2"/>
  <c r="A2649" i="2"/>
  <c r="B2648" i="2"/>
  <c r="A2648" i="2"/>
  <c r="B2647" i="2"/>
  <c r="A2647" i="2"/>
  <c r="B2646" i="2"/>
  <c r="P4477" i="1" s="1"/>
  <c r="A2646" i="2"/>
  <c r="B2645" i="2"/>
  <c r="A2645" i="2"/>
  <c r="B2644" i="2"/>
  <c r="M4468" i="1" s="1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P4428" i="1" s="1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M4423" i="1" s="1"/>
  <c r="A2604" i="2"/>
  <c r="B2603" i="2"/>
  <c r="A2603" i="2"/>
  <c r="B2602" i="2"/>
  <c r="P4405" i="1" s="1"/>
  <c r="A2602" i="2"/>
  <c r="B2601" i="2"/>
  <c r="A2601" i="2"/>
  <c r="B2600" i="2"/>
  <c r="A2600" i="2"/>
  <c r="B2599" i="2"/>
  <c r="A2599" i="2"/>
  <c r="B2598" i="2"/>
  <c r="P4397" i="1" s="1"/>
  <c r="A2598" i="2"/>
  <c r="B2597" i="2"/>
  <c r="A2597" i="2"/>
  <c r="B2596" i="2"/>
  <c r="P4387" i="1" s="1"/>
  <c r="A2596" i="2"/>
  <c r="B2595" i="2"/>
  <c r="A2595" i="2"/>
  <c r="B2594" i="2"/>
  <c r="P4382" i="1" s="1"/>
  <c r="A2594" i="2"/>
  <c r="B2593" i="2"/>
  <c r="A2593" i="2"/>
  <c r="B2592" i="2"/>
  <c r="M4378" i="1" s="1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P4362" i="1" s="1"/>
  <c r="A2586" i="2"/>
  <c r="B2585" i="2"/>
  <c r="A2585" i="2"/>
  <c r="B2584" i="2"/>
  <c r="A2584" i="2"/>
  <c r="B2583" i="2"/>
  <c r="A2583" i="2"/>
  <c r="B2582" i="2"/>
  <c r="K4353" i="1" s="1"/>
  <c r="A2582" i="2"/>
  <c r="B2581" i="2"/>
  <c r="A2581" i="2"/>
  <c r="B2580" i="2"/>
  <c r="M4348" i="1" s="1"/>
  <c r="A2580" i="2"/>
  <c r="B2579" i="2"/>
  <c r="A2579" i="2"/>
  <c r="B2578" i="2"/>
  <c r="R4343" i="1" s="1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M4319" i="1" s="1"/>
  <c r="A2556" i="2"/>
  <c r="B2555" i="2"/>
  <c r="A2555" i="2"/>
  <c r="B2554" i="2"/>
  <c r="K4309" i="1" s="1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K4305" i="1" s="1"/>
  <c r="A2242" i="2"/>
  <c r="B2241" i="2"/>
  <c r="A2241" i="2"/>
  <c r="B2240" i="2"/>
  <c r="P3989" i="1" s="1"/>
  <c r="A2240" i="2"/>
  <c r="B2239" i="2"/>
  <c r="A2239" i="2"/>
  <c r="B2238" i="2"/>
  <c r="K3984" i="1" s="1"/>
  <c r="A2238" i="2"/>
  <c r="B2237" i="2"/>
  <c r="A2237" i="2"/>
  <c r="B2236" i="2"/>
  <c r="R3979" i="1" s="1"/>
  <c r="A2236" i="2"/>
  <c r="B2235" i="2"/>
  <c r="A2235" i="2"/>
  <c r="B2234" i="2"/>
  <c r="A2234" i="2"/>
  <c r="B2233" i="2"/>
  <c r="A2233" i="2"/>
  <c r="B2232" i="2"/>
  <c r="K3974" i="1" s="1"/>
  <c r="A2232" i="2"/>
  <c r="B2231" i="2"/>
  <c r="A2231" i="2"/>
  <c r="B2230" i="2"/>
  <c r="M3968" i="1" s="1"/>
  <c r="A2230" i="2"/>
  <c r="B2229" i="2"/>
  <c r="A2229" i="2"/>
  <c r="B2228" i="2"/>
  <c r="M3962" i="1" s="1"/>
  <c r="A2228" i="2"/>
  <c r="B2227" i="2"/>
  <c r="A2227" i="2"/>
  <c r="B2226" i="2"/>
  <c r="R3954" i="1" s="1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P3941" i="1" s="1"/>
  <c r="A2218" i="2"/>
  <c r="B2217" i="2"/>
  <c r="A2217" i="2"/>
  <c r="B2216" i="2"/>
  <c r="M3932" i="1" s="1"/>
  <c r="A2216" i="2"/>
  <c r="B2215" i="2"/>
  <c r="A2215" i="2"/>
  <c r="B2214" i="2"/>
  <c r="A2214" i="2"/>
  <c r="B2213" i="2"/>
  <c r="A2213" i="2"/>
  <c r="B2212" i="2"/>
  <c r="M3927" i="1" s="1"/>
  <c r="A2212" i="2"/>
  <c r="B2211" i="2"/>
  <c r="A2211" i="2"/>
  <c r="B2210" i="2"/>
  <c r="P3917" i="1" s="1"/>
  <c r="A2210" i="2"/>
  <c r="B2209" i="2"/>
  <c r="A2209" i="2"/>
  <c r="B2208" i="2"/>
  <c r="A2208" i="2"/>
  <c r="B2207" i="2"/>
  <c r="A2207" i="2"/>
  <c r="B2206" i="2"/>
  <c r="P3912" i="1" s="1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M3893" i="1" s="1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M3888" i="1" s="1"/>
  <c r="A2188" i="2"/>
  <c r="B2187" i="2"/>
  <c r="A2187" i="2"/>
  <c r="B2186" i="2"/>
  <c r="A2186" i="2"/>
  <c r="B2185" i="2"/>
  <c r="A2185" i="2"/>
  <c r="B2184" i="2"/>
  <c r="M3879" i="1" s="1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P3872" i="1" s="1"/>
  <c r="A2172" i="2"/>
  <c r="B2171" i="2"/>
  <c r="A2171" i="2"/>
  <c r="B2170" i="2"/>
  <c r="P3856" i="1" s="1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M3848" i="1" s="1"/>
  <c r="A2160" i="2"/>
  <c r="B2159" i="2"/>
  <c r="A2159" i="2"/>
  <c r="B2158" i="2"/>
  <c r="K3836" i="1" s="1"/>
  <c r="A2158" i="2"/>
  <c r="B2157" i="2"/>
  <c r="A2157" i="2"/>
  <c r="B2156" i="2"/>
  <c r="A2156" i="2"/>
  <c r="B2155" i="2"/>
  <c r="A2155" i="2"/>
  <c r="B2154" i="2"/>
  <c r="M3830" i="1" s="1"/>
  <c r="A2154" i="2"/>
  <c r="B2153" i="2"/>
  <c r="A2153" i="2"/>
  <c r="B2152" i="2"/>
  <c r="P3824" i="1" s="1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M3818" i="1" s="1"/>
  <c r="A2146" i="2"/>
  <c r="B2145" i="2"/>
  <c r="A2145" i="2"/>
  <c r="B2144" i="2"/>
  <c r="H3809" i="1" s="1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M3801" i="1" s="1"/>
  <c r="A2132" i="2"/>
  <c r="B2131" i="2"/>
  <c r="A2131" i="2"/>
  <c r="B2130" i="2"/>
  <c r="A2130" i="2"/>
  <c r="B2129" i="2"/>
  <c r="A2129" i="2"/>
  <c r="B2128" i="2"/>
  <c r="K3783" i="1" s="1"/>
  <c r="A2128" i="2"/>
  <c r="B2127" i="2"/>
  <c r="A2127" i="2"/>
  <c r="B2126" i="2"/>
  <c r="P3776" i="1" s="1"/>
  <c r="A2126" i="2"/>
  <c r="B2125" i="2"/>
  <c r="A2125" i="2"/>
  <c r="B2124" i="2"/>
  <c r="K3771" i="1" s="1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M3767" i="1" s="1"/>
  <c r="A2110" i="2"/>
  <c r="B2109" i="2"/>
  <c r="A2109" i="2"/>
  <c r="B2108" i="2"/>
  <c r="R3749" i="1" s="1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M3745" i="1" s="1"/>
  <c r="A2100" i="2"/>
  <c r="B2099" i="2"/>
  <c r="A2099" i="2"/>
  <c r="B2098" i="2"/>
  <c r="A2098" i="2"/>
  <c r="B2097" i="2"/>
  <c r="A2097" i="2"/>
  <c r="B2096" i="2"/>
  <c r="M3730" i="1" s="1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M3719" i="1" s="1"/>
  <c r="A2086" i="2"/>
  <c r="B2085" i="2"/>
  <c r="A2085" i="2"/>
  <c r="B2084" i="2"/>
  <c r="P3704" i="1" s="1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M3700" i="1" s="1"/>
  <c r="A2070" i="2"/>
  <c r="B2069" i="2"/>
  <c r="A2069" i="2"/>
  <c r="B2068" i="2"/>
  <c r="P3683" i="1" s="1"/>
  <c r="A2068" i="2"/>
  <c r="B2067" i="2"/>
  <c r="A2067" i="2"/>
  <c r="B2066" i="2"/>
  <c r="M3674" i="1" s="1"/>
  <c r="A2066" i="2"/>
  <c r="B2065" i="2"/>
  <c r="A2065" i="2"/>
  <c r="B2064" i="2"/>
  <c r="A2064" i="2"/>
  <c r="B2063" i="2"/>
  <c r="A2063" i="2"/>
  <c r="B2062" i="2"/>
  <c r="P3670" i="1" s="1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M3662" i="1" s="1"/>
  <c r="A2050" i="2"/>
  <c r="B2049" i="2"/>
  <c r="A2049" i="2"/>
  <c r="B2048" i="2"/>
  <c r="R3647" i="1" s="1"/>
  <c r="A2048" i="2"/>
  <c r="B2047" i="2"/>
  <c r="A2047" i="2"/>
  <c r="B2046" i="2"/>
  <c r="P3643" i="1" s="1"/>
  <c r="A2046" i="2"/>
  <c r="B2045" i="2"/>
  <c r="A2045" i="2"/>
  <c r="B2044" i="2"/>
  <c r="A2044" i="2"/>
  <c r="B2043" i="2"/>
  <c r="A2043" i="2"/>
  <c r="B2042" i="2"/>
  <c r="M3632" i="1" s="1"/>
  <c r="A2042" i="2"/>
  <c r="B2041" i="2"/>
  <c r="A2041" i="2"/>
  <c r="B2040" i="2"/>
  <c r="K3627" i="1" s="1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M3619" i="1" s="1"/>
  <c r="A2030" i="2"/>
  <c r="B2029" i="2"/>
  <c r="A2029" i="2"/>
  <c r="B2028" i="2"/>
  <c r="A2028" i="2"/>
  <c r="B2027" i="2"/>
  <c r="A2027" i="2"/>
  <c r="B2026" i="2"/>
  <c r="R3598" i="1" s="1"/>
  <c r="A2026" i="2"/>
  <c r="B2025" i="2"/>
  <c r="A2025" i="2"/>
  <c r="B2024" i="2"/>
  <c r="M3590" i="1" s="1"/>
  <c r="A2024" i="2"/>
  <c r="B2023" i="2"/>
  <c r="A2023" i="2"/>
  <c r="B2022" i="2"/>
  <c r="M3582" i="1" s="1"/>
  <c r="A2022" i="2"/>
  <c r="B2021" i="2"/>
  <c r="A2021" i="2"/>
  <c r="B2020" i="2"/>
  <c r="P3574" i="1" s="1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M3570" i="1" s="1"/>
  <c r="A2014" i="2"/>
  <c r="B2013" i="2"/>
  <c r="A2013" i="2"/>
  <c r="B2012" i="2"/>
  <c r="A2012" i="2"/>
  <c r="B2011" i="2"/>
  <c r="A2011" i="2"/>
  <c r="B2010" i="2"/>
  <c r="M3561" i="1" s="1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P3554" i="1" s="1"/>
  <c r="A2000" i="2"/>
  <c r="B1999" i="2"/>
  <c r="A1999" i="2"/>
  <c r="B1998" i="2"/>
  <c r="P3537" i="1" s="1"/>
  <c r="A1998" i="2"/>
  <c r="B1997" i="2"/>
  <c r="A1997" i="2"/>
  <c r="B1996" i="2"/>
  <c r="K3533" i="1" s="1"/>
  <c r="A1996" i="2"/>
  <c r="B1995" i="2"/>
  <c r="A1995" i="2"/>
  <c r="B1994" i="2"/>
  <c r="K3524" i="1" s="1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M3519" i="1" s="1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K3510" i="1" s="1"/>
  <c r="A1956" i="2"/>
  <c r="B1955" i="2"/>
  <c r="A1955" i="2"/>
  <c r="B1954" i="2"/>
  <c r="P3475" i="1" s="1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M3471" i="1" s="1"/>
  <c r="A1944" i="2"/>
  <c r="B1943" i="2"/>
  <c r="A1943" i="2"/>
  <c r="B1942" i="2"/>
  <c r="R3457" i="1" s="1"/>
  <c r="A1942" i="2"/>
  <c r="B1941" i="2"/>
  <c r="A1941" i="2"/>
  <c r="B1940" i="2"/>
  <c r="P3453" i="1" s="1"/>
  <c r="A1940" i="2"/>
  <c r="B1939" i="2"/>
  <c r="A1939" i="2"/>
  <c r="B1938" i="2"/>
  <c r="R3447" i="1" s="1"/>
  <c r="A1938" i="2"/>
  <c r="B1937" i="2"/>
  <c r="A1937" i="2"/>
  <c r="B1936" i="2"/>
  <c r="Q3443" i="1" s="1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P3434" i="1" s="1"/>
  <c r="A1930" i="2"/>
  <c r="B1929" i="2"/>
  <c r="A1929" i="2"/>
  <c r="B1928" i="2"/>
  <c r="T3422" i="1" s="1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M3418" i="1" s="1"/>
  <c r="A1922" i="2"/>
  <c r="B1921" i="2"/>
  <c r="A1921" i="2"/>
  <c r="B1920" i="2"/>
  <c r="P3408" i="1" s="1"/>
  <c r="A1920" i="2"/>
  <c r="B1919" i="2"/>
  <c r="A1919" i="2"/>
  <c r="B1918" i="2"/>
  <c r="A1918" i="2"/>
  <c r="B1917" i="2"/>
  <c r="A1917" i="2"/>
  <c r="B1916" i="2"/>
  <c r="M3404" i="1" s="1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P3396" i="1" s="1"/>
  <c r="A1890" i="2"/>
  <c r="B1889" i="2"/>
  <c r="A1889" i="2"/>
  <c r="B1888" i="2"/>
  <c r="M3367" i="1" s="1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K3363" i="1" s="1"/>
  <c r="A1870" i="2"/>
  <c r="B1869" i="2"/>
  <c r="A1869" i="2"/>
  <c r="B1868" i="2"/>
  <c r="M3342" i="1" s="1"/>
  <c r="A1868" i="2"/>
  <c r="B1867" i="2"/>
  <c r="A1867" i="2"/>
  <c r="B1866" i="2"/>
  <c r="K3336" i="1" s="1"/>
  <c r="A1866" i="2"/>
  <c r="B1865" i="2"/>
  <c r="A1865" i="2"/>
  <c r="B1864" i="2"/>
  <c r="K3331" i="1" s="1"/>
  <c r="A1864" i="2"/>
  <c r="B1863" i="2"/>
  <c r="A1863" i="2"/>
  <c r="B1862" i="2"/>
  <c r="M3326" i="1" s="1"/>
  <c r="A1862" i="2"/>
  <c r="B1861" i="2"/>
  <c r="A1861" i="2"/>
  <c r="B1860" i="2"/>
  <c r="P3321" i="1" s="1"/>
  <c r="A1860" i="2"/>
  <c r="B1859" i="2"/>
  <c r="A1859" i="2"/>
  <c r="B1858" i="2"/>
  <c r="M3317" i="1" s="1"/>
  <c r="A1858" i="2"/>
  <c r="B1857" i="2"/>
  <c r="A1857" i="2"/>
  <c r="B1856" i="2"/>
  <c r="P3311" i="1" s="1"/>
  <c r="A1856" i="2"/>
  <c r="B1855" i="2"/>
  <c r="A1855" i="2"/>
  <c r="B1854" i="2"/>
  <c r="M3307" i="1" s="1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M3301" i="1" s="1"/>
  <c r="A1848" i="2"/>
  <c r="B1847" i="2"/>
  <c r="A1847" i="2"/>
  <c r="B1846" i="2"/>
  <c r="M3289" i="1" s="1"/>
  <c r="A1846" i="2"/>
  <c r="B1845" i="2"/>
  <c r="A1845" i="2"/>
  <c r="B1844" i="2"/>
  <c r="P3285" i="1" s="1"/>
  <c r="A1844" i="2"/>
  <c r="B1843" i="2"/>
  <c r="A1843" i="2"/>
  <c r="B1842" i="2"/>
  <c r="M3279" i="1" s="1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H3269" i="1" s="1"/>
  <c r="A1832" i="2"/>
  <c r="B1831" i="2"/>
  <c r="A1831" i="2"/>
  <c r="B1830" i="2"/>
  <c r="M3258" i="1" s="1"/>
  <c r="A1830" i="2"/>
  <c r="B1829" i="2"/>
  <c r="A1829" i="2"/>
  <c r="B1828" i="2"/>
  <c r="A1828" i="2"/>
  <c r="B1827" i="2"/>
  <c r="A1827" i="2"/>
  <c r="B1826" i="2"/>
  <c r="P3253" i="1" s="1"/>
  <c r="A1826" i="2"/>
  <c r="B1825" i="2"/>
  <c r="A1825" i="2"/>
  <c r="B1824" i="2"/>
  <c r="P3247" i="1" s="1"/>
  <c r="A1824" i="2"/>
  <c r="B1823" i="2"/>
  <c r="A1823" i="2"/>
  <c r="B1822" i="2"/>
  <c r="P3241" i="1" s="1"/>
  <c r="A1822" i="2"/>
  <c r="B1821" i="2"/>
  <c r="A1821" i="2"/>
  <c r="B1820" i="2"/>
  <c r="P3233" i="1" s="1"/>
  <c r="A1820" i="2"/>
  <c r="B1819" i="2"/>
  <c r="A1819" i="2"/>
  <c r="B1818" i="2"/>
  <c r="M3225" i="1" s="1"/>
  <c r="A1818" i="2"/>
  <c r="B1817" i="2"/>
  <c r="A1817" i="2"/>
  <c r="B1816" i="2"/>
  <c r="A1816" i="2"/>
  <c r="B1815" i="2"/>
  <c r="A1815" i="2"/>
  <c r="B1814" i="2"/>
  <c r="M3220" i="1" s="1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M3214" i="1" s="1"/>
  <c r="A1796" i="2"/>
  <c r="B1795" i="2"/>
  <c r="A1795" i="2"/>
  <c r="B1794" i="2"/>
  <c r="P3189" i="1" s="1"/>
  <c r="A1794" i="2"/>
  <c r="B1793" i="2"/>
  <c r="A1793" i="2"/>
  <c r="B1792" i="2"/>
  <c r="M3185" i="1" s="1"/>
  <c r="A1792" i="2"/>
  <c r="B1791" i="2"/>
  <c r="A1791" i="2"/>
  <c r="B1790" i="2"/>
  <c r="M3180" i="1" s="1"/>
  <c r="A1790" i="2"/>
  <c r="B1789" i="2"/>
  <c r="A1789" i="2"/>
  <c r="B1788" i="2"/>
  <c r="R3174" i="1" s="1"/>
  <c r="A1788" i="2"/>
  <c r="B1787" i="2"/>
  <c r="A1787" i="2"/>
  <c r="B1786" i="2"/>
  <c r="M3170" i="1" s="1"/>
  <c r="A1786" i="2"/>
  <c r="B1785" i="2"/>
  <c r="A1785" i="2"/>
  <c r="B1784" i="2"/>
  <c r="A1784" i="2"/>
  <c r="B1783" i="2"/>
  <c r="A1783" i="2"/>
  <c r="B1782" i="2"/>
  <c r="M3164" i="1" s="1"/>
  <c r="A1782" i="2"/>
  <c r="B1781" i="2"/>
  <c r="A1781" i="2"/>
  <c r="B1780" i="2"/>
  <c r="P3157" i="1" s="1"/>
  <c r="A1780" i="2"/>
  <c r="B1779" i="2"/>
  <c r="A1779" i="2"/>
  <c r="B1778" i="2"/>
  <c r="M3153" i="1" s="1"/>
  <c r="A1778" i="2"/>
  <c r="B1777" i="2"/>
  <c r="A1777" i="2"/>
  <c r="B1776" i="2"/>
  <c r="A1776" i="2"/>
  <c r="B1775" i="2"/>
  <c r="A1775" i="2"/>
  <c r="B1774" i="2"/>
  <c r="M3147" i="1" s="1"/>
  <c r="A1774" i="2"/>
  <c r="B1773" i="2"/>
  <c r="A1773" i="2"/>
  <c r="B1772" i="2"/>
  <c r="A1772" i="2"/>
  <c r="B1771" i="2"/>
  <c r="A1771" i="2"/>
  <c r="B1770" i="2"/>
  <c r="M3141" i="1" s="1"/>
  <c r="A1770" i="2"/>
  <c r="B1769" i="2"/>
  <c r="A1769" i="2"/>
  <c r="B1768" i="2"/>
  <c r="K3133" i="1" s="1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K3125" i="1" s="1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M3103" i="1" s="1"/>
  <c r="A1728" i="2"/>
  <c r="B1727" i="2"/>
  <c r="A1727" i="2"/>
  <c r="B1726" i="2"/>
  <c r="M3080" i="1" s="1"/>
  <c r="A1726" i="2"/>
  <c r="B1725" i="2"/>
  <c r="A1725" i="2"/>
  <c r="B1724" i="2"/>
  <c r="R3074" i="1" s="1"/>
  <c r="A1724" i="2"/>
  <c r="B1723" i="2"/>
  <c r="A1723" i="2"/>
  <c r="B1722" i="2"/>
  <c r="A1722" i="2"/>
  <c r="B1721" i="2"/>
  <c r="A1721" i="2"/>
  <c r="B1720" i="2"/>
  <c r="M3069" i="1" s="1"/>
  <c r="A1720" i="2"/>
  <c r="B1719" i="2"/>
  <c r="A1719" i="2"/>
  <c r="B1718" i="2"/>
  <c r="K3062" i="1" s="1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M3058" i="1" s="1"/>
  <c r="A1706" i="2"/>
  <c r="B1705" i="2"/>
  <c r="A1705" i="2"/>
  <c r="B1704" i="2"/>
  <c r="K3039" i="1" s="1"/>
  <c r="A1704" i="2"/>
  <c r="B1703" i="2"/>
  <c r="A1703" i="2"/>
  <c r="B1702" i="2"/>
  <c r="A1702" i="2"/>
  <c r="B1701" i="2"/>
  <c r="A1701" i="2"/>
  <c r="B1700" i="2"/>
  <c r="M3034" i="1" s="1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M3024" i="1" s="1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R2995" i="1" s="1"/>
  <c r="A1678" i="2"/>
  <c r="B1677" i="2"/>
  <c r="A1677" i="2"/>
  <c r="B1676" i="2"/>
  <c r="M2987" i="1" s="1"/>
  <c r="A1676" i="2"/>
  <c r="B1675" i="2"/>
  <c r="A1675" i="2"/>
  <c r="B1674" i="2"/>
  <c r="M2982" i="1" s="1"/>
  <c r="A1674" i="2"/>
  <c r="B1673" i="2"/>
  <c r="A1673" i="2"/>
  <c r="B1672" i="2"/>
  <c r="M2974" i="1" s="1"/>
  <c r="A1672" i="2"/>
  <c r="B1671" i="2"/>
  <c r="A1671" i="2"/>
  <c r="B1670" i="2"/>
  <c r="M2970" i="1" s="1"/>
  <c r="A1670" i="2"/>
  <c r="B1669" i="2"/>
  <c r="A1669" i="2"/>
  <c r="B1668" i="2"/>
  <c r="M2965" i="1" s="1"/>
  <c r="A1668" i="2"/>
  <c r="B1667" i="2"/>
  <c r="A1667" i="2"/>
  <c r="B1666" i="2"/>
  <c r="A1666" i="2"/>
  <c r="B1665" i="2"/>
  <c r="A1665" i="2"/>
  <c r="B1664" i="2"/>
  <c r="P2951" i="1" s="1"/>
  <c r="A1664" i="2"/>
  <c r="B1663" i="2"/>
  <c r="A1663" i="2"/>
  <c r="B1662" i="2"/>
  <c r="H2947" i="1" s="1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P2922" i="1" s="1"/>
  <c r="A1646" i="2"/>
  <c r="B1645" i="2"/>
  <c r="A1645" i="2"/>
  <c r="B1644" i="2"/>
  <c r="M2914" i="1" s="1"/>
  <c r="A1644" i="2"/>
  <c r="B1643" i="2"/>
  <c r="A1643" i="2"/>
  <c r="B1642" i="2"/>
  <c r="A1642" i="2"/>
  <c r="B1641" i="2"/>
  <c r="A1641" i="2"/>
  <c r="B1640" i="2"/>
  <c r="M2909" i="1" s="1"/>
  <c r="A1640" i="2"/>
  <c r="B1639" i="2"/>
  <c r="A1639" i="2"/>
  <c r="B1638" i="2"/>
  <c r="R2898" i="1" s="1"/>
  <c r="A1638" i="2"/>
  <c r="B1637" i="2"/>
  <c r="A1637" i="2"/>
  <c r="B1636" i="2"/>
  <c r="M2890" i="1" s="1"/>
  <c r="A1636" i="2"/>
  <c r="B1635" i="2"/>
  <c r="A1635" i="2"/>
  <c r="B1634" i="2"/>
  <c r="P2886" i="1" s="1"/>
  <c r="A1634" i="2"/>
  <c r="B1633" i="2"/>
  <c r="A1633" i="2"/>
  <c r="B1632" i="2"/>
  <c r="A1632" i="2"/>
  <c r="B1631" i="2"/>
  <c r="A1631" i="2"/>
  <c r="B1630" i="2"/>
  <c r="M2881" i="1" s="1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M2858" i="1" s="1"/>
  <c r="A1614" i="2"/>
  <c r="B1613" i="2"/>
  <c r="A1613" i="2"/>
  <c r="B1612" i="2"/>
  <c r="P2845" i="1" s="1"/>
  <c r="A1612" i="2"/>
  <c r="B1611" i="2"/>
  <c r="A1611" i="2"/>
  <c r="B1610" i="2"/>
  <c r="A1610" i="2"/>
  <c r="B1609" i="2"/>
  <c r="A1609" i="2"/>
  <c r="B1608" i="2"/>
  <c r="M2833" i="1" s="1"/>
  <c r="A1608" i="2"/>
  <c r="B1607" i="2"/>
  <c r="A1607" i="2"/>
  <c r="B1606" i="2"/>
  <c r="A1606" i="2"/>
  <c r="B1605" i="2"/>
  <c r="A1605" i="2"/>
  <c r="B1604" i="2"/>
  <c r="M2827" i="1" s="1"/>
  <c r="A1604" i="2"/>
  <c r="B1603" i="2"/>
  <c r="A1603" i="2"/>
  <c r="B1602" i="2"/>
  <c r="T2820" i="1" s="1"/>
  <c r="A1602" i="2"/>
  <c r="B1601" i="2"/>
  <c r="A1601" i="2"/>
  <c r="B1600" i="2"/>
  <c r="P2812" i="1" s="1"/>
  <c r="A1600" i="2"/>
  <c r="B1599" i="2"/>
  <c r="A1599" i="2"/>
  <c r="B1598" i="2"/>
  <c r="P2804" i="1" s="1"/>
  <c r="A1598" i="2"/>
  <c r="B1597" i="2"/>
  <c r="A1597" i="2"/>
  <c r="B1596" i="2"/>
  <c r="P2796" i="1" s="1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P2770" i="1" s="1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P2764" i="1" s="1"/>
  <c r="A1572" i="2"/>
  <c r="B1571" i="2"/>
  <c r="A1571" i="2"/>
  <c r="B1570" i="2"/>
  <c r="A1570" i="2"/>
  <c r="B1569" i="2"/>
  <c r="A1569" i="2"/>
  <c r="B1568" i="2"/>
  <c r="K2756" i="1" s="1"/>
  <c r="A1568" i="2"/>
  <c r="B1567" i="2"/>
  <c r="A1567" i="2"/>
  <c r="B1566" i="2"/>
  <c r="M2748" i="1" s="1"/>
  <c r="A1566" i="2"/>
  <c r="B1565" i="2"/>
  <c r="A1565" i="2"/>
  <c r="B1564" i="2"/>
  <c r="M2743" i="1" s="1"/>
  <c r="A1564" i="2"/>
  <c r="B1563" i="2"/>
  <c r="A1563" i="2"/>
  <c r="B1562" i="2"/>
  <c r="A1562" i="2"/>
  <c r="B1561" i="2"/>
  <c r="A1561" i="2"/>
  <c r="B1560" i="2"/>
  <c r="N2738" i="1" s="1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M2732" i="1" s="1"/>
  <c r="A1548" i="2"/>
  <c r="B1547" i="2"/>
  <c r="A1547" i="2"/>
  <c r="B1546" i="2"/>
  <c r="K2716" i="1" s="1"/>
  <c r="A1546" i="2"/>
  <c r="B1545" i="2"/>
  <c r="A1545" i="2"/>
  <c r="B1544" i="2"/>
  <c r="K2708" i="1" s="1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M2695" i="1" s="1"/>
  <c r="A1532" i="2"/>
  <c r="B1531" i="2"/>
  <c r="A1531" i="2"/>
  <c r="B1530" i="2"/>
  <c r="M2683" i="1" s="1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N2664" i="1" s="1"/>
  <c r="A1524" i="2"/>
  <c r="B1523" i="2"/>
  <c r="A1523" i="2"/>
  <c r="B1522" i="2"/>
  <c r="M2659" i="1" s="1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M2651" i="1" s="1"/>
  <c r="A1478" i="2"/>
  <c r="B1477" i="2"/>
  <c r="A1477" i="2"/>
  <c r="B1476" i="2"/>
  <c r="K2605" i="1" s="1"/>
  <c r="A1476" i="2"/>
  <c r="B1475" i="2"/>
  <c r="A1475" i="2"/>
  <c r="B1474" i="2"/>
  <c r="R2596" i="1" s="1"/>
  <c r="A1474" i="2"/>
  <c r="B1473" i="2"/>
  <c r="A1473" i="2"/>
  <c r="B1472" i="2"/>
  <c r="P2588" i="1" s="1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M2584" i="1" s="1"/>
  <c r="A1466" i="2"/>
  <c r="B1465" i="2"/>
  <c r="A1465" i="2"/>
  <c r="B1464" i="2"/>
  <c r="P2574" i="1" s="1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M2570" i="1" s="1"/>
  <c r="A1458" i="2"/>
  <c r="B1457" i="2"/>
  <c r="A1457" i="2"/>
  <c r="B1456" i="2"/>
  <c r="M2560" i="1" s="1"/>
  <c r="A1456" i="2"/>
  <c r="B1455" i="2"/>
  <c r="A1455" i="2"/>
  <c r="B1454" i="2"/>
  <c r="P2555" i="1" s="1"/>
  <c r="A1454" i="2"/>
  <c r="B1453" i="2"/>
  <c r="A1453" i="2"/>
  <c r="B1452" i="2"/>
  <c r="P2547" i="1" s="1"/>
  <c r="A1452" i="2"/>
  <c r="B1451" i="2"/>
  <c r="A1451" i="2"/>
  <c r="B1450" i="2"/>
  <c r="P2542" i="1" s="1"/>
  <c r="A1450" i="2"/>
  <c r="B1449" i="2"/>
  <c r="A1449" i="2"/>
  <c r="B1448" i="2"/>
  <c r="A1448" i="2"/>
  <c r="B1447" i="2"/>
  <c r="A1447" i="2"/>
  <c r="B1446" i="2"/>
  <c r="M2538" i="1" s="1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P2526" i="1" s="1"/>
  <c r="A1440" i="2"/>
  <c r="B1439" i="2"/>
  <c r="A1439" i="2"/>
  <c r="B1438" i="2"/>
  <c r="K2515" i="1" s="1"/>
  <c r="A1438" i="2"/>
  <c r="B1437" i="2"/>
  <c r="A1437" i="2"/>
  <c r="B1436" i="2"/>
  <c r="A1436" i="2"/>
  <c r="B1435" i="2"/>
  <c r="A1435" i="2"/>
  <c r="B1434" i="2"/>
  <c r="M2499" i="1" s="1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M2485" i="1" s="1"/>
  <c r="A1426" i="2"/>
  <c r="B1425" i="2"/>
  <c r="A1425" i="2"/>
  <c r="B1424" i="2"/>
  <c r="M2478" i="1" s="1"/>
  <c r="A1424" i="2"/>
  <c r="B1423" i="2"/>
  <c r="A1423" i="2"/>
  <c r="B1422" i="2"/>
  <c r="P2469" i="1" s="1"/>
  <c r="A1422" i="2"/>
  <c r="B1421" i="2"/>
  <c r="A1421" i="2"/>
  <c r="B1420" i="2"/>
  <c r="L2464" i="1" s="1"/>
  <c r="A1420" i="2"/>
  <c r="B1419" i="2"/>
  <c r="A1419" i="2"/>
  <c r="B1418" i="2"/>
  <c r="A1418" i="2"/>
  <c r="B1417" i="2"/>
  <c r="A1417" i="2"/>
  <c r="B1416" i="2"/>
  <c r="M2456" i="1" s="1"/>
  <c r="A1416" i="2"/>
  <c r="B1415" i="2"/>
  <c r="A1415" i="2"/>
  <c r="B1414" i="2"/>
  <c r="P2450" i="1" s="1"/>
  <c r="A1414" i="2"/>
  <c r="B1413" i="2"/>
  <c r="A1413" i="2"/>
  <c r="B1412" i="2"/>
  <c r="P2444" i="1" s="1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P2429" i="1" s="1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M2425" i="1" s="1"/>
  <c r="A1398" i="2"/>
  <c r="B1397" i="2"/>
  <c r="A1397" i="2"/>
  <c r="B1396" i="2"/>
  <c r="M2410" i="1" s="1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M2402" i="1" s="1"/>
  <c r="A1384" i="2"/>
  <c r="B1383" i="2"/>
  <c r="A1383" i="2"/>
  <c r="B1382" i="2"/>
  <c r="P2387" i="1" s="1"/>
  <c r="A1382" i="2"/>
  <c r="B1381" i="2"/>
  <c r="A1381" i="2"/>
  <c r="B1380" i="2"/>
  <c r="M2382" i="1" s="1"/>
  <c r="A1380" i="2"/>
  <c r="B1379" i="2"/>
  <c r="A1379" i="2"/>
  <c r="B1378" i="2"/>
  <c r="P2374" i="1" s="1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M2370" i="1" s="1"/>
  <c r="A1368" i="2"/>
  <c r="B1367" i="2"/>
  <c r="A1367" i="2"/>
  <c r="B1366" i="2"/>
  <c r="K2357" i="1" s="1"/>
  <c r="A1366" i="2"/>
  <c r="B1365" i="2"/>
  <c r="A1365" i="2"/>
  <c r="B1364" i="2"/>
  <c r="J2348" i="1" s="1"/>
  <c r="A1364" i="2"/>
  <c r="B1363" i="2"/>
  <c r="A1363" i="2"/>
  <c r="B1362" i="2"/>
  <c r="A1362" i="2"/>
  <c r="B1361" i="2"/>
  <c r="A1361" i="2"/>
  <c r="B1360" i="2"/>
  <c r="M2335" i="1" s="1"/>
  <c r="A1360" i="2"/>
  <c r="B1359" i="2"/>
  <c r="A1359" i="2"/>
  <c r="B1358" i="2"/>
  <c r="T2327" i="1" s="1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P2312" i="1" s="1"/>
  <c r="A1352" i="2"/>
  <c r="B1351" i="2"/>
  <c r="A1351" i="2"/>
  <c r="B1350" i="2"/>
  <c r="K2304" i="1" s="1"/>
  <c r="A1350" i="2"/>
  <c r="B1349" i="2"/>
  <c r="A1349" i="2"/>
  <c r="B1348" i="2"/>
  <c r="A1348" i="2"/>
  <c r="B1347" i="2"/>
  <c r="A1347" i="2"/>
  <c r="B1346" i="2"/>
  <c r="M2296" i="1" s="1"/>
  <c r="A1346" i="2"/>
  <c r="B1345" i="2"/>
  <c r="A1345" i="2"/>
  <c r="B1344" i="2"/>
  <c r="T2289" i="1" s="1"/>
  <c r="A1344" i="2"/>
  <c r="B1343" i="2"/>
  <c r="A1343" i="2"/>
  <c r="B1342" i="2"/>
  <c r="M2281" i="1" s="1"/>
  <c r="A1342" i="2"/>
  <c r="B1341" i="2"/>
  <c r="A1341" i="2"/>
  <c r="B1340" i="2"/>
  <c r="M2273" i="1" s="1"/>
  <c r="A1340" i="2"/>
  <c r="B1339" i="2"/>
  <c r="A1339" i="2"/>
  <c r="B1338" i="2"/>
  <c r="P2269" i="1" s="1"/>
  <c r="A1338" i="2"/>
  <c r="B1337" i="2"/>
  <c r="A1337" i="2"/>
  <c r="B1336" i="2"/>
  <c r="A1336" i="2"/>
  <c r="B1335" i="2"/>
  <c r="A1335" i="2"/>
  <c r="B1334" i="2"/>
  <c r="R2255" i="1" s="1"/>
  <c r="A1334" i="2"/>
  <c r="B1333" i="2"/>
  <c r="A1333" i="2"/>
  <c r="B1332" i="2"/>
  <c r="R2247" i="1" s="1"/>
  <c r="A1332" i="2"/>
  <c r="B1331" i="2"/>
  <c r="A1331" i="2"/>
  <c r="B1330" i="2"/>
  <c r="H2243" i="1" s="1"/>
  <c r="A1330" i="2"/>
  <c r="B1329" i="2"/>
  <c r="A1329" i="2"/>
  <c r="B1328" i="2"/>
  <c r="M2234" i="1" s="1"/>
  <c r="A1328" i="2"/>
  <c r="B1327" i="2"/>
  <c r="A1327" i="2"/>
  <c r="B1326" i="2"/>
  <c r="A1326" i="2"/>
  <c r="B1325" i="2"/>
  <c r="A1325" i="2"/>
  <c r="B1324" i="2"/>
  <c r="I2226" i="1" s="1"/>
  <c r="A1324" i="2"/>
  <c r="B1323" i="2"/>
  <c r="A1323" i="2"/>
  <c r="B1322" i="2"/>
  <c r="P2216" i="1" s="1"/>
  <c r="A1322" i="2"/>
  <c r="B1321" i="2"/>
  <c r="A1321" i="2"/>
  <c r="B1320" i="2"/>
  <c r="M2208" i="1" s="1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K2200" i="1" s="1"/>
  <c r="A1304" i="2"/>
  <c r="B1303" i="2"/>
  <c r="A1303" i="2"/>
  <c r="B1302" i="2"/>
  <c r="P2181" i="1" s="1"/>
  <c r="A1302" i="2"/>
  <c r="B1301" i="2"/>
  <c r="A1301" i="2"/>
  <c r="B1300" i="2"/>
  <c r="R2173" i="1" s="1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K2161" i="1" s="1"/>
  <c r="A1294" i="2"/>
  <c r="B1293" i="2"/>
  <c r="A1293" i="2"/>
  <c r="B1292" i="2"/>
  <c r="M2157" i="1" s="1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P2151" i="1" s="1"/>
  <c r="A1280" i="2"/>
  <c r="B1279" i="2"/>
  <c r="A1279" i="2"/>
  <c r="B1278" i="2"/>
  <c r="M2137" i="1" s="1"/>
  <c r="A1278" i="2"/>
  <c r="B1277" i="2"/>
  <c r="A1277" i="2"/>
  <c r="B1276" i="2"/>
  <c r="P2132" i="1" s="1"/>
  <c r="A1276" i="2"/>
  <c r="B1275" i="2"/>
  <c r="A1275" i="2"/>
  <c r="B1274" i="2"/>
  <c r="K2127" i="1" s="1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K2113" i="1" s="1"/>
  <c r="A1242" i="2"/>
  <c r="B1241" i="2"/>
  <c r="A1241" i="2"/>
  <c r="B1240" i="2"/>
  <c r="R2077" i="1" s="1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M2069" i="1" s="1"/>
  <c r="A1230" i="2"/>
  <c r="B1229" i="2"/>
  <c r="A1229" i="2"/>
  <c r="B1228" i="2"/>
  <c r="A1228" i="2"/>
  <c r="B1227" i="2"/>
  <c r="A1227" i="2"/>
  <c r="B1226" i="2"/>
  <c r="M2053" i="1" s="1"/>
  <c r="A1226" i="2"/>
  <c r="B1225" i="2"/>
  <c r="A1225" i="2"/>
  <c r="B1224" i="2"/>
  <c r="R2046" i="1" s="1"/>
  <c r="A1224" i="2"/>
  <c r="B1223" i="2"/>
  <c r="A1223" i="2"/>
  <c r="B1222" i="2"/>
  <c r="L2042" i="1" s="1"/>
  <c r="A1222" i="2"/>
  <c r="B1221" i="2"/>
  <c r="A1221" i="2"/>
  <c r="B1220" i="2"/>
  <c r="M2037" i="1" s="1"/>
  <c r="A1220" i="2"/>
  <c r="B1219" i="2"/>
  <c r="A1219" i="2"/>
  <c r="B1218" i="2"/>
  <c r="K2032" i="1" s="1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M2019" i="1" s="1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M2004" i="1" s="1"/>
  <c r="A1190" i="2"/>
  <c r="B1189" i="2"/>
  <c r="A1189" i="2"/>
  <c r="B1188" i="2"/>
  <c r="K1990" i="1" s="1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M1976" i="1" s="1"/>
  <c r="A1182" i="2"/>
  <c r="B1181" i="2"/>
  <c r="A1181" i="2"/>
  <c r="B1180" i="2"/>
  <c r="P1969" i="1" s="1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M1952" i="1" s="1"/>
  <c r="A1172" i="2"/>
  <c r="B1171" i="2"/>
  <c r="A1171" i="2"/>
  <c r="B1170" i="2"/>
  <c r="A1170" i="2"/>
  <c r="B1169" i="2"/>
  <c r="A1169" i="2"/>
  <c r="B1168" i="2"/>
  <c r="R1939" i="1" s="1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M1923" i="1" s="1"/>
  <c r="A1156" i="2"/>
  <c r="B1155" i="2"/>
  <c r="A1155" i="2"/>
  <c r="B1154" i="2"/>
  <c r="R1910" i="1" s="1"/>
  <c r="A1154" i="2"/>
  <c r="B1153" i="2"/>
  <c r="A1153" i="2"/>
  <c r="B1152" i="2"/>
  <c r="P1906" i="1" s="1"/>
  <c r="A1152" i="2"/>
  <c r="B1151" i="2"/>
  <c r="A1151" i="2"/>
  <c r="B1150" i="2"/>
  <c r="K1901" i="1" s="1"/>
  <c r="A1150" i="2"/>
  <c r="B1149" i="2"/>
  <c r="A1149" i="2"/>
  <c r="B1148" i="2"/>
  <c r="M1896" i="1" s="1"/>
  <c r="A1148" i="2"/>
  <c r="B1147" i="2"/>
  <c r="A1147" i="2"/>
  <c r="B1146" i="2"/>
  <c r="A1146" i="2"/>
  <c r="B1145" i="2"/>
  <c r="A1145" i="2"/>
  <c r="B1144" i="2"/>
  <c r="M1891" i="1" s="1"/>
  <c r="A1144" i="2"/>
  <c r="B1143" i="2"/>
  <c r="A1143" i="2"/>
  <c r="B1142" i="2"/>
  <c r="A1142" i="2"/>
  <c r="B1141" i="2"/>
  <c r="A1141" i="2"/>
  <c r="B1140" i="2"/>
  <c r="P1883" i="1" s="1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M1869" i="1" s="1"/>
  <c r="A1116" i="2"/>
  <c r="B1115" i="2"/>
  <c r="A1115" i="2"/>
  <c r="B1114" i="2"/>
  <c r="M1840" i="1" s="1"/>
  <c r="A1114" i="2"/>
  <c r="B1113" i="2"/>
  <c r="A1113" i="2"/>
  <c r="B1112" i="2"/>
  <c r="P1832" i="1" s="1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M1789" i="1" s="1"/>
  <c r="A1078" i="2"/>
  <c r="B1077" i="2"/>
  <c r="A1077" i="2"/>
  <c r="B1076" i="2"/>
  <c r="P1784" i="1" s="1"/>
  <c r="A1076" i="2"/>
  <c r="B1075" i="2"/>
  <c r="A1075" i="2"/>
  <c r="B1074" i="2"/>
  <c r="A1074" i="2"/>
  <c r="B1073" i="2"/>
  <c r="A1073" i="2"/>
  <c r="B1072" i="2"/>
  <c r="P1779" i="1" s="1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K1773" i="1" s="1"/>
  <c r="A1040" i="2"/>
  <c r="B1039" i="2"/>
  <c r="A1039" i="2"/>
  <c r="B1038" i="2"/>
  <c r="P1738" i="1" s="1"/>
  <c r="A1038" i="2"/>
  <c r="B1037" i="2"/>
  <c r="A1037" i="2"/>
  <c r="B1036" i="2"/>
  <c r="A1036" i="2"/>
  <c r="B1035" i="2"/>
  <c r="A1035" i="2"/>
  <c r="B1034" i="2"/>
  <c r="P1725" i="1" s="1"/>
  <c r="A1034" i="2"/>
  <c r="B1033" i="2"/>
  <c r="A1033" i="2"/>
  <c r="B1032" i="2"/>
  <c r="M1716" i="1" s="1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M1700" i="1" s="1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M1690" i="1" s="1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M1679" i="1" s="1"/>
  <c r="A1008" i="2"/>
  <c r="B1007" i="2"/>
  <c r="A1007" i="2"/>
  <c r="B1006" i="2"/>
  <c r="P1670" i="1" s="1"/>
  <c r="A1006" i="2"/>
  <c r="B1005" i="2"/>
  <c r="A1005" i="2"/>
  <c r="B1004" i="2"/>
  <c r="M1664" i="1" s="1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M1655" i="1" s="1"/>
  <c r="A992" i="2"/>
  <c r="B991" i="2"/>
  <c r="A991" i="2"/>
  <c r="B990" i="2"/>
  <c r="P1641" i="1" s="1"/>
  <c r="A990" i="2"/>
  <c r="B989" i="2"/>
  <c r="A989" i="2"/>
  <c r="B988" i="2"/>
  <c r="R1633" i="1" s="1"/>
  <c r="A988" i="2"/>
  <c r="B987" i="2"/>
  <c r="A987" i="2"/>
  <c r="B986" i="2"/>
  <c r="A986" i="2"/>
  <c r="B985" i="2"/>
  <c r="A985" i="2"/>
  <c r="B984" i="2"/>
  <c r="G1629" i="1" s="1"/>
  <c r="A984" i="2"/>
  <c r="B983" i="2"/>
  <c r="A983" i="2"/>
  <c r="B982" i="2"/>
  <c r="P1618" i="1" s="1"/>
  <c r="A982" i="2"/>
  <c r="B981" i="2"/>
  <c r="A981" i="2"/>
  <c r="B980" i="2"/>
  <c r="A980" i="2"/>
  <c r="B979" i="2"/>
  <c r="A979" i="2"/>
  <c r="B978" i="2"/>
  <c r="P1605" i="1" s="1"/>
  <c r="A978" i="2"/>
  <c r="B977" i="2"/>
  <c r="A977" i="2"/>
  <c r="B976" i="2"/>
  <c r="R1600" i="1" s="1"/>
  <c r="A976" i="2"/>
  <c r="B975" i="2"/>
  <c r="A975" i="2"/>
  <c r="B974" i="2"/>
  <c r="A974" i="2"/>
  <c r="B973" i="2"/>
  <c r="A973" i="2"/>
  <c r="B972" i="2"/>
  <c r="M1592" i="1" s="1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P1578" i="1" s="1"/>
  <c r="A960" i="2"/>
  <c r="B959" i="2"/>
  <c r="A959" i="2"/>
  <c r="B958" i="2"/>
  <c r="K1568" i="1" s="1"/>
  <c r="A958" i="2"/>
  <c r="B957" i="2"/>
  <c r="A957" i="2"/>
  <c r="B956" i="2"/>
  <c r="P1562" i="1" s="1"/>
  <c r="A956" i="2"/>
  <c r="B955" i="2"/>
  <c r="A955" i="2"/>
  <c r="B954" i="2"/>
  <c r="A954" i="2"/>
  <c r="B953" i="2"/>
  <c r="A953" i="2"/>
  <c r="B952" i="2"/>
  <c r="M1552" i="1" s="1"/>
  <c r="A952" i="2"/>
  <c r="B951" i="2"/>
  <c r="A951" i="2"/>
  <c r="B950" i="2"/>
  <c r="K1544" i="1" s="1"/>
  <c r="A950" i="2"/>
  <c r="B949" i="2"/>
  <c r="A949" i="2"/>
  <c r="B948" i="2"/>
  <c r="A948" i="2"/>
  <c r="B947" i="2"/>
  <c r="A947" i="2"/>
  <c r="B946" i="2"/>
  <c r="K1539" i="1" s="1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M1532" i="1" s="1"/>
  <c r="A936" i="2"/>
  <c r="B935" i="2"/>
  <c r="A935" i="2"/>
  <c r="B934" i="2"/>
  <c r="P1519" i="1" s="1"/>
  <c r="A934" i="2"/>
  <c r="B933" i="2"/>
  <c r="A933" i="2"/>
  <c r="B932" i="2"/>
  <c r="A932" i="2"/>
  <c r="B931" i="2"/>
  <c r="A931" i="2"/>
  <c r="B930" i="2"/>
  <c r="A930" i="2"/>
  <c r="B929" i="2"/>
  <c r="A929" i="2"/>
  <c r="B928" i="2"/>
  <c r="P1508" i="1" s="1"/>
  <c r="A928" i="2"/>
  <c r="B927" i="2"/>
  <c r="A927" i="2"/>
  <c r="B926" i="2"/>
  <c r="M1499" i="1" s="1"/>
  <c r="A926" i="2"/>
  <c r="B925" i="2"/>
  <c r="A925" i="2"/>
  <c r="B924" i="2"/>
  <c r="A924" i="2"/>
  <c r="B923" i="2"/>
  <c r="A923" i="2"/>
  <c r="B922" i="2"/>
  <c r="M1494" i="1" s="1"/>
  <c r="A922" i="2"/>
  <c r="B921" i="2"/>
  <c r="A921" i="2"/>
  <c r="B920" i="2"/>
  <c r="P1487" i="1" s="1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M1471" i="1" s="1"/>
  <c r="A910" i="2"/>
  <c r="B909" i="2"/>
  <c r="A909" i="2"/>
  <c r="B908" i="2"/>
  <c r="P1461" i="1" s="1"/>
  <c r="A908" i="2"/>
  <c r="B907" i="2"/>
  <c r="A907" i="2"/>
  <c r="B906" i="2"/>
  <c r="A906" i="2"/>
  <c r="B905" i="2"/>
  <c r="A905" i="2"/>
  <c r="B904" i="2"/>
  <c r="A904" i="2"/>
  <c r="B903" i="2"/>
  <c r="A903" i="2"/>
  <c r="B902" i="2"/>
  <c r="M1444" i="1" s="1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K1437" i="1" s="1"/>
  <c r="A882" i="2"/>
  <c r="B881" i="2"/>
  <c r="A881" i="2"/>
  <c r="B880" i="2"/>
  <c r="M1414" i="1" s="1"/>
  <c r="A880" i="2"/>
  <c r="B879" i="2"/>
  <c r="A879" i="2"/>
  <c r="B878" i="2"/>
  <c r="M1409" i="1" s="1"/>
  <c r="A878" i="2"/>
  <c r="B877" i="2"/>
  <c r="A877" i="2"/>
  <c r="B876" i="2"/>
  <c r="A876" i="2"/>
  <c r="B875" i="2"/>
  <c r="A875" i="2"/>
  <c r="B874" i="2"/>
  <c r="P1404" i="1" s="1"/>
  <c r="A874" i="2"/>
  <c r="B873" i="2"/>
  <c r="A873" i="2"/>
  <c r="B872" i="2"/>
  <c r="P1394" i="1" s="1"/>
  <c r="A872" i="2"/>
  <c r="B871" i="2"/>
  <c r="A871" i="2"/>
  <c r="B870" i="2"/>
  <c r="A870" i="2"/>
  <c r="B869" i="2"/>
  <c r="A869" i="2"/>
  <c r="B868" i="2"/>
  <c r="Q1381" i="1" s="1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K1377" i="1" s="1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M1360" i="1" s="1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M1341" i="1" s="1"/>
  <c r="A832" i="2"/>
  <c r="B831" i="2"/>
  <c r="A831" i="2"/>
  <c r="B830" i="2"/>
  <c r="M1329" i="1" s="1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M1319" i="1" s="1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M1272" i="1" s="1"/>
  <c r="A778" i="2"/>
  <c r="B777" i="2"/>
  <c r="A777" i="2"/>
  <c r="B776" i="2"/>
  <c r="A776" i="2"/>
  <c r="B775" i="2"/>
  <c r="A775" i="2"/>
  <c r="B774" i="2"/>
  <c r="A774" i="2"/>
  <c r="B773" i="2"/>
  <c r="A773" i="2"/>
  <c r="B772" i="2"/>
  <c r="P1250" i="1" s="1"/>
  <c r="A772" i="2"/>
  <c r="B771" i="2"/>
  <c r="A771" i="2"/>
  <c r="B770" i="2"/>
  <c r="M1241" i="1" s="1"/>
  <c r="A770" i="2"/>
  <c r="B769" i="2"/>
  <c r="A769" i="2"/>
  <c r="B768" i="2"/>
  <c r="A768" i="2"/>
  <c r="B767" i="2"/>
  <c r="A767" i="2"/>
  <c r="B766" i="2"/>
  <c r="R1231" i="1" s="1"/>
  <c r="A766" i="2"/>
  <c r="B765" i="2"/>
  <c r="A765" i="2"/>
  <c r="B764" i="2"/>
  <c r="P1223" i="1" s="1"/>
  <c r="A764" i="2"/>
  <c r="B763" i="2"/>
  <c r="A763" i="2"/>
  <c r="B762" i="2"/>
  <c r="P1219" i="1" s="1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M1214" i="1" s="1"/>
  <c r="A750" i="2"/>
  <c r="B749" i="2"/>
  <c r="A749" i="2"/>
  <c r="B748" i="2"/>
  <c r="A748" i="2"/>
  <c r="B747" i="2"/>
  <c r="A747" i="2"/>
  <c r="B746" i="2"/>
  <c r="M1198" i="1" s="1"/>
  <c r="A746" i="2"/>
  <c r="B745" i="2"/>
  <c r="A745" i="2"/>
  <c r="B744" i="2"/>
  <c r="A744" i="2"/>
  <c r="B743" i="2"/>
  <c r="A743" i="2"/>
  <c r="B742" i="2"/>
  <c r="O1180" i="1" s="1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G1176" i="1" s="1"/>
  <c r="A726" i="2"/>
  <c r="B725" i="2"/>
  <c r="A725" i="2"/>
  <c r="B724" i="2"/>
  <c r="A724" i="2"/>
  <c r="B723" i="2"/>
  <c r="A723" i="2"/>
  <c r="B722" i="2"/>
  <c r="A722" i="2"/>
  <c r="B721" i="2"/>
  <c r="A721" i="2"/>
  <c r="B720" i="2"/>
  <c r="P1149" i="1" s="1"/>
  <c r="A720" i="2"/>
  <c r="B719" i="2"/>
  <c r="A719" i="2"/>
  <c r="B718" i="2"/>
  <c r="P1141" i="1" s="1"/>
  <c r="A718" i="2"/>
  <c r="B717" i="2"/>
  <c r="A717" i="2"/>
  <c r="B716" i="2"/>
  <c r="P1137" i="1" s="1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G1132" i="1" s="1"/>
  <c r="A692" i="2"/>
  <c r="B691" i="2"/>
  <c r="A691" i="2"/>
  <c r="B690" i="2"/>
  <c r="H1105" i="1" s="1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M1086" i="1" s="1"/>
  <c r="A682" i="2"/>
  <c r="B681" i="2"/>
  <c r="A681" i="2"/>
  <c r="B680" i="2"/>
  <c r="P1080" i="1" s="1"/>
  <c r="A680" i="2"/>
  <c r="B679" i="2"/>
  <c r="A679" i="2"/>
  <c r="B678" i="2"/>
  <c r="M1071" i="1" s="1"/>
  <c r="A678" i="2"/>
  <c r="B677" i="2"/>
  <c r="A677" i="2"/>
  <c r="B676" i="2"/>
  <c r="P1066" i="1" s="1"/>
  <c r="A676" i="2"/>
  <c r="B675" i="2"/>
  <c r="A675" i="2"/>
  <c r="B674" i="2"/>
  <c r="A674" i="2"/>
  <c r="B673" i="2"/>
  <c r="A673" i="2"/>
  <c r="B672" i="2"/>
  <c r="P1056" i="1" s="1"/>
  <c r="A672" i="2"/>
  <c r="B671" i="2"/>
  <c r="A671" i="2"/>
  <c r="B670" i="2"/>
  <c r="A670" i="2"/>
  <c r="B669" i="2"/>
  <c r="A669" i="2"/>
  <c r="B668" i="2"/>
  <c r="A668" i="2"/>
  <c r="B667" i="2"/>
  <c r="A667" i="2"/>
  <c r="B666" i="2"/>
  <c r="N1052" i="1" s="1"/>
  <c r="A666" i="2"/>
  <c r="B665" i="2"/>
  <c r="A665" i="2"/>
  <c r="B664" i="2"/>
  <c r="M1042" i="1" s="1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M1030" i="1" s="1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K1019" i="1" s="1"/>
  <c r="A646" i="2"/>
  <c r="B645" i="2"/>
  <c r="A645" i="2"/>
  <c r="B644" i="2"/>
  <c r="A644" i="2"/>
  <c r="B643" i="2"/>
  <c r="A643" i="2"/>
  <c r="B642" i="2"/>
  <c r="P1002" i="1" s="1"/>
  <c r="A642" i="2"/>
  <c r="B641" i="2"/>
  <c r="A641" i="2"/>
  <c r="B640" i="2"/>
  <c r="P997" i="1" s="1"/>
  <c r="A640" i="2"/>
  <c r="B639" i="2"/>
  <c r="A639" i="2"/>
  <c r="B638" i="2"/>
  <c r="P992" i="1" s="1"/>
  <c r="A638" i="2"/>
  <c r="B637" i="2"/>
  <c r="A637" i="2"/>
  <c r="B636" i="2"/>
  <c r="P987" i="1" s="1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P971" i="1" s="1"/>
  <c r="A626" i="2"/>
  <c r="B625" i="2"/>
  <c r="A625" i="2"/>
  <c r="B624" i="2"/>
  <c r="A624" i="2"/>
  <c r="B623" i="2"/>
  <c r="A623" i="2"/>
  <c r="B622" i="2"/>
  <c r="P966" i="1" s="1"/>
  <c r="A622" i="2"/>
  <c r="B621" i="2"/>
  <c r="A621" i="2"/>
  <c r="B620" i="2"/>
  <c r="A620" i="2"/>
  <c r="B619" i="2"/>
  <c r="A619" i="2"/>
  <c r="B618" i="2"/>
  <c r="K951" i="1" s="1"/>
  <c r="A618" i="2"/>
  <c r="B617" i="2"/>
  <c r="A617" i="2"/>
  <c r="B616" i="2"/>
  <c r="P946" i="1" s="1"/>
  <c r="A616" i="2"/>
  <c r="B615" i="2"/>
  <c r="A615" i="2"/>
  <c r="B614" i="2"/>
  <c r="M942" i="1" s="1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M921" i="1" s="1"/>
  <c r="A594" i="2"/>
  <c r="B593" i="2"/>
  <c r="A593" i="2"/>
  <c r="B592" i="2"/>
  <c r="P911" i="1" s="1"/>
  <c r="A592" i="2"/>
  <c r="B591" i="2"/>
  <c r="A591" i="2"/>
  <c r="B590" i="2"/>
  <c r="M902" i="1" s="1"/>
  <c r="A590" i="2"/>
  <c r="B589" i="2"/>
  <c r="A589" i="2"/>
  <c r="B588" i="2"/>
  <c r="M894" i="1" s="1"/>
  <c r="A588" i="2"/>
  <c r="B587" i="2"/>
  <c r="A587" i="2"/>
  <c r="B586" i="2"/>
  <c r="A586" i="2"/>
  <c r="B585" i="2"/>
  <c r="A585" i="2"/>
  <c r="B584" i="2"/>
  <c r="P881" i="1" s="1"/>
  <c r="A584" i="2"/>
  <c r="B583" i="2"/>
  <c r="A583" i="2"/>
  <c r="B582" i="2"/>
  <c r="A582" i="2"/>
  <c r="B581" i="2"/>
  <c r="A581" i="2"/>
  <c r="B580" i="2"/>
  <c r="M873" i="1" s="1"/>
  <c r="A580" i="2"/>
  <c r="B579" i="2"/>
  <c r="A579" i="2"/>
  <c r="B578" i="2"/>
  <c r="A578" i="2"/>
  <c r="B577" i="2"/>
  <c r="A577" i="2"/>
  <c r="B576" i="2"/>
  <c r="A576" i="2"/>
  <c r="B575" i="2"/>
  <c r="A575" i="2"/>
  <c r="B574" i="2"/>
  <c r="R859" i="1" s="1"/>
  <c r="A574" i="2"/>
  <c r="B573" i="2"/>
  <c r="A573" i="2"/>
  <c r="B572" i="2"/>
  <c r="A572" i="2"/>
  <c r="B571" i="2"/>
  <c r="A571" i="2"/>
  <c r="B570" i="2"/>
  <c r="M851" i="1" s="1"/>
  <c r="A570" i="2"/>
  <c r="B569" i="2"/>
  <c r="A569" i="2"/>
  <c r="B568" i="2"/>
  <c r="A568" i="2"/>
  <c r="B567" i="2"/>
  <c r="A567" i="2"/>
  <c r="B566" i="2"/>
  <c r="A566" i="2"/>
  <c r="B565" i="2"/>
  <c r="A565" i="2"/>
  <c r="B564" i="2"/>
  <c r="M845" i="1" s="1"/>
  <c r="A564" i="2"/>
  <c r="B563" i="2"/>
  <c r="A563" i="2"/>
  <c r="B562" i="2"/>
  <c r="A562" i="2"/>
  <c r="B561" i="2"/>
  <c r="A561" i="2"/>
  <c r="B560" i="2"/>
  <c r="L835" i="1" s="1"/>
  <c r="A560" i="2"/>
  <c r="B559" i="2"/>
  <c r="A559" i="2"/>
  <c r="B558" i="2"/>
  <c r="R829" i="1" s="1"/>
  <c r="A558" i="2"/>
  <c r="B557" i="2"/>
  <c r="A557" i="2"/>
  <c r="B556" i="2"/>
  <c r="A556" i="2"/>
  <c r="B555" i="2"/>
  <c r="A555" i="2"/>
  <c r="B554" i="2"/>
  <c r="A554" i="2"/>
  <c r="B553" i="2"/>
  <c r="A553" i="2"/>
  <c r="B552" i="2"/>
  <c r="M815" i="1" s="1"/>
  <c r="A552" i="2"/>
  <c r="B551" i="2"/>
  <c r="A551" i="2"/>
  <c r="B550" i="2"/>
  <c r="R808" i="1" s="1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M804" i="1" s="1"/>
  <c r="A538" i="2"/>
  <c r="B537" i="2"/>
  <c r="A537" i="2"/>
  <c r="B536" i="2"/>
  <c r="A536" i="2"/>
  <c r="B535" i="2"/>
  <c r="A535" i="2"/>
  <c r="B534" i="2"/>
  <c r="M789" i="1" s="1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M781" i="1" s="1"/>
  <c r="A520" i="2"/>
  <c r="B519" i="2"/>
  <c r="A519" i="2"/>
  <c r="B518" i="2"/>
  <c r="A518" i="2"/>
  <c r="B517" i="2"/>
  <c r="A517" i="2"/>
  <c r="B516" i="2"/>
  <c r="M764" i="1" s="1"/>
  <c r="A516" i="2"/>
  <c r="B515" i="2"/>
  <c r="A515" i="2"/>
  <c r="B514" i="2"/>
  <c r="A514" i="2"/>
  <c r="B513" i="2"/>
  <c r="A513" i="2"/>
  <c r="B512" i="2"/>
  <c r="M746" i="1" s="1"/>
  <c r="A512" i="2"/>
  <c r="B511" i="2"/>
  <c r="A511" i="2"/>
  <c r="B510" i="2"/>
  <c r="P742" i="1" s="1"/>
  <c r="A510" i="2"/>
  <c r="B509" i="2"/>
  <c r="A509" i="2"/>
  <c r="B508" i="2"/>
  <c r="A508" i="2"/>
  <c r="B507" i="2"/>
  <c r="A507" i="2"/>
  <c r="B506" i="2"/>
  <c r="G732" i="1" s="1"/>
  <c r="A506" i="2"/>
  <c r="B505" i="2"/>
  <c r="A505" i="2"/>
  <c r="B504" i="2"/>
  <c r="M726" i="1" s="1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K708" i="1" s="1"/>
  <c r="A490" i="2"/>
  <c r="B489" i="2"/>
  <c r="A489" i="2"/>
  <c r="B488" i="2"/>
  <c r="A488" i="2"/>
  <c r="B487" i="2"/>
  <c r="A487" i="2"/>
  <c r="B486" i="2"/>
  <c r="M701" i="1" s="1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K695" i="1" s="1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M680" i="1" s="1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M606" i="1" s="1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M594" i="1" s="1"/>
  <c r="A378" i="2"/>
  <c r="B377" i="2"/>
  <c r="A377" i="2"/>
  <c r="B376" i="2"/>
  <c r="P565" i="1" s="1"/>
  <c r="A376" i="2"/>
  <c r="B375" i="2"/>
  <c r="A375" i="2"/>
  <c r="B374" i="2"/>
  <c r="M561" i="1" s="1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P543" i="1" s="1"/>
  <c r="A366" i="2"/>
  <c r="B365" i="2"/>
  <c r="A365" i="2"/>
  <c r="B364" i="2"/>
  <c r="M535" i="1" s="1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T512" i="1" s="1"/>
  <c r="A350" i="2"/>
  <c r="B349" i="2"/>
  <c r="A349" i="2"/>
  <c r="B348" i="2"/>
  <c r="K508" i="1" s="1"/>
  <c r="A348" i="2"/>
  <c r="B347" i="2"/>
  <c r="A347" i="2"/>
  <c r="B346" i="2"/>
  <c r="P503" i="1" s="1"/>
  <c r="A346" i="2"/>
  <c r="B345" i="2"/>
  <c r="A345" i="2"/>
  <c r="B344" i="2"/>
  <c r="A344" i="2"/>
  <c r="B343" i="2"/>
  <c r="A343" i="2"/>
  <c r="B342" i="2"/>
  <c r="M497" i="1" s="1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K479" i="1" s="1"/>
  <c r="A332" i="2"/>
  <c r="B331" i="2"/>
  <c r="A331" i="2"/>
  <c r="B330" i="2"/>
  <c r="K469" i="1" s="1"/>
  <c r="A330" i="2"/>
  <c r="B329" i="2"/>
  <c r="A329" i="2"/>
  <c r="B328" i="2"/>
  <c r="A328" i="2"/>
  <c r="B327" i="2"/>
  <c r="A327" i="2"/>
  <c r="B326" i="2"/>
  <c r="P463" i="1" s="1"/>
  <c r="A326" i="2"/>
  <c r="B325" i="2"/>
  <c r="A325" i="2"/>
  <c r="B324" i="2"/>
  <c r="R453" i="1" s="1"/>
  <c r="A324" i="2"/>
  <c r="B323" i="2"/>
  <c r="A323" i="2"/>
  <c r="B322" i="2"/>
  <c r="M449" i="1" s="1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P431" i="1" s="1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H410" i="1" s="1"/>
  <c r="A300" i="2"/>
  <c r="B299" i="2"/>
  <c r="A299" i="2"/>
  <c r="B298" i="2"/>
  <c r="M401" i="1" s="1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I392" i="1" s="1"/>
  <c r="A124" i="2"/>
  <c r="B123" i="2"/>
  <c r="A123" i="2"/>
  <c r="B122" i="2"/>
  <c r="R212" i="1" s="1"/>
  <c r="A122" i="2"/>
  <c r="B121" i="2"/>
  <c r="A121" i="2"/>
  <c r="B120" i="2"/>
  <c r="P204" i="1" s="1"/>
  <c r="A120" i="2"/>
  <c r="B119" i="2"/>
  <c r="A119" i="2"/>
  <c r="B118" i="2"/>
  <c r="A118" i="2"/>
  <c r="B117" i="2"/>
  <c r="A117" i="2"/>
  <c r="B116" i="2"/>
  <c r="P196" i="1" s="1"/>
  <c r="A116" i="2"/>
  <c r="B115" i="2"/>
  <c r="A115" i="2"/>
  <c r="B114" i="2"/>
  <c r="A114" i="2"/>
  <c r="B113" i="2"/>
  <c r="A113" i="2"/>
  <c r="B112" i="2"/>
  <c r="M181" i="1" s="1"/>
  <c r="A112" i="2"/>
  <c r="B111" i="2"/>
  <c r="A111" i="2"/>
  <c r="B110" i="2"/>
  <c r="A110" i="2"/>
  <c r="B109" i="2"/>
  <c r="A109" i="2"/>
  <c r="B108" i="2"/>
  <c r="M173" i="1" s="1"/>
  <c r="A108" i="2"/>
  <c r="B107" i="2"/>
  <c r="A107" i="2"/>
  <c r="B106" i="2"/>
  <c r="T163" i="1" s="1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P133" i="1" s="1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P125" i="1" s="1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M87" i="1" s="1"/>
  <c r="A46" i="2"/>
  <c r="B45" i="2"/>
  <c r="A45" i="2"/>
  <c r="B44" i="2"/>
  <c r="A44" i="2"/>
  <c r="B43" i="2"/>
  <c r="A43" i="2"/>
  <c r="B42" i="2"/>
  <c r="A42" i="2"/>
  <c r="B41" i="2"/>
  <c r="A41" i="2"/>
  <c r="B40" i="2"/>
  <c r="P61" i="1" s="1"/>
  <c r="A40" i="2"/>
  <c r="B39" i="2"/>
  <c r="A39" i="2"/>
  <c r="B38" i="2"/>
  <c r="A38" i="2"/>
  <c r="B37" i="2"/>
  <c r="A37" i="2"/>
  <c r="B36" i="2"/>
  <c r="M53" i="1" s="1"/>
  <c r="A36" i="2"/>
  <c r="B35" i="2"/>
  <c r="A35" i="2"/>
  <c r="B34" i="2"/>
  <c r="A34" i="2"/>
  <c r="B33" i="2"/>
  <c r="A33" i="2"/>
  <c r="B32" i="2"/>
  <c r="A32" i="2"/>
  <c r="B31" i="2"/>
  <c r="A31" i="2"/>
  <c r="B30" i="2"/>
  <c r="N41" i="1" s="1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M29" i="1" s="1"/>
  <c r="A2" i="2"/>
  <c r="B1" i="2"/>
  <c r="A1" i="2"/>
  <c r="E5991" i="1"/>
  <c r="B5991" i="1"/>
  <c r="P5948" i="1"/>
  <c r="P5944" i="1"/>
  <c r="P5935" i="1"/>
  <c r="K5931" i="1"/>
  <c r="P5927" i="1"/>
  <c r="P5919" i="1"/>
  <c r="P5915" i="1"/>
  <c r="P5911" i="1"/>
  <c r="M5898" i="1"/>
  <c r="M5894" i="1"/>
  <c r="Q5878" i="1"/>
  <c r="P5874" i="1"/>
  <c r="R5860" i="1"/>
  <c r="P5856" i="1"/>
  <c r="R5842" i="1"/>
  <c r="M5838" i="1"/>
  <c r="M5825" i="1"/>
  <c r="R5821" i="1"/>
  <c r="M5817" i="1"/>
  <c r="P5795" i="1"/>
  <c r="P5781" i="1"/>
  <c r="P5768" i="1"/>
  <c r="M5764" i="1"/>
  <c r="P5746" i="1"/>
  <c r="P5741" i="1"/>
  <c r="M5725" i="1"/>
  <c r="K5715" i="1"/>
  <c r="S5696" i="1"/>
  <c r="R5692" i="1"/>
  <c r="T5688" i="1"/>
  <c r="M5675" i="1"/>
  <c r="P5652" i="1"/>
  <c r="K5643" i="1"/>
  <c r="P5639" i="1"/>
  <c r="M5634" i="1"/>
  <c r="P5628" i="1"/>
  <c r="P5613" i="1"/>
  <c r="K5595" i="1"/>
  <c r="K5588" i="1"/>
  <c r="K5584" i="1"/>
  <c r="R5576" i="1"/>
  <c r="M5572" i="1"/>
  <c r="M5568" i="1"/>
  <c r="P5538" i="1"/>
  <c r="P5534" i="1"/>
  <c r="P5519" i="1"/>
  <c r="P5515" i="1"/>
  <c r="K5498" i="1"/>
  <c r="K5494" i="1"/>
  <c r="P5481" i="1"/>
  <c r="R5477" i="1"/>
  <c r="K5463" i="1"/>
  <c r="K5459" i="1"/>
  <c r="M5455" i="1"/>
  <c r="P5438" i="1"/>
  <c r="R5434" i="1"/>
  <c r="K5430" i="1"/>
  <c r="P5422" i="1"/>
  <c r="P5414" i="1"/>
  <c r="M5393" i="1"/>
  <c r="R5387" i="1"/>
  <c r="K5370" i="1"/>
  <c r="P5366" i="1"/>
  <c r="P5362" i="1"/>
  <c r="R5353" i="1"/>
  <c r="P5327" i="1"/>
  <c r="M5323" i="1"/>
  <c r="M5309" i="1"/>
  <c r="P5297" i="1"/>
  <c r="M5281" i="1"/>
  <c r="M5276" i="1"/>
  <c r="R5256" i="1"/>
  <c r="P5252" i="1"/>
  <c r="M5243" i="1"/>
  <c r="P5234" i="1"/>
  <c r="M5226" i="1"/>
  <c r="P5222" i="1"/>
  <c r="P5202" i="1"/>
  <c r="M5196" i="1"/>
  <c r="P5188" i="1"/>
  <c r="R5173" i="1"/>
  <c r="R5169" i="1"/>
  <c r="M5165" i="1"/>
  <c r="R5160" i="1"/>
  <c r="P5152" i="1"/>
  <c r="M5147" i="1"/>
  <c r="P5130" i="1"/>
  <c r="M5089" i="1"/>
  <c r="M5047" i="1"/>
  <c r="P5043" i="1"/>
  <c r="R5033" i="1"/>
  <c r="P5022" i="1"/>
  <c r="M5016" i="1"/>
  <c r="P5008" i="1"/>
  <c r="R4996" i="1"/>
  <c r="P4979" i="1"/>
  <c r="M4953" i="1"/>
  <c r="K4919" i="1"/>
  <c r="M4877" i="1"/>
  <c r="M4873" i="1"/>
  <c r="P4845" i="1"/>
  <c r="M4837" i="1"/>
  <c r="P4833" i="1"/>
  <c r="M4822" i="1"/>
  <c r="M4782" i="1"/>
  <c r="R4744" i="1"/>
  <c r="M4740" i="1"/>
  <c r="M4646" i="1"/>
  <c r="R4642" i="1"/>
  <c r="P4638" i="1"/>
  <c r="M4630" i="1"/>
  <c r="P4606" i="1"/>
  <c r="K4593" i="1"/>
  <c r="M4589" i="1"/>
  <c r="R4545" i="1"/>
  <c r="M4532" i="1"/>
  <c r="K4528" i="1"/>
  <c r="K4520" i="1"/>
  <c r="R4512" i="1"/>
  <c r="M4508" i="1"/>
  <c r="P4482" i="1"/>
  <c r="N4472" i="1"/>
  <c r="M4463" i="1"/>
  <c r="P4437" i="1"/>
  <c r="M4432" i="1"/>
  <c r="R4409" i="1"/>
  <c r="P4401" i="1"/>
  <c r="P4391" i="1"/>
  <c r="M4372" i="1"/>
  <c r="M4366" i="1"/>
  <c r="P4358" i="1"/>
  <c r="M4337" i="1"/>
  <c r="R3958" i="1"/>
  <c r="P3950" i="1"/>
  <c r="P3936" i="1"/>
  <c r="P3921" i="1"/>
  <c r="M3906" i="1"/>
  <c r="M3852" i="1"/>
  <c r="P3805" i="1"/>
  <c r="K3787" i="1"/>
  <c r="M3734" i="1"/>
  <c r="R3723" i="1"/>
  <c r="K3708" i="1"/>
  <c r="K3678" i="1"/>
  <c r="P3637" i="1"/>
  <c r="M3623" i="1"/>
  <c r="P3606" i="1"/>
  <c r="P3602" i="1"/>
  <c r="P3594" i="1"/>
  <c r="M3586" i="1"/>
  <c r="P3578" i="1"/>
  <c r="P3541" i="1"/>
  <c r="M3528" i="1"/>
  <c r="R3438" i="1"/>
  <c r="P3426" i="1"/>
  <c r="R3293" i="1"/>
  <c r="M3275" i="1"/>
  <c r="M3237" i="1"/>
  <c r="R3229" i="1"/>
  <c r="P3193" i="1"/>
  <c r="P3129" i="1"/>
  <c r="P3043" i="1"/>
  <c r="R3028" i="1"/>
  <c r="M3009" i="1"/>
  <c r="M2999" i="1"/>
  <c r="P2991" i="1"/>
  <c r="M2978" i="1"/>
  <c r="M2959" i="1"/>
  <c r="R2955" i="1"/>
  <c r="M2942" i="1"/>
  <c r="R2938" i="1"/>
  <c r="K2934" i="1"/>
  <c r="R2902" i="1"/>
  <c r="P2894" i="1"/>
  <c r="M2874" i="1"/>
  <c r="R2866" i="1"/>
  <c r="M2862" i="1"/>
  <c r="P2841" i="1"/>
  <c r="M2837" i="1"/>
  <c r="P2816" i="1"/>
  <c r="T2808" i="1"/>
  <c r="P2800" i="1"/>
  <c r="M2792" i="1"/>
  <c r="M2784" i="1"/>
  <c r="R2712" i="1"/>
  <c r="P2703" i="1"/>
  <c r="P2699" i="1"/>
  <c r="P2678" i="1"/>
  <c r="M2674" i="1"/>
  <c r="M2668" i="1"/>
  <c r="P2655" i="1"/>
  <c r="P2600" i="1"/>
  <c r="K2592" i="1"/>
  <c r="P2551" i="1"/>
  <c r="P2531" i="1"/>
  <c r="K2519" i="1"/>
  <c r="K2511" i="1"/>
  <c r="K2507" i="1"/>
  <c r="K2503" i="1"/>
  <c r="K2495" i="1"/>
  <c r="M2491" i="1"/>
  <c r="K2473" i="1"/>
  <c r="M2460" i="1"/>
  <c r="M2439" i="1"/>
  <c r="P2434" i="1"/>
  <c r="K2414" i="1"/>
  <c r="P2406" i="1"/>
  <c r="P2378" i="1"/>
  <c r="M2352" i="1"/>
  <c r="R2344" i="1"/>
  <c r="P2340" i="1"/>
  <c r="M2331" i="1"/>
  <c r="M2323" i="1"/>
  <c r="M2316" i="1"/>
  <c r="M2308" i="1"/>
  <c r="P2300" i="1"/>
  <c r="P2285" i="1"/>
  <c r="M2277" i="1"/>
  <c r="K2264" i="1"/>
  <c r="R2259" i="1"/>
  <c r="R2251" i="1"/>
  <c r="R2238" i="1"/>
  <c r="K2230" i="1"/>
  <c r="P2220" i="1"/>
  <c r="P2212" i="1"/>
  <c r="P2204" i="1"/>
  <c r="P2177" i="1"/>
  <c r="P2168" i="1"/>
  <c r="P2122" i="1"/>
  <c r="M2117" i="1"/>
  <c r="R2081" i="1"/>
  <c r="Q2073" i="1"/>
  <c r="P2057" i="1"/>
  <c r="N2026" i="1"/>
  <c r="T1984" i="1"/>
  <c r="K1980" i="1"/>
  <c r="P1965" i="1"/>
  <c r="M1961" i="1"/>
  <c r="R1947" i="1"/>
  <c r="M1943" i="1"/>
  <c r="M1935" i="1"/>
  <c r="R1931" i="1"/>
  <c r="P1927" i="1"/>
  <c r="R1877" i="1"/>
  <c r="P1873" i="1"/>
  <c r="T1844" i="1"/>
  <c r="P1836" i="1"/>
  <c r="L1828" i="1"/>
  <c r="R1793" i="1"/>
  <c r="P1733" i="1"/>
  <c r="M1729" i="1"/>
  <c r="M1720" i="1"/>
  <c r="M1712" i="1"/>
  <c r="M1708" i="1"/>
  <c r="T1704" i="1"/>
  <c r="P1660" i="1"/>
  <c r="R1637" i="1"/>
  <c r="P1622" i="1"/>
  <c r="P1614" i="1"/>
  <c r="P1610" i="1"/>
  <c r="P1596" i="1"/>
  <c r="M1585" i="1"/>
  <c r="K1558" i="1"/>
  <c r="P1548" i="1"/>
  <c r="M1515" i="1"/>
  <c r="R1503" i="1"/>
  <c r="P1483" i="1"/>
  <c r="P1479" i="1"/>
  <c r="M1475" i="1"/>
  <c r="P1456" i="1"/>
  <c r="M1452" i="1"/>
  <c r="M1448" i="1"/>
  <c r="M1398" i="1"/>
  <c r="K1390" i="1"/>
  <c r="P1385" i="1"/>
  <c r="K1345" i="1"/>
  <c r="P1324" i="1"/>
  <c r="R1276" i="1"/>
  <c r="P1259" i="1"/>
  <c r="M1254" i="1"/>
  <c r="P1245" i="1"/>
  <c r="M1236" i="1"/>
  <c r="R1227" i="1"/>
  <c r="H1192" i="1"/>
  <c r="K1188" i="1"/>
  <c r="P1184" i="1"/>
  <c r="M1156" i="1"/>
  <c r="M1145" i="1"/>
  <c r="P1100" i="1"/>
  <c r="K1095" i="1"/>
  <c r="M1090" i="1"/>
  <c r="T1075" i="1"/>
  <c r="P1062" i="1"/>
  <c r="P1038" i="1"/>
  <c r="R1034" i="1"/>
  <c r="M1007" i="1"/>
  <c r="K983" i="1"/>
  <c r="P959" i="1"/>
  <c r="P955" i="1"/>
  <c r="K936" i="1"/>
  <c r="P906" i="1"/>
  <c r="H898" i="1"/>
  <c r="M890" i="1"/>
  <c r="R885" i="1"/>
  <c r="M877" i="1"/>
  <c r="M867" i="1"/>
  <c r="R855" i="1"/>
  <c r="R823" i="1"/>
  <c r="P819" i="1"/>
  <c r="P758" i="1"/>
  <c r="R754" i="1"/>
  <c r="Q750" i="1"/>
  <c r="M736" i="1"/>
  <c r="M722" i="1"/>
  <c r="L618" i="1"/>
  <c r="P610" i="1"/>
  <c r="R598" i="1"/>
  <c r="M556" i="1"/>
  <c r="P547" i="1"/>
  <c r="K539" i="1"/>
  <c r="M531" i="1"/>
  <c r="P516" i="1"/>
  <c r="P491" i="1"/>
  <c r="P487" i="1"/>
  <c r="M483" i="1"/>
  <c r="M457" i="1"/>
  <c r="M444" i="1"/>
  <c r="P435" i="1"/>
  <c r="K427" i="1"/>
  <c r="M423" i="1"/>
  <c r="H416" i="1"/>
  <c r="R396" i="1"/>
  <c r="M216" i="1"/>
  <c r="P208" i="1"/>
  <c r="P200" i="1"/>
  <c r="P189" i="1"/>
  <c r="R185" i="1"/>
  <c r="P177" i="1"/>
  <c r="M167" i="1"/>
  <c r="K158" i="1"/>
  <c r="M129" i="1"/>
  <c r="K112" i="1"/>
  <c r="M104" i="1"/>
  <c r="P91" i="1"/>
  <c r="M75" i="1"/>
  <c r="P71" i="1"/>
  <c r="P66" i="1"/>
  <c r="R57" i="1"/>
  <c r="P47" i="1"/>
  <c r="M35" i="1"/>
</calcChain>
</file>

<file path=xl/sharedStrings.xml><?xml version="1.0" encoding="utf-8"?>
<sst xmlns="http://schemas.openxmlformats.org/spreadsheetml/2006/main" count="17506" uniqueCount="2943">
  <si>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</si>
  <si>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</si>
  <si>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</si>
  <si>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</si>
  <si>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</si>
  <si>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</si>
  <si>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</si>
  <si>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</si>
  <si>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</si>
  <si>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</si>
  <si>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</si>
  <si>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REQ# 205861</t>
  </si>
  <si>
    <t>AUTO MAINTENANCE</t>
  </si>
  <si>
    <t>EQUIPMENT SERVICES</t>
  </si>
  <si>
    <t>EQUIP SERV-SHARED</t>
  </si>
  <si>
    <t/>
  </si>
  <si>
    <t>Req# 205520</t>
  </si>
  <si>
    <t>Req# 205861</t>
  </si>
  <si>
    <t>BLANKET PURCHASE ORDER</t>
  </si>
  <si>
    <t>AUTO/TRUCK MAINT. ITEMS</t>
  </si>
  <si>
    <t>PARTS</t>
  </si>
  <si>
    <t>FUEL/OIL/GREASE/LUBRICANT</t>
  </si>
  <si>
    <t>INV# 5396151</t>
  </si>
  <si>
    <t>BOB BARKER CO</t>
  </si>
  <si>
    <t>CLOTHING AND APPAREL</t>
  </si>
  <si>
    <t>DETENTION SUPPLIES</t>
  </si>
  <si>
    <t>SHERIFF'S OFFICE</t>
  </si>
  <si>
    <t>JAIL OPS-ADMIN</t>
  </si>
  <si>
    <t>C&amp;W ELECTRIC SUPPLY CO</t>
  </si>
  <si>
    <t>PO#180359</t>
  </si>
  <si>
    <t>BUILDING MAINTENANCE</t>
  </si>
  <si>
    <t>FACILITIES &amp; PARKS</t>
  </si>
  <si>
    <t>BUILD SUP-SHARED</t>
  </si>
  <si>
    <t>B21001</t>
  </si>
  <si>
    <t>ELECTRICAL EQUIP/SUPPLIES</t>
  </si>
  <si>
    <t>FACILITIES WAREHOUSE</t>
  </si>
  <si>
    <t>DALLAS LITE &amp; BARRICADE INC</t>
  </si>
  <si>
    <t>AUTO LIABILITY CLAIMS</t>
  </si>
  <si>
    <t>HUMAN RESOURCES</t>
  </si>
  <si>
    <t>RISK MGMT - LIABILITY INS</t>
  </si>
  <si>
    <t>INV# 237759</t>
  </si>
  <si>
    <t>INV# C238649</t>
  </si>
  <si>
    <t>ECOLAB INC</t>
  </si>
  <si>
    <t>JANITORIAL SUPPLIES-GEN.</t>
  </si>
  <si>
    <t>ANIMAL CARE</t>
  </si>
  <si>
    <t>ANIMAL SHELTER</t>
  </si>
  <si>
    <t>ANIMAL SHELTER-ADMIN</t>
  </si>
  <si>
    <t>FARMERSVILLE AUTO SUPPLY</t>
  </si>
  <si>
    <t>HEAVY EQUIPMENT REPAIR</t>
  </si>
  <si>
    <t>MCKINNEY TIRE &amp; APPLIANCE</t>
  </si>
  <si>
    <t>CAFETERIA/KITCHEN EQUIP.</t>
  </si>
  <si>
    <t>ONE-TIME BUDGET NON-CAP</t>
  </si>
  <si>
    <t>UNALLOCATED</t>
  </si>
  <si>
    <t>CAPITAL REPLACEMENT</t>
  </si>
  <si>
    <t>MCKINNEY OFFICE SUPPLY</t>
  </si>
  <si>
    <t>OFFICE SUPPLIES (GENERAL)</t>
  </si>
  <si>
    <t>ELECTION SUPPLIES</t>
  </si>
  <si>
    <t>ELECTIONS</t>
  </si>
  <si>
    <t>CONT ELECTIONS-CONTRACT</t>
  </si>
  <si>
    <t>ELECTIONS-ADMIN</t>
  </si>
  <si>
    <t>MATTHEW BENDER &amp; CO</t>
  </si>
  <si>
    <t>req#205235  PO#181000</t>
  </si>
  <si>
    <t>LIBRARY UPDATES</t>
  </si>
  <si>
    <t>BUDGET</t>
  </si>
  <si>
    <t>LAW LIBRARY-ADMIN</t>
  </si>
  <si>
    <t>MISC PROFESSIONAL SERVICE</t>
  </si>
  <si>
    <t>GIBBS, GREGG M PC</t>
  </si>
  <si>
    <t>417-30076-13</t>
  </si>
  <si>
    <t>COURT APPOINTED ATTORNEY</t>
  </si>
  <si>
    <t>INDIGENT DEFENSE</t>
  </si>
  <si>
    <t>ID417A</t>
  </si>
  <si>
    <t>HEIDENHEIMER, MARK</t>
  </si>
  <si>
    <t>001-80606-13</t>
  </si>
  <si>
    <t>IDCL1M</t>
  </si>
  <si>
    <t>001-83500-13</t>
  </si>
  <si>
    <t>001-83502-13</t>
  </si>
  <si>
    <t>001-83513-13</t>
  </si>
  <si>
    <t>001-86808-14</t>
  </si>
  <si>
    <t>IDCL1Z</t>
  </si>
  <si>
    <t>001-86142-14</t>
  </si>
  <si>
    <t>001-88338-12</t>
  </si>
  <si>
    <t>003-86581-14</t>
  </si>
  <si>
    <t>IDCL3M</t>
  </si>
  <si>
    <t>004-85624-14</t>
  </si>
  <si>
    <t>IDCL4M</t>
  </si>
  <si>
    <t>POLLOCK PAPER DISTRIBUTORS</t>
  </si>
  <si>
    <t>PAPER/PLASTIC, DISPOSABLE</t>
  </si>
  <si>
    <t>JANITORIAL SUPPLIES</t>
  </si>
  <si>
    <t>JUVENILE PROBATION</t>
  </si>
  <si>
    <t>JUV DET -ADMIN</t>
  </si>
  <si>
    <t>THOMASON TIRE INC</t>
  </si>
  <si>
    <t>REQ# 206187</t>
  </si>
  <si>
    <t>WEST PUBLISHING CORPORATION</t>
  </si>
  <si>
    <t>REQ #205788</t>
  </si>
  <si>
    <t>DUES &amp; SUBSCRIPTIONS</t>
  </si>
  <si>
    <t>COUNTY COURTS</t>
  </si>
  <si>
    <t>CCL2-ADMIN</t>
  </si>
  <si>
    <t>req#206062</t>
  </si>
  <si>
    <t>COMMUNICATION LINE LEASE</t>
  </si>
  <si>
    <t>REQ #206125</t>
  </si>
  <si>
    <t>PUBLICATIONS/AUDIOVISUALS</t>
  </si>
  <si>
    <t>PLANO POWER EQUIPMENT</t>
  </si>
  <si>
    <t>REQ# 205611</t>
  </si>
  <si>
    <t>GROUNDS EQUIPMENT MAINT</t>
  </si>
  <si>
    <t>AGRI. IMPLEMENTS &amp; PARTS</t>
  </si>
  <si>
    <t>INV# 1145183</t>
  </si>
  <si>
    <t>LAWN &amp; GROUNDS EQUIPMENT</t>
  </si>
  <si>
    <t>FLAGS &amp; POLES BY LEE</t>
  </si>
  <si>
    <t>PO#180342</t>
  </si>
  <si>
    <t>B03001</t>
  </si>
  <si>
    <t>AMERICAN PUBLIC WORKS ASSN</t>
  </si>
  <si>
    <t>PRINTING&amp;RELATED SERVICES</t>
  </si>
  <si>
    <t>PUBLIC WORKS</t>
  </si>
  <si>
    <t>R&amp;B - ADMIN</t>
  </si>
  <si>
    <t>BEN E KEITH CO</t>
  </si>
  <si>
    <t>EDIBLE FOODS, STAPLE</t>
  </si>
  <si>
    <t>MINIMUM SECURITY FOOD</t>
  </si>
  <si>
    <t>FOODS, PERISHABLE</t>
  </si>
  <si>
    <t>FOODS, READY-TO-EAT</t>
  </si>
  <si>
    <t>JAIL FOOD</t>
  </si>
  <si>
    <t>PO #180619</t>
  </si>
  <si>
    <t>FOOD SUPPLIES</t>
  </si>
  <si>
    <t>MINIMUM SECURITY</t>
  </si>
  <si>
    <t>HARDWARE: SHELF &amp; ALLIED</t>
  </si>
  <si>
    <t>TX DEPT OF PUBLIC SAFETY</t>
  </si>
  <si>
    <t>REQ# 205370</t>
  </si>
  <si>
    <t>FIRE MARSHAL</t>
  </si>
  <si>
    <t>FIRE MARSHAL-ADMIN</t>
  </si>
  <si>
    <t>REQ# 206281</t>
  </si>
  <si>
    <t>TAB PRODUCTS CO</t>
  </si>
  <si>
    <t>OFFICE SUPPLIES</t>
  </si>
  <si>
    <t>PURCHASING</t>
  </si>
  <si>
    <t>PURCHASING - ADMIN</t>
  </si>
  <si>
    <t>ROMCO EQUIPMENT CO</t>
  </si>
  <si>
    <t>OFFICE OF THE ATTORNEY GENERAL</t>
  </si>
  <si>
    <t>EDUCATION &amp; CONFERENCE</t>
  </si>
  <si>
    <t>DISTRICT ATTORNEY</t>
  </si>
  <si>
    <t>DA-ADMIN</t>
  </si>
  <si>
    <t>IBM</t>
  </si>
  <si>
    <t>PO# 179751</t>
  </si>
  <si>
    <t>HEALTHCARE SERVICES</t>
  </si>
  <si>
    <t>INDIGENT HC-ADMIN</t>
  </si>
  <si>
    <t>ALFORD INSURANCE AGENCY</t>
  </si>
  <si>
    <t>req#205499</t>
  </si>
  <si>
    <t>SPECIAL DELIVERY SERVICE</t>
  </si>
  <si>
    <t>SUPPORT SERVICES - SHARED</t>
  </si>
  <si>
    <t>WHITE, JAMES</t>
  </si>
  <si>
    <t>MISCELLANEOUS SERVICES</t>
  </si>
  <si>
    <t>CONTRACT LABOR</t>
  </si>
  <si>
    <t>CULTURE &amp; RECREATION</t>
  </si>
  <si>
    <t>OPEN SPACE-ADMIN</t>
  </si>
  <si>
    <t>C-C TROPHY &amp; ENGRAVING INC</t>
  </si>
  <si>
    <t>MISCELLANEOUS</t>
  </si>
  <si>
    <t>DA SERV FEE</t>
  </si>
  <si>
    <t>BADGES/IDENTIFICATION EQ.</t>
  </si>
  <si>
    <t>SERVICE AWARDS</t>
  </si>
  <si>
    <t>HR - SHARED</t>
  </si>
  <si>
    <t>MCCURDY, DAVID</t>
  </si>
  <si>
    <t>d mccurdy-addison, tx</t>
  </si>
  <si>
    <t>INFORMATION TECHNOLOGY</t>
  </si>
  <si>
    <t>IT-ADMIN</t>
  </si>
  <si>
    <t>TINSLEY, KIMBERLY</t>
  </si>
  <si>
    <t>k tinsley-austin, tx</t>
  </si>
  <si>
    <t>DISTRICT COURTS</t>
  </si>
  <si>
    <t>401ST DC-ADMIN</t>
  </si>
  <si>
    <t>MAY, JEFFRY</t>
  </si>
  <si>
    <t>j may-waco, tx</t>
  </si>
  <si>
    <t>COUNTY AUDITOR</t>
  </si>
  <si>
    <t>AUDITOR - ADMIN</t>
  </si>
  <si>
    <t>KEMP, STACEY</t>
  </si>
  <si>
    <t>s kemp-granbury, tx</t>
  </si>
  <si>
    <t>COUNTY CLERK</t>
  </si>
  <si>
    <t>COUNTY CLERK-ADMIN</t>
  </si>
  <si>
    <t>BARNETT, SUSAN</t>
  </si>
  <si>
    <t>GA1-0119-2014</t>
  </si>
  <si>
    <t>IDPRBO</t>
  </si>
  <si>
    <t>OFFICE DEPOT</t>
  </si>
  <si>
    <t>CREDIT MEMO #732127935001</t>
  </si>
  <si>
    <t>COMPUTER SUPPLIES</t>
  </si>
  <si>
    <t>IT - SHARED</t>
  </si>
  <si>
    <t>296TH DC-ADMIN</t>
  </si>
  <si>
    <t>ORG INV #732031115001</t>
  </si>
  <si>
    <t>REQ #205510</t>
  </si>
  <si>
    <t>REQ #205511</t>
  </si>
  <si>
    <t>PO #180718</t>
  </si>
  <si>
    <t>CCL5-ADMIN</t>
  </si>
  <si>
    <t>ADMINISTRATIVE SERVICES</t>
  </si>
  <si>
    <t>ADMINISTRATIVE SERV-ADMIN</t>
  </si>
  <si>
    <t>199TH DC-ADMIN</t>
  </si>
  <si>
    <t>HR - ADMIN</t>
  </si>
  <si>
    <t>JUV PROB-ADMIN</t>
  </si>
  <si>
    <t>IR:PRINTER/PLOTTER/ACCESS</t>
  </si>
  <si>
    <t>CENTRAL SUPPLY</t>
  </si>
  <si>
    <t>NON-DEPARTMENTAL</t>
  </si>
  <si>
    <t>ORG INV #726623813001</t>
  </si>
  <si>
    <t>ORG INV #729777136001</t>
  </si>
  <si>
    <t>JUSTICES OF THE PEACE</t>
  </si>
  <si>
    <t>JP3-1-ADMIN</t>
  </si>
  <si>
    <t>CONSERVATION</t>
  </si>
  <si>
    <t>EXTENSION OFFICE - ADMIN</t>
  </si>
  <si>
    <t>CCLC - COLLECTIONS</t>
  </si>
  <si>
    <t>PROBATE/MENTAL CLERKS</t>
  </si>
  <si>
    <t>TREASURY - ADMIN</t>
  </si>
  <si>
    <t>DISTRICT CLERK</t>
  </si>
  <si>
    <t>DIST CLERK-ADMIN</t>
  </si>
  <si>
    <t>PASSPORT</t>
  </si>
  <si>
    <t>BUILD SUP - ADMIN</t>
  </si>
  <si>
    <t>HOMELAND SECURITY</t>
  </si>
  <si>
    <t>HL SEC - ADMIN</t>
  </si>
  <si>
    <t>RECORDS - ADMIN</t>
  </si>
  <si>
    <t>JP2-ADMIN</t>
  </si>
  <si>
    <t>JP3-2 ADMIN</t>
  </si>
  <si>
    <t>JP4-ADMIN</t>
  </si>
  <si>
    <t>MYERS PARK</t>
  </si>
  <si>
    <t>MYERS-ADMIN</t>
  </si>
  <si>
    <t>SO-ADMIN</t>
  </si>
  <si>
    <t>VETERAN SERVICES</t>
  </si>
  <si>
    <t>VETERAN - ADMIN</t>
  </si>
  <si>
    <t>MEDICAL EXAMINER</t>
  </si>
  <si>
    <t>ME-ADMIN</t>
  </si>
  <si>
    <t>ORG INV #728217412001</t>
  </si>
  <si>
    <t>ORG INV #733911129001</t>
  </si>
  <si>
    <t>PO #180739</t>
  </si>
  <si>
    <t>CSCD</t>
  </si>
  <si>
    <t>CSCD-BASIC SUPERVISION</t>
  </si>
  <si>
    <t>GT196E</t>
  </si>
  <si>
    <t>CONSTABLES</t>
  </si>
  <si>
    <t>C3-ADMIN</t>
  </si>
  <si>
    <t>CCLC-ADMIN</t>
  </si>
  <si>
    <t>CCL3-ADMIN</t>
  </si>
  <si>
    <t>EQUIP SERV-ADMIN</t>
  </si>
  <si>
    <t>JP1-ADMIN</t>
  </si>
  <si>
    <t>CREDIT MEMO #733408733001</t>
  </si>
  <si>
    <t>ORG INV #723499979001</t>
  </si>
  <si>
    <t>ORG INV #733138153001</t>
  </si>
  <si>
    <t>PAPER(OFFICE/PRINT SHOP)</t>
  </si>
  <si>
    <t>ESHBAUGH, TIM</t>
  </si>
  <si>
    <t>TRAVEL REIMBURSEMENT</t>
  </si>
  <si>
    <t>DEPT OF INFORMATION RESOURCES</t>
  </si>
  <si>
    <t>COMMUNICATION/MEDIA SERV.</t>
  </si>
  <si>
    <t>PHONE/MEDIA SERVICE</t>
  </si>
  <si>
    <t>TELECOM - SHARED</t>
  </si>
  <si>
    <t>STATE COMPTROLLER</t>
  </si>
  <si>
    <t>CONVICTION FEE</t>
  </si>
  <si>
    <t>E-FILING SYSTEM FEE</t>
  </si>
  <si>
    <t>ELECTRONIC FILING FEE-PB</t>
  </si>
  <si>
    <t>CHILD SAFETY SEAT &amp; S BLT</t>
  </si>
  <si>
    <t>DRUG COURT PROGRAM FEE</t>
  </si>
  <si>
    <t>child safety seat &amp; seat</t>
  </si>
  <si>
    <t>MOTOROLA SERVICE DIVISION</t>
  </si>
  <si>
    <t>DP SERV/SOFTWARE PURCHASE</t>
  </si>
  <si>
    <t>SOFTWARE MAINTENANCE</t>
  </si>
  <si>
    <t>RENTAL OR LEASE SERVICES</t>
  </si>
  <si>
    <t>MORRIS, BRYAN M "MAC"</t>
  </si>
  <si>
    <t>002-84842-14</t>
  </si>
  <si>
    <t>IDCL2M</t>
  </si>
  <si>
    <t>002-84843-14</t>
  </si>
  <si>
    <t>001-85534-12</t>
  </si>
  <si>
    <t>001-87861-13</t>
  </si>
  <si>
    <t>PLANO CITY OF</t>
  </si>
  <si>
    <t>Child Safety Fees</t>
  </si>
  <si>
    <t>BEAN, M LEE</t>
  </si>
  <si>
    <t>429-50887-14</t>
  </si>
  <si>
    <t>ID429A</t>
  </si>
  <si>
    <t>PRE-PAID LEGAL SERVICES INC</t>
  </si>
  <si>
    <t>PRE-PAID LEGAL</t>
  </si>
  <si>
    <t>HR - EMP PAID BENEFITS</t>
  </si>
  <si>
    <t>HERRINGTON, ROBERT J</t>
  </si>
  <si>
    <t>004-87418-11</t>
  </si>
  <si>
    <t>IDCL4N</t>
  </si>
  <si>
    <t>199-82271-14</t>
  </si>
  <si>
    <t>ID199F</t>
  </si>
  <si>
    <t>005-85700-14</t>
  </si>
  <si>
    <t>IDCL5N</t>
  </si>
  <si>
    <t>004-85458-14</t>
  </si>
  <si>
    <t>006-86346-14</t>
  </si>
  <si>
    <t>IDCL6M</t>
  </si>
  <si>
    <t>296-82133-14</t>
  </si>
  <si>
    <t>ID296F</t>
  </si>
  <si>
    <t>HOPPER, LINDA CHRISTIANSEN</t>
  </si>
  <si>
    <t>HEARING MASTERS</t>
  </si>
  <si>
    <t>VERONA WATER SUPPLY CORP</t>
  </si>
  <si>
    <t>WATER/TRASH SERVICE</t>
  </si>
  <si>
    <t>B11001</t>
  </si>
  <si>
    <t>TX WORKFORCE COMMISSION</t>
  </si>
  <si>
    <t>MANAGEMENT SERVICES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</si>
  <si>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</si>
  <si>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</si>
  <si>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</si>
  <si>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</si>
  <si>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</si>
  <si>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</si>
  <si>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MAJOR ROAD CONSTRUCTION</t>
  </si>
  <si>
    <t>REQ# 205837</t>
  </si>
  <si>
    <t>REQ# 205844</t>
  </si>
  <si>
    <t>REQ# 206070</t>
  </si>
  <si>
    <t>EAST TEXAS MEDICAL CENTER</t>
  </si>
  <si>
    <t>HEALTH RELATED SERVICES</t>
  </si>
  <si>
    <t>AMUBLANCE SERVICE</t>
  </si>
  <si>
    <t>OTHER PUBLIC SAFETY SERV</t>
  </si>
  <si>
    <t>AMBULANCE SERVICE</t>
  </si>
  <si>
    <t>MCKINNEY CHAMBER OF COMMERCE</t>
  </si>
  <si>
    <t>ADVERTISING</t>
  </si>
  <si>
    <t>EL DORADO COLLISION REPAIR</t>
  </si>
  <si>
    <t>EQUIPMENT MAINTENANCE,REC</t>
  </si>
  <si>
    <t>RECONDITIONED VEHICLES</t>
  </si>
  <si>
    <t>BAUER, GAYLE</t>
  </si>
  <si>
    <t>EMPLOYEE WELLNESS</t>
  </si>
  <si>
    <t>Req# 205757</t>
  </si>
  <si>
    <t>IN-HOUSE TRAINING</t>
  </si>
  <si>
    <t>SO-LEOSE</t>
  </si>
  <si>
    <t>GT049B</t>
  </si>
  <si>
    <t>GRANT-CITY READINESS INT</t>
  </si>
  <si>
    <t>GT195G</t>
  </si>
  <si>
    <t>AEONICS INC</t>
  </si>
  <si>
    <t>REQ #206453</t>
  </si>
  <si>
    <t>EQUIPMENT MAINTENANCE</t>
  </si>
  <si>
    <t>EQUIP MAINT-PC/OFFC/RADIO</t>
  </si>
  <si>
    <t>UNUM LIFE INSURANCE COMPANY OF</t>
  </si>
  <si>
    <t>LONG-TERM CARE</t>
  </si>
  <si>
    <t>RISK MGMT-HEALTH INS</t>
  </si>
  <si>
    <t>GILBERT, ROBBIN</t>
  </si>
  <si>
    <t>GT196B</t>
  </si>
  <si>
    <t>PATTON, BRUCE N</t>
  </si>
  <si>
    <t>219-81565-14</t>
  </si>
  <si>
    <t>ID219F</t>
  </si>
  <si>
    <t>SOUTHWEST INTERNATIONAL TRUCKS</t>
  </si>
  <si>
    <t>REQ# 205521</t>
  </si>
  <si>
    <t>REQ# 206275</t>
  </si>
  <si>
    <t>AUTO &amp; TRUCK ACCESSORIES</t>
  </si>
  <si>
    <t>BELTS:CONVEYOR/ELEVATOR/V</t>
  </si>
  <si>
    <t>TRICO TOWER SERVICE INC</t>
  </si>
  <si>
    <t>PO #180132</t>
  </si>
  <si>
    <t>CONSULTANTS</t>
  </si>
  <si>
    <t>TEC REIMBURSEMENTS</t>
  </si>
  <si>
    <t>RISK MGMNT - UNEMPL INS</t>
  </si>
  <si>
    <t>STOFFELS &amp; ASSOCIATES INC</t>
  </si>
  <si>
    <t>REQ #206419</t>
  </si>
  <si>
    <t>SUBSTITUTE COURT REPORTER</t>
  </si>
  <si>
    <t>COUNTY COURT-SHARED</t>
  </si>
  <si>
    <t>CRCL3R</t>
  </si>
  <si>
    <t>EXPERIAN</t>
  </si>
  <si>
    <t>REQ #205857</t>
  </si>
  <si>
    <t>PRE-EMPLY CREDIT CHECK</t>
  </si>
  <si>
    <t>NOLTE, MITCH</t>
  </si>
  <si>
    <t>380-82428-12</t>
  </si>
  <si>
    <t>ID380F</t>
  </si>
  <si>
    <t>417-70016-14</t>
  </si>
  <si>
    <t>JUVENILE COURT-IND DEF</t>
  </si>
  <si>
    <t>ID417J</t>
  </si>
  <si>
    <t>003-87830-13</t>
  </si>
  <si>
    <t>006-83678-14</t>
  </si>
  <si>
    <t>401-81289-12</t>
  </si>
  <si>
    <t>ID401F</t>
  </si>
  <si>
    <t>416-82343-11</t>
  </si>
  <si>
    <t>ID416F</t>
  </si>
  <si>
    <t>REPUBLICAN PARTY OF COLLIN COUNTY</t>
  </si>
  <si>
    <t>GENERAL ADMINISTRATION</t>
  </si>
  <si>
    <t>WHALEN, JAMES P</t>
  </si>
  <si>
    <t>417-70650-13</t>
  </si>
  <si>
    <t>CROSS CULTURAL CONCEPTS</t>
  </si>
  <si>
    <t>417th-SOAR DRUG CRT PROG</t>
  </si>
  <si>
    <t>417-70108-14</t>
  </si>
  <si>
    <t>INTERPRETER</t>
  </si>
  <si>
    <t>ID417O</t>
  </si>
  <si>
    <t>417-70167-14,417-70121-14</t>
  </si>
  <si>
    <t>417-70355-14,417-70506-13</t>
  </si>
  <si>
    <t>417-70462-14</t>
  </si>
  <si>
    <t>REQ #205419</t>
  </si>
  <si>
    <t>REQ #206050</t>
  </si>
  <si>
    <t>REQ #206053</t>
  </si>
  <si>
    <t>366-52800-10</t>
  </si>
  <si>
    <t>ID366O</t>
  </si>
  <si>
    <t>416-55629-13</t>
  </si>
  <si>
    <t>ID416O</t>
  </si>
  <si>
    <t>366-55736-13</t>
  </si>
  <si>
    <t>380-80963-13</t>
  </si>
  <si>
    <t>ID380N</t>
  </si>
  <si>
    <t>416-82979-13</t>
  </si>
  <si>
    <t>ID416N</t>
  </si>
  <si>
    <t>ID296O</t>
  </si>
  <si>
    <t>IDCL2O</t>
  </si>
  <si>
    <t>003-84970-13</t>
  </si>
  <si>
    <t>CCL03I</t>
  </si>
  <si>
    <t>296-30123-14</t>
  </si>
  <si>
    <t>296-80270-14,199-82271-14</t>
  </si>
  <si>
    <t>296-80750-14</t>
  </si>
  <si>
    <t>366-82583-11</t>
  </si>
  <si>
    <t>417-30117-14</t>
  </si>
  <si>
    <t>417-70086-14</t>
  </si>
  <si>
    <t>417-70408-14</t>
  </si>
  <si>
    <t>417-70574-13,417-70121-14</t>
  </si>
  <si>
    <t>HIGGINS, JERRY</t>
  </si>
  <si>
    <t>STEWART, JOSE A</t>
  </si>
  <si>
    <t>005-85802-14</t>
  </si>
  <si>
    <t>IDCL5M</t>
  </si>
  <si>
    <t>417-70212-14</t>
  </si>
  <si>
    <t>380-02855-14</t>
  </si>
  <si>
    <t>003-87240-14</t>
  </si>
  <si>
    <t>003-87546-13</t>
  </si>
  <si>
    <t>ARCH/ENG/PROF DESIGN SERV</t>
  </si>
  <si>
    <t>CONTRACTED AGENCY PMTS</t>
  </si>
  <si>
    <t>HAYNES, DAVID K</t>
  </si>
  <si>
    <t>005-82236-14</t>
  </si>
  <si>
    <t>199-80262-14</t>
  </si>
  <si>
    <t>ID296Z</t>
  </si>
  <si>
    <t>366-80039-14</t>
  </si>
  <si>
    <t>ID366F</t>
  </si>
  <si>
    <t>366-80379-14</t>
  </si>
  <si>
    <t>366-80380-14</t>
  </si>
  <si>
    <t>ID366P</t>
  </si>
  <si>
    <t>LEYKO, MARTIN M</t>
  </si>
  <si>
    <t>MH-885-2014</t>
  </si>
  <si>
    <t>LEGAL EXPENSE</t>
  </si>
  <si>
    <t>IDMENO</t>
  </si>
  <si>
    <t>MH-886-2014</t>
  </si>
  <si>
    <t>MH-887-2014</t>
  </si>
  <si>
    <t>MH-888-2014</t>
  </si>
  <si>
    <t>MH-889-2014</t>
  </si>
  <si>
    <t>MH-890-2014</t>
  </si>
  <si>
    <t>MH-891-2014</t>
  </si>
  <si>
    <t>MH-892-2014</t>
  </si>
  <si>
    <t>MH-893-2014</t>
  </si>
  <si>
    <t>MH-894-2014</t>
  </si>
  <si>
    <t>MH-895-2014</t>
  </si>
  <si>
    <t>MH-896-2014</t>
  </si>
  <si>
    <t>MH-897-2014</t>
  </si>
  <si>
    <t>MH-898-2014</t>
  </si>
  <si>
    <t>MH-899-2014</t>
  </si>
  <si>
    <t>MH-902-2014</t>
  </si>
  <si>
    <t>MH-903-2014</t>
  </si>
  <si>
    <t>MH-904-2014</t>
  </si>
  <si>
    <t>MH-905-2014</t>
  </si>
  <si>
    <t>MH-906-2014</t>
  </si>
  <si>
    <t>MH-907-2014</t>
  </si>
  <si>
    <t>MH-908-2014</t>
  </si>
  <si>
    <t>MH-910-14</t>
  </si>
  <si>
    <t>MH-911-14</t>
  </si>
  <si>
    <t>MH-912-14</t>
  </si>
  <si>
    <t>MH-913-14</t>
  </si>
  <si>
    <t>MH-914-14</t>
  </si>
  <si>
    <t>MH-915-14</t>
  </si>
  <si>
    <t>MH-916-14</t>
  </si>
  <si>
    <t>MH-917-14</t>
  </si>
  <si>
    <t>MH-920-14</t>
  </si>
  <si>
    <t>MH-921-14</t>
  </si>
  <si>
    <t>MH-922-14</t>
  </si>
  <si>
    <t>MH-923-14</t>
  </si>
  <si>
    <t>MH-924-14</t>
  </si>
  <si>
    <t>MH-925-14</t>
  </si>
  <si>
    <t>MH-926-14</t>
  </si>
  <si>
    <t>MH-927-2014</t>
  </si>
  <si>
    <t>MH-928-2014</t>
  </si>
  <si>
    <t>MH-929-2014</t>
  </si>
  <si>
    <t>MH-930-2014</t>
  </si>
  <si>
    <t>MH-931-2014</t>
  </si>
  <si>
    <t>MH-932-2014</t>
  </si>
  <si>
    <t>MH-933-2014</t>
  </si>
  <si>
    <t>MH-934-2014</t>
  </si>
  <si>
    <t>MH-935-2014</t>
  </si>
  <si>
    <t>MH-936-2014</t>
  </si>
  <si>
    <t>MH-937-2014</t>
  </si>
  <si>
    <t>MH-938-2014</t>
  </si>
  <si>
    <t>MH-939-2014</t>
  </si>
  <si>
    <t>MH-940-2014</t>
  </si>
  <si>
    <t>MH-941-2014</t>
  </si>
  <si>
    <t>MH-942-2014</t>
  </si>
  <si>
    <t>MH-943-2014</t>
  </si>
  <si>
    <t>MH-944-2014</t>
  </si>
  <si>
    <t>MH-945-2014</t>
  </si>
  <si>
    <t>MH-947-2014</t>
  </si>
  <si>
    <t>MH-948-2014</t>
  </si>
  <si>
    <t>MH-949-2014</t>
  </si>
  <si>
    <t>SCHULTZ, WILLIAM L</t>
  </si>
  <si>
    <t>416-82962-13</t>
  </si>
  <si>
    <t>001-82962-14</t>
  </si>
  <si>
    <t>IDCL5Z</t>
  </si>
  <si>
    <t>006-82382-14</t>
  </si>
  <si>
    <t>003-80225-14</t>
  </si>
  <si>
    <t>IDCL3Z</t>
  </si>
  <si>
    <t>199-81092-14</t>
  </si>
  <si>
    <t>ID199Z</t>
  </si>
  <si>
    <t>199-81116-14</t>
  </si>
  <si>
    <t>199-81252-14</t>
  </si>
  <si>
    <t>219-82288-13</t>
  </si>
  <si>
    <t>416-81083-14</t>
  </si>
  <si>
    <t>ID416Z</t>
  </si>
  <si>
    <t>006-85907-14</t>
  </si>
  <si>
    <t>WEAVER, RICHARD "RICK"</t>
  </si>
  <si>
    <t>296-80224-12</t>
  </si>
  <si>
    <t>416-80367-14</t>
  </si>
  <si>
    <t>416-82103-14</t>
  </si>
  <si>
    <t>FARMERSVILLE CITY OF</t>
  </si>
  <si>
    <t>ELECTRIC SERVICE</t>
  </si>
  <si>
    <t>B14002</t>
  </si>
  <si>
    <t>ADAMS, GLENN PC</t>
  </si>
  <si>
    <t>417-70178-13</t>
  </si>
  <si>
    <t>417-70318-13</t>
  </si>
  <si>
    <t>417-70333-14</t>
  </si>
  <si>
    <t>417-70334-14</t>
  </si>
  <si>
    <t>417-70498-14</t>
  </si>
  <si>
    <t>417-70499-13</t>
  </si>
  <si>
    <t>417-70499-14</t>
  </si>
  <si>
    <t>417-70502-14</t>
  </si>
  <si>
    <t>417-70506-14</t>
  </si>
  <si>
    <t>003-83868-14</t>
  </si>
  <si>
    <t>003-85852-14</t>
  </si>
  <si>
    <t>STUCKLE, PAUL</t>
  </si>
  <si>
    <t>416-82817-13</t>
  </si>
  <si>
    <t>TX COUNTY/DISTRICT RETIREMENT</t>
  </si>
  <si>
    <t>TCDRS EMPLOYEE PAID</t>
  </si>
  <si>
    <t>TCDRS EMPLOYER PAID</t>
  </si>
  <si>
    <t>TCDRS BENEFIT PAYABLE</t>
  </si>
  <si>
    <t>WALPOLE, DERIC KING</t>
  </si>
  <si>
    <t>429-81194-10</t>
  </si>
  <si>
    <t>COLLIN COUNTY UNITED WAY INC</t>
  </si>
  <si>
    <t>PAYROLL AP 10/3/14</t>
  </si>
  <si>
    <t>UNITED WAY</t>
  </si>
  <si>
    <t>PAYROLL AP 10/17/14</t>
  </si>
  <si>
    <t>PAYROLL AP 10/31/14</t>
  </si>
  <si>
    <t>SOUTHWEST SOLUTIONS GROUP</t>
  </si>
  <si>
    <t>DOUGLAS, TERRY</t>
  </si>
  <si>
    <t>IMHOF, ROY L</t>
  </si>
  <si>
    <t>BOONE, DARLA</t>
  </si>
  <si>
    <t>SERA, GENE T</t>
  </si>
  <si>
    <t>296-80347-13</t>
  </si>
  <si>
    <t>004-01675-14</t>
  </si>
  <si>
    <t>003-81887-14</t>
  </si>
  <si>
    <t>HULTKRANTZ, ROBERT O</t>
  </si>
  <si>
    <t>003-83601-14</t>
  </si>
  <si>
    <t>004-84671-13</t>
  </si>
  <si>
    <t>004-85102-13</t>
  </si>
  <si>
    <t>IDCL4Z</t>
  </si>
  <si>
    <t>004-85139-13</t>
  </si>
  <si>
    <t>004-87457-13</t>
  </si>
  <si>
    <t>004-87972-13</t>
  </si>
  <si>
    <t>005-85673-14</t>
  </si>
  <si>
    <t>005-85676-14</t>
  </si>
  <si>
    <t>005-85681-14</t>
  </si>
  <si>
    <t>199-82002-14</t>
  </si>
  <si>
    <t>366-80190-14</t>
  </si>
  <si>
    <t>ID366Z</t>
  </si>
  <si>
    <t>366-80191-14</t>
  </si>
  <si>
    <t>366-80192-14</t>
  </si>
  <si>
    <t>380-82987-11</t>
  </si>
  <si>
    <t>ID380Z</t>
  </si>
  <si>
    <t>GRECO, JOSEPH</t>
  </si>
  <si>
    <t>006-80333-13</t>
  </si>
  <si>
    <t>006-87709-12</t>
  </si>
  <si>
    <t>004-81817-14</t>
  </si>
  <si>
    <t>004-81818-14</t>
  </si>
  <si>
    <t>006-85094-14</t>
  </si>
  <si>
    <t>GRAYSON COLLIN ELECTRIC COOP</t>
  </si>
  <si>
    <t>Y01000</t>
  </si>
  <si>
    <t>POWER1</t>
  </si>
  <si>
    <t>BAILEY, GLORIA</t>
  </si>
  <si>
    <t>ENGLAND, CAROLYN</t>
  </si>
  <si>
    <t>DIST CT-SHARED</t>
  </si>
  <si>
    <t>CR417R</t>
  </si>
  <si>
    <t>REQ #206480</t>
  </si>
  <si>
    <t>DIST CT - COURT REPORTER</t>
  </si>
  <si>
    <t>HUBERT CO</t>
  </si>
  <si>
    <t>APPLIANCES/EQUIP. &amp; PARTS</t>
  </si>
  <si>
    <t>ALLEN PUBLIC LIBRARY</t>
  </si>
  <si>
    <t>UNITED PARCEL SERVICE</t>
  </si>
  <si>
    <t>MCDERMITT, DONALD R</t>
  </si>
  <si>
    <t>REQ #205421</t>
  </si>
  <si>
    <t>GREEVES, SPENCER C</t>
  </si>
  <si>
    <t>006-85914-14</t>
  </si>
  <si>
    <t>006-86694-14</t>
  </si>
  <si>
    <t>001-88820-12</t>
  </si>
  <si>
    <t>002-84681-14</t>
  </si>
  <si>
    <t>001-83740-12</t>
  </si>
  <si>
    <t>001-86733-14</t>
  </si>
  <si>
    <t>001-86807-14</t>
  </si>
  <si>
    <t>DATA FLEX BUSINESS PRODUCTS</t>
  </si>
  <si>
    <t>PO #180629</t>
  </si>
  <si>
    <t>PRINTED MATERIALS</t>
  </si>
  <si>
    <t>PO#178903</t>
  </si>
  <si>
    <t>C1-ADMIN</t>
  </si>
  <si>
    <t>COLLIN COUNTY SHERIFF</t>
  </si>
  <si>
    <t>c/o 2014-809-10-20</t>
  </si>
  <si>
    <t>ENGINEERING NEWS RECORD</t>
  </si>
  <si>
    <t>CONST &amp; PROJ - ADMIN</t>
  </si>
  <si>
    <t>SHAW, KYLE K</t>
  </si>
  <si>
    <t>005-80124-14</t>
  </si>
  <si>
    <t>003-81774-14</t>
  </si>
  <si>
    <t>003-84395-14</t>
  </si>
  <si>
    <t>003-84396-14</t>
  </si>
  <si>
    <t>003-85240-12</t>
  </si>
  <si>
    <t>IDCL3N</t>
  </si>
  <si>
    <t>TX MEDICAL ASSOCIATION</t>
  </si>
  <si>
    <t>TDCAA</t>
  </si>
  <si>
    <t>AT&amp;T INFORMATION SYSTEMS</t>
  </si>
  <si>
    <t>RADIO &amp; TELECOMMUNICATION</t>
  </si>
  <si>
    <t>CESCO INC</t>
  </si>
  <si>
    <t>AT&amp;T</t>
  </si>
  <si>
    <t>COOPER, JOHN</t>
  </si>
  <si>
    <t>SPACE RENT</t>
  </si>
  <si>
    <t>CONST &amp; PROJ - SHARED</t>
  </si>
  <si>
    <t>NORTH CENTRAL TX COUNCIL OF GOVTS</t>
  </si>
  <si>
    <t>Air Check Texas</t>
  </si>
  <si>
    <t>LOW INCOME EMISSN REPAIRS</t>
  </si>
  <si>
    <t>AIR CHECK TEXAS</t>
  </si>
  <si>
    <t>RDL SUPPLY</t>
  </si>
  <si>
    <t>BUILDING MAINT. &amp; REPAIR</t>
  </si>
  <si>
    <t>FAC-JJAEP FACILITY</t>
  </si>
  <si>
    <t>U41018</t>
  </si>
  <si>
    <t>ARGENTIERI, MATTHEW C</t>
  </si>
  <si>
    <t>416-82573-13</t>
  </si>
  <si>
    <t>ED BROWN DISTRIBUTORS</t>
  </si>
  <si>
    <t>EQUIP MAINT-GENERAL EQUIP</t>
  </si>
  <si>
    <t>B06002</t>
  </si>
  <si>
    <t>GORE, KEITH</t>
  </si>
  <si>
    <t>002-86583-14</t>
  </si>
  <si>
    <t>IDCL2Z</t>
  </si>
  <si>
    <t>005-85699-14</t>
  </si>
  <si>
    <t>401-81924-13</t>
  </si>
  <si>
    <t>ID401Z</t>
  </si>
  <si>
    <t>401-82371-14</t>
  </si>
  <si>
    <t>003-83854-14</t>
  </si>
  <si>
    <t>IDCL3Y</t>
  </si>
  <si>
    <t>296-03917-14</t>
  </si>
  <si>
    <t>296-04004-14</t>
  </si>
  <si>
    <t>TX DEPT OF CRIMINAL JUSTICE</t>
  </si>
  <si>
    <t>ERS FLEXED BENEFITS</t>
  </si>
  <si>
    <t>ERS NON-FLEXED BENEFITS</t>
  </si>
  <si>
    <t>DALLAS COUNTY SOUTHWESTERN</t>
  </si>
  <si>
    <t>2-83958-13,002-81212-14</t>
  </si>
  <si>
    <t>TRIAL COSTS</t>
  </si>
  <si>
    <t>REQ #206470</t>
  </si>
  <si>
    <t>INTOXILIZER TECHNICIAN</t>
  </si>
  <si>
    <t>BREATHALYZER PROGRAM</t>
  </si>
  <si>
    <t>GALVAN, JOHN Q  JR</t>
  </si>
  <si>
    <t>366-81692-01</t>
  </si>
  <si>
    <t>CELINA CITY OF</t>
  </si>
  <si>
    <t>MOTOROLA INC</t>
  </si>
  <si>
    <t>VAUGHAN, MICHAEL</t>
  </si>
  <si>
    <t>PROBATE-ADMIN</t>
  </si>
  <si>
    <t>SCHOMBURGER, JOHN LEE</t>
  </si>
  <si>
    <t>003-84218-14</t>
  </si>
  <si>
    <t>003-85436-13</t>
  </si>
  <si>
    <t>003-87828-13</t>
  </si>
  <si>
    <t>002-83787-14</t>
  </si>
  <si>
    <t>CROWDER LAW FIRM, P C</t>
  </si>
  <si>
    <t>005-84079-14</t>
  </si>
  <si>
    <t>004-86198-14</t>
  </si>
  <si>
    <t>ROUTT, CHRISTOPHER A</t>
  </si>
  <si>
    <t>002-80339-14</t>
  </si>
  <si>
    <t>002-85129-14</t>
  </si>
  <si>
    <t>003-83048-12</t>
  </si>
  <si>
    <t>380-81535-13</t>
  </si>
  <si>
    <t>380-81536-13</t>
  </si>
  <si>
    <t>NO CHG FILED</t>
  </si>
  <si>
    <t>001-84569-14</t>
  </si>
  <si>
    <t>219-82591-12</t>
  </si>
  <si>
    <t>NEW ENGLAND JOURNAL OF MEDICINE</t>
  </si>
  <si>
    <t>HALE, BILL</t>
  </si>
  <si>
    <t>JASON'S DELI-MCKINNEY</t>
  </si>
  <si>
    <t>199-01919-12</t>
  </si>
  <si>
    <t>JURY EXPENSE</t>
  </si>
  <si>
    <t>JURY MGMT-ADMIN</t>
  </si>
  <si>
    <t>GRANT - TVC VET'S COURT</t>
  </si>
  <si>
    <t>GT192A</t>
  </si>
  <si>
    <t>JOHNSON-BURKS SUPPLY CO, INC</t>
  </si>
  <si>
    <t>B03002</t>
  </si>
  <si>
    <t>PLUMBING EQUIP./SUPPLIES</t>
  </si>
  <si>
    <t>VAUGHAN, CHERYL</t>
  </si>
  <si>
    <t>199-30109-13</t>
  </si>
  <si>
    <t>ID199A</t>
  </si>
  <si>
    <t>199-30113-13</t>
  </si>
  <si>
    <t>MEDIATOR COSTS</t>
  </si>
  <si>
    <t>199MC</t>
  </si>
  <si>
    <t>LIFEPATH SYSTEMS</t>
  </si>
  <si>
    <t>CONSULTING SERVICES</t>
  </si>
  <si>
    <t>GRANT-IND DEF DISCRETIONY</t>
  </si>
  <si>
    <t>GT173A</t>
  </si>
  <si>
    <t>417-70409-12</t>
  </si>
  <si>
    <t>PSYCHOLOGICAL EVALUATIONS</t>
  </si>
  <si>
    <t>REQ #205850</t>
  </si>
  <si>
    <t>COUNSELING SERVICES</t>
  </si>
  <si>
    <t>CCL2 - DRUG COURT PROGRAM</t>
  </si>
  <si>
    <t>GT173B</t>
  </si>
  <si>
    <t>Req# 206321</t>
  </si>
  <si>
    <t>GRANT - CJD TEEN COURT</t>
  </si>
  <si>
    <t>GT189A</t>
  </si>
  <si>
    <t>REQ #206447</t>
  </si>
  <si>
    <t>REQ #206451</t>
  </si>
  <si>
    <t>366th DC-DRUG COURT PROG</t>
  </si>
  <si>
    <t>STEELE, APRIL</t>
  </si>
  <si>
    <t>006-82745-14</t>
  </si>
  <si>
    <t>417-70269-14</t>
  </si>
  <si>
    <t>417-70344-14</t>
  </si>
  <si>
    <t>417-70349-14</t>
  </si>
  <si>
    <t>417-70355-14</t>
  </si>
  <si>
    <t>417-70356-14</t>
  </si>
  <si>
    <t>401-80890-13</t>
  </si>
  <si>
    <t>SHERIFF'S ASSOCIATION OF TX</t>
  </si>
  <si>
    <t>WORLDATWORK</t>
  </si>
  <si>
    <t>ROBINSON FENCE COMPANY</t>
  </si>
  <si>
    <t>ROADSIDE/GROUND/PARK SERV</t>
  </si>
  <si>
    <t>PARKER FIRM</t>
  </si>
  <si>
    <t>296-30019-13</t>
  </si>
  <si>
    <t>ID296A</t>
  </si>
  <si>
    <t>296-30023-13</t>
  </si>
  <si>
    <t>296-30090-14</t>
  </si>
  <si>
    <t>296-30115-13</t>
  </si>
  <si>
    <t>296MC</t>
  </si>
  <si>
    <t>416-30034-14</t>
  </si>
  <si>
    <t>ID416A</t>
  </si>
  <si>
    <t>416-30058-14</t>
  </si>
  <si>
    <t>CUSTER MCDERMOTT ANIMAL HOSPITAL</t>
  </si>
  <si>
    <t>REQ 206025</t>
  </si>
  <si>
    <t>STERICYCLE INC</t>
  </si>
  <si>
    <t>WASTE TRAP MAINTENANCE</t>
  </si>
  <si>
    <t>REQ 206011</t>
  </si>
  <si>
    <t>LAB SUPPLIES</t>
  </si>
  <si>
    <t>req#206007</t>
  </si>
  <si>
    <t>AUTOPSY SERVICES</t>
  </si>
  <si>
    <t>JIM'S PIZZA</t>
  </si>
  <si>
    <t>380-80936-13</t>
  </si>
  <si>
    <t>OLMSTED-KIRK EQUIP. &amp; SUPPLY</t>
  </si>
  <si>
    <t>PLASTICS &amp; FORMING EQUIP.</t>
  </si>
  <si>
    <t>VARGHESE, GEORGE</t>
  </si>
  <si>
    <t>STONE, KELLEY E</t>
  </si>
  <si>
    <t>k stone-coppell, tx</t>
  </si>
  <si>
    <t>k stone-dfw airport</t>
  </si>
  <si>
    <t>ISMAIL, SHAHID S</t>
  </si>
  <si>
    <t>002-87597-13</t>
  </si>
  <si>
    <t>004-84412-14</t>
  </si>
  <si>
    <t>006-80283-13</t>
  </si>
  <si>
    <t>IDCL6P</t>
  </si>
  <si>
    <t>AMERICAN HERITAGE LIFE INS CO</t>
  </si>
  <si>
    <t>OTHER INSURANCE PREMIUMS</t>
  </si>
  <si>
    <t>VALIC</t>
  </si>
  <si>
    <t>VALIC PROGRAM PAYABLE</t>
  </si>
  <si>
    <t>GALLS INC</t>
  </si>
  <si>
    <t>PO# 180706</t>
  </si>
  <si>
    <t>PATROL SUPPLIES</t>
  </si>
  <si>
    <t>VOTEC</t>
  </si>
  <si>
    <t>INTERNAL REVENUE SERVICE</t>
  </si>
  <si>
    <t>PS FICA WITHHOLDING PBLE</t>
  </si>
  <si>
    <t>PS MEDICARE WTHHLDNG PBLE</t>
  </si>
  <si>
    <t>PS WITHHOLDING PAYABLE</t>
  </si>
  <si>
    <t>AMERICAN ACADEMY OF FORENSIC SCIENC</t>
  </si>
  <si>
    <t>COLLEGE OF AMERICAN PATHOLOGIST</t>
  </si>
  <si>
    <t>FRISCO CITY OF</t>
  </si>
  <si>
    <t>HIRED HANDS INC</t>
  </si>
  <si>
    <t>380-81402-14</t>
  </si>
  <si>
    <t>ID380O</t>
  </si>
  <si>
    <t>KEY, PAUL PC</t>
  </si>
  <si>
    <t>002-82644-06</t>
  </si>
  <si>
    <t>002-85099-14</t>
  </si>
  <si>
    <t>003-86138-12</t>
  </si>
  <si>
    <t>IDCL3P</t>
  </si>
  <si>
    <t>UNITED HEALTHCARE</t>
  </si>
  <si>
    <t>UHC 3214 RETIREE CLAIMS</t>
  </si>
  <si>
    <t>INSURANCE ADMIN FEES</t>
  </si>
  <si>
    <t>NORTHEAST TEXAS DISTRIBUTORS</t>
  </si>
  <si>
    <t>HOWARD, JODY (MRS. LD HOWARD)</t>
  </si>
  <si>
    <t>BAUER, TERRI L</t>
  </si>
  <si>
    <t>HUMAN SERVICES</t>
  </si>
  <si>
    <t>SHI-GOVERNMENT SOLUTIONS</t>
  </si>
  <si>
    <t>SPRINGER, CYNDI</t>
  </si>
  <si>
    <t>002-81556-12</t>
  </si>
  <si>
    <t>005-85560-14</t>
  </si>
  <si>
    <t>380-81538-14</t>
  </si>
  <si>
    <t>UNDERWOOD, WILLIAM H</t>
  </si>
  <si>
    <t>005-84732-14</t>
  </si>
  <si>
    <t>401-82977-13</t>
  </si>
  <si>
    <t>002-87093-13</t>
  </si>
  <si>
    <t>004-81028-14</t>
  </si>
  <si>
    <t>005-83492-14</t>
  </si>
  <si>
    <t>005-83493-14</t>
  </si>
  <si>
    <t>005-83494-14</t>
  </si>
  <si>
    <t>005-85532-13</t>
  </si>
  <si>
    <t>219-82475-13</t>
  </si>
  <si>
    <t>366-80937-12</t>
  </si>
  <si>
    <t>366-81037-13</t>
  </si>
  <si>
    <t>366-82860-13</t>
  </si>
  <si>
    <t>001-89144-09</t>
  </si>
  <si>
    <t>IDCL1N</t>
  </si>
  <si>
    <t>JOHNSON, WM RANDELL  ATTORNEY</t>
  </si>
  <si>
    <t>219-81620-14</t>
  </si>
  <si>
    <t>380-80487-14</t>
  </si>
  <si>
    <t>PRODUCTIVITY CENTER INC</t>
  </si>
  <si>
    <t>INVESTIGATION EXPENSE</t>
  </si>
  <si>
    <t>SHAW, SHEILA J.</t>
  </si>
  <si>
    <t>BURFORD, ROBERT D</t>
  </si>
  <si>
    <t>CASA OF COLLIN COUNTY</t>
  </si>
  <si>
    <t>jury donations</t>
  </si>
  <si>
    <t>CASA</t>
  </si>
  <si>
    <t>Family Protection fees</t>
  </si>
  <si>
    <t>FAMILY PROTECTION FEE</t>
  </si>
  <si>
    <t>CORRECTIONS PRODUCTS CO</t>
  </si>
  <si>
    <t>PO#180545</t>
  </si>
  <si>
    <t>PEREPICZKA, CHRISTOPHER</t>
  </si>
  <si>
    <t>TRAVEL ADVANCES</t>
  </si>
  <si>
    <t>TOLLIVER, CATHERINE</t>
  </si>
  <si>
    <t>GA1-0089-2014</t>
  </si>
  <si>
    <t>GA1-0096-2014</t>
  </si>
  <si>
    <t>NEXUS RECOVERY CENTER INC</t>
  </si>
  <si>
    <t>REQ #206565</t>
  </si>
  <si>
    <t>CSCD-TAIP</t>
  </si>
  <si>
    <t>GT201C</t>
  </si>
  <si>
    <t>THORNHILL, BENNIE</t>
  </si>
  <si>
    <t>INMATE TRANSPORT</t>
  </si>
  <si>
    <t>GRAINGER</t>
  </si>
  <si>
    <t>SMALL TOOLS</t>
  </si>
  <si>
    <t>HAND TOOLS-NOT CLASSIFIED</t>
  </si>
  <si>
    <t>COLLIN COUNTY DISTRICT CLERK</t>
  </si>
  <si>
    <t>c/o 2014-807-10-20 and</t>
  </si>
  <si>
    <t>O'REILLY AUTOMOTIVE</t>
  </si>
  <si>
    <t>INV# 0333-394407</t>
  </si>
  <si>
    <t>INV# 0333-395882</t>
  </si>
  <si>
    <t>AUTO SHOP EQUIP./SUPPLIES</t>
  </si>
  <si>
    <t>INV# 0333-397409</t>
  </si>
  <si>
    <t>INV# 0333-399555</t>
  </si>
  <si>
    <t>INV# 0333-399589</t>
  </si>
  <si>
    <t>INDU BAILEY AND ASSOCIATES INC</t>
  </si>
  <si>
    <t>219-82365-12</t>
  </si>
  <si>
    <t>REPORTERS RECORDS</t>
  </si>
  <si>
    <t>ID219P</t>
  </si>
  <si>
    <t>219-80319-13,219-80320-13</t>
  </si>
  <si>
    <t>LANDERS, TAMMY</t>
  </si>
  <si>
    <t>CR416R</t>
  </si>
  <si>
    <t>CR380R</t>
  </si>
  <si>
    <t>GOELLER, J MATTHEW</t>
  </si>
  <si>
    <t>003-86056-14</t>
  </si>
  <si>
    <t>003-86158-14</t>
  </si>
  <si>
    <t>417-70460-14</t>
  </si>
  <si>
    <t>002-84409-14</t>
  </si>
  <si>
    <t>005-82673-14</t>
  </si>
  <si>
    <t>002-86272-14</t>
  </si>
  <si>
    <t>296-03947-14</t>
  </si>
  <si>
    <t>004-85669-14</t>
  </si>
  <si>
    <t>416-04032-14</t>
  </si>
  <si>
    <t>TEX-21</t>
  </si>
  <si>
    <t>CDW-G</t>
  </si>
  <si>
    <t>COMPUTER HARDWARE&amp;PERIPHE</t>
  </si>
  <si>
    <t>CREDIT MEMO #PV36795</t>
  </si>
  <si>
    <t>ORG INV #PN52119</t>
  </si>
  <si>
    <t>PO #180356</t>
  </si>
  <si>
    <t>MARTIN EAGLE OIL CO INC</t>
  </si>
  <si>
    <t>FUEL</t>
  </si>
  <si>
    <t>FUEL - GAS</t>
  </si>
  <si>
    <t>INV 711761</t>
  </si>
  <si>
    <t>ULINE INC</t>
  </si>
  <si>
    <t>VETERINARY EQUIP/SUPPLIES</t>
  </si>
  <si>
    <t>RIGGS, LINDA</t>
  </si>
  <si>
    <t>meal per diem only</t>
  </si>
  <si>
    <t>GARDERE WYNNE SEWELL LLP</t>
  </si>
  <si>
    <t>req#206270</t>
  </si>
  <si>
    <t>GWSG</t>
  </si>
  <si>
    <t>req#206271</t>
  </si>
  <si>
    <t>TX ASSN OF COUNTY AUDITORS</t>
  </si>
  <si>
    <t>PO# 181302</t>
  </si>
  <si>
    <t>PRINTER CONNECTION INC</t>
  </si>
  <si>
    <t>IACREOT</t>
  </si>
  <si>
    <t>REC-ADMIN</t>
  </si>
  <si>
    <t>MCCRAW, JOHN L JR</t>
  </si>
  <si>
    <t>VISITING JUDGES</t>
  </si>
  <si>
    <t>CCL04V</t>
  </si>
  <si>
    <t>CCL01V</t>
  </si>
  <si>
    <t>WOOD AND ASSOCIATES POLYGRAPH</t>
  </si>
  <si>
    <t>REQ #205951</t>
  </si>
  <si>
    <t>HOLT CAT</t>
  </si>
  <si>
    <t>INV# PCMI0042586</t>
  </si>
  <si>
    <t>INV# PIMI0304293</t>
  </si>
  <si>
    <t>INV# WIMH0043713</t>
  </si>
  <si>
    <t>ROAD EQUIP:EARTH HANDLING</t>
  </si>
  <si>
    <t>EQUIPMENT RENTAL</t>
  </si>
  <si>
    <t>REQ# 205533</t>
  </si>
  <si>
    <t>NEOPOST</t>
  </si>
  <si>
    <t>OFFICE MACHINES</t>
  </si>
  <si>
    <t>PARKER, QUAY  JUDGE</t>
  </si>
  <si>
    <t>CCL02V</t>
  </si>
  <si>
    <t>WORLDWIDE ENVIRONMENTAL PRODUCTS</t>
  </si>
  <si>
    <t>PW/CONSTRUCT/RELATED SERV</t>
  </si>
  <si>
    <t>STONE, KELLEY "CASEY"</t>
  </si>
  <si>
    <t>DEAF ACTION CENTER</t>
  </si>
  <si>
    <t>401-80820-11</t>
  </si>
  <si>
    <t>ID401O</t>
  </si>
  <si>
    <t>Req# 205162</t>
  </si>
  <si>
    <t>IDJP20</t>
  </si>
  <si>
    <t>TOLEDO ENTERPRISES</t>
  </si>
  <si>
    <t>380-82798-12</t>
  </si>
  <si>
    <t>219-81207-14</t>
  </si>
  <si>
    <t>ID219O</t>
  </si>
  <si>
    <t>006-87823-13</t>
  </si>
  <si>
    <t>IDCL5O</t>
  </si>
  <si>
    <t>REQ #206422</t>
  </si>
  <si>
    <t>REQ #206448</t>
  </si>
  <si>
    <t>ID199O</t>
  </si>
  <si>
    <t>BRUNER, BRIAN</t>
  </si>
  <si>
    <t>MCBROOM, JOSHUA</t>
  </si>
  <si>
    <t>ING LIFE INSURANCE &amp; ANNUITY CO</t>
  </si>
  <si>
    <t>OPTIONAL LIFE PREMIUMS</t>
  </si>
  <si>
    <t>CORRECTIONAL MGMT INST OF TX</t>
  </si>
  <si>
    <t>PROFESSIONAL PERSONNEL</t>
  </si>
  <si>
    <t>TX COMMISSION ON ENVIRONMENTAL</t>
  </si>
  <si>
    <t>TX COM ENVIRNMTAL QUALITY</t>
  </si>
  <si>
    <t>PROSPER TOWN OF</t>
  </si>
  <si>
    <t>WISEMAN, ANTHONY B JR</t>
  </si>
  <si>
    <t>TX CONFERENCE OF URBAN COUNTIES</t>
  </si>
  <si>
    <t>COMMISSIONERS COURT</t>
  </si>
  <si>
    <t>COUNTY JUDGE - ADMIN</t>
  </si>
  <si>
    <t>JUDGE1</t>
  </si>
  <si>
    <t>PRECINCT 4</t>
  </si>
  <si>
    <t>STAPLETON, JERED G</t>
  </si>
  <si>
    <t>296-80711-14</t>
  </si>
  <si>
    <t>001-85969-14</t>
  </si>
  <si>
    <t>001-85970-14</t>
  </si>
  <si>
    <t>002-82665-14</t>
  </si>
  <si>
    <t>GARCIA, NIKI D</t>
  </si>
  <si>
    <t>366-55893-13</t>
  </si>
  <si>
    <t>IDCL4O</t>
  </si>
  <si>
    <t>LAKATOS, PAMELA J</t>
  </si>
  <si>
    <t>002-83427-14</t>
  </si>
  <si>
    <t>IDCL2N</t>
  </si>
  <si>
    <t>005-87670-13</t>
  </si>
  <si>
    <t>006-86817-13</t>
  </si>
  <si>
    <t>199-80633-13</t>
  </si>
  <si>
    <t>416-80684-13</t>
  </si>
  <si>
    <t>416-82341-07</t>
  </si>
  <si>
    <t>ID296P</t>
  </si>
  <si>
    <t>429-82368-10</t>
  </si>
  <si>
    <t>199-81882-12</t>
  </si>
  <si>
    <t>199-82422-12</t>
  </si>
  <si>
    <t>SENTINEL OFFENDER SERVICES, LLC</t>
  </si>
  <si>
    <t>MONITORING SERVICES</t>
  </si>
  <si>
    <t>PTR-ADMIN</t>
  </si>
  <si>
    <t>REQ# 206301</t>
  </si>
  <si>
    <t>JP 3-2: TRUANCY PROGRAM</t>
  </si>
  <si>
    <t>REQ #206556</t>
  </si>
  <si>
    <t>GT196C</t>
  </si>
  <si>
    <t>MELISSA CITY OF</t>
  </si>
  <si>
    <t>TISSUE TECHNIQUES PATHOLOGY LABS</t>
  </si>
  <si>
    <t>req#206008</t>
  </si>
  <si>
    <t>HISTOLOGY SUPPLIES</t>
  </si>
  <si>
    <t>BANE MACHINERY INC</t>
  </si>
  <si>
    <t>EQUIP MAINT-AGRI/AUTO/IND</t>
  </si>
  <si>
    <t>WYLIE CITY OF</t>
  </si>
  <si>
    <t>ARRIS, MONIKA</t>
  </si>
  <si>
    <t>ANNA CITY OF</t>
  </si>
  <si>
    <t>TX RADIOLOGY ASSOCIATES</t>
  </si>
  <si>
    <t>REQ# 206210</t>
  </si>
  <si>
    <t>INFIRMARY SERVICES</t>
  </si>
  <si>
    <t>INMATE HEALTH</t>
  </si>
  <si>
    <t>MCKINNEY CITY OF EMS BILLING</t>
  </si>
  <si>
    <t>REQ# 206191</t>
  </si>
  <si>
    <t>HAYWOOD, KATHERYN HEATHER</t>
  </si>
  <si>
    <t>199-81582-06</t>
  </si>
  <si>
    <t>002-85295-14</t>
  </si>
  <si>
    <t>002-86968-14</t>
  </si>
  <si>
    <t>002-83990-14</t>
  </si>
  <si>
    <t>MERIDIAN OFFICE SYSTEMS INC</t>
  </si>
  <si>
    <t>COPY SUPPLIES/CHEMICALS</t>
  </si>
  <si>
    <t>PRESTO PRINTING</t>
  </si>
  <si>
    <t>416TH DC-ADMIN</t>
  </si>
  <si>
    <t>RC EYE ASSOCIATES</t>
  </si>
  <si>
    <t>REQ# 206205</t>
  </si>
  <si>
    <t>UT SOUTHWESTERN MSP</t>
  </si>
  <si>
    <t>REQ# 206211</t>
  </si>
  <si>
    <t>MHC KENWORTH DALLAS</t>
  </si>
  <si>
    <t>UNITED SITE SERVICES</t>
  </si>
  <si>
    <t>BUILDINGS, FABRICATED</t>
  </si>
  <si>
    <t>PUBLIC SAFETY GROUP</t>
  </si>
  <si>
    <t>ALLEN CITY OF</t>
  </si>
  <si>
    <t>RIGHT OF WAY ACQUISITION</t>
  </si>
  <si>
    <t>ENG-ROAD/BRIDGE CONST</t>
  </si>
  <si>
    <t>07008</t>
  </si>
  <si>
    <t>ROAD CONSTRUCTION</t>
  </si>
  <si>
    <t>AMERICAN EAGLE HARLEY-DAVIDSON</t>
  </si>
  <si>
    <t>TX CORRECTIONAL INDUSTRIES</t>
  </si>
  <si>
    <t>PO# 179921</t>
  </si>
  <si>
    <t>LOWRY CROSSING CITY OF</t>
  </si>
  <si>
    <t>BARBIERI, HEATHER JEAN</t>
  </si>
  <si>
    <t>002-84993-14</t>
  </si>
  <si>
    <t>004-81855-14</t>
  </si>
  <si>
    <t>004-82447-14</t>
  </si>
  <si>
    <t>002-80104-13</t>
  </si>
  <si>
    <t>003-82861-14</t>
  </si>
  <si>
    <t>003-83929-14</t>
  </si>
  <si>
    <t>003-85447-13</t>
  </si>
  <si>
    <t>366-81419-14</t>
  </si>
  <si>
    <t>199-81448-14</t>
  </si>
  <si>
    <t>366-82486-11</t>
  </si>
  <si>
    <t>366-82487-11</t>
  </si>
  <si>
    <t>ZEE MEDICAL INC</t>
  </si>
  <si>
    <t>SAFETY SUPPLIES</t>
  </si>
  <si>
    <t>MAYO COLLABORATIVE SERVICES INC</t>
  </si>
  <si>
    <t>req#205939</t>
  </si>
  <si>
    <t>LAB SERVICES</t>
  </si>
  <si>
    <t>VERIZON</t>
  </si>
  <si>
    <t>HEDLUND, DAWN</t>
  </si>
  <si>
    <t>380-81085-11</t>
  </si>
  <si>
    <t>416-82257-14</t>
  </si>
  <si>
    <t>002-82891-14</t>
  </si>
  <si>
    <t>003-86192-14</t>
  </si>
  <si>
    <t>001-86480-14</t>
  </si>
  <si>
    <t>005-87370-14</t>
  </si>
  <si>
    <t>RICHTER, JEFF</t>
  </si>
  <si>
    <t>219-80119-13</t>
  </si>
  <si>
    <t>002-83897-14</t>
  </si>
  <si>
    <t>002-84868-14</t>
  </si>
  <si>
    <t>380-81973-14</t>
  </si>
  <si>
    <t>416-80691-11</t>
  </si>
  <si>
    <t>003-83861-14</t>
  </si>
  <si>
    <t>003-83873-14</t>
  </si>
  <si>
    <t>005-86800-10</t>
  </si>
  <si>
    <t>LINDLEY, JANE</t>
  </si>
  <si>
    <t>CRCAC</t>
  </si>
  <si>
    <t>CR401R</t>
  </si>
  <si>
    <t>219-80319-13</t>
  </si>
  <si>
    <t>SUTTON, CHRISTINE</t>
  </si>
  <si>
    <t>THAN, TAN</t>
  </si>
  <si>
    <t>002-80361-14</t>
  </si>
  <si>
    <t>KONE INC</t>
  </si>
  <si>
    <t>PO#180577</t>
  </si>
  <si>
    <t>ELEVATOR MAINTENANCE</t>
  </si>
  <si>
    <t>COLLIN INTERVENTION TO YOUTH</t>
  </si>
  <si>
    <t>CITY HOUSE</t>
  </si>
  <si>
    <t>PASCO BROKERAGE INC</t>
  </si>
  <si>
    <t>PO#180439</t>
  </si>
  <si>
    <t>PLANO PROFILE</t>
  </si>
  <si>
    <t>LUCAS CITY OF</t>
  </si>
  <si>
    <t>DISTRICT 4 TEAFCS</t>
  </si>
  <si>
    <t>VERIZON WIRELESS</t>
  </si>
  <si>
    <t>PO #181264</t>
  </si>
  <si>
    <t>GT196G</t>
  </si>
  <si>
    <t>MCKINNEY UTILITY CITY OF</t>
  </si>
  <si>
    <t>B07001</t>
  </si>
  <si>
    <t>B15001</t>
  </si>
  <si>
    <t>B10001</t>
  </si>
  <si>
    <t>FAC-HEALTH ANNEX</t>
  </si>
  <si>
    <t>FAC-ANIMAL SHELTER</t>
  </si>
  <si>
    <t>B18001</t>
  </si>
  <si>
    <t>B15002</t>
  </si>
  <si>
    <t>B17001</t>
  </si>
  <si>
    <t>COOPERS COPIES &amp; PRINTING</t>
  </si>
  <si>
    <t>PO #179223</t>
  </si>
  <si>
    <t>PO# 180674</t>
  </si>
  <si>
    <t>PO# 180686</t>
  </si>
  <si>
    <t>A-1 LITTLE JOHN PORTABLE TOILETS</t>
  </si>
  <si>
    <t>TX GENERAL LAND OFFICE</t>
  </si>
  <si>
    <t>NATURAL GAS</t>
  </si>
  <si>
    <t>8/14 ACTUAL USAGE</t>
  </si>
  <si>
    <t>INDIGENT HEALTHCARE SOLUTIONS LTD</t>
  </si>
  <si>
    <t>LONE STAR UNIFORMS INC</t>
  </si>
  <si>
    <t>UNIFORMS</t>
  </si>
  <si>
    <t>INMATE TRANS-ADMIN</t>
  </si>
  <si>
    <t>POLICE EQUIPMENT/SUPPLIES</t>
  </si>
  <si>
    <t>PO #178217</t>
  </si>
  <si>
    <t>PO #179481</t>
  </si>
  <si>
    <t>PO #179903</t>
  </si>
  <si>
    <t>PO #180099</t>
  </si>
  <si>
    <t>PO #180326</t>
  </si>
  <si>
    <t>PO# 180100</t>
  </si>
  <si>
    <t>PO# 180101</t>
  </si>
  <si>
    <t>PO# 180327</t>
  </si>
  <si>
    <t>PO# 179870</t>
  </si>
  <si>
    <t>DELL MARKETING LP</t>
  </si>
  <si>
    <t>MAYS, RICHARD</t>
  </si>
  <si>
    <t>PYRAMID SCHOOL PRODUCTS</t>
  </si>
  <si>
    <t>PO#180436</t>
  </si>
  <si>
    <t>MOSS, KATHY</t>
  </si>
  <si>
    <t>BIEDERMAN, HUNTER</t>
  </si>
  <si>
    <t>01-EX-14-00214</t>
  </si>
  <si>
    <t>366-81213-12</t>
  </si>
  <si>
    <t>002-83892-14</t>
  </si>
  <si>
    <t>002-82268-14</t>
  </si>
  <si>
    <t>006-85392-13</t>
  </si>
  <si>
    <t>IDCL6Z</t>
  </si>
  <si>
    <t>001-81977-14</t>
  </si>
  <si>
    <t>219-81641-14</t>
  </si>
  <si>
    <t>ID219Z</t>
  </si>
  <si>
    <t>219-81642-14</t>
  </si>
  <si>
    <t>219-81882-14</t>
  </si>
  <si>
    <t>366-81979-11</t>
  </si>
  <si>
    <t>002-85911-14</t>
  </si>
  <si>
    <t>002-86064-14</t>
  </si>
  <si>
    <t>006-85042-12</t>
  </si>
  <si>
    <t>003-86732-14</t>
  </si>
  <si>
    <t>006-86964-14</t>
  </si>
  <si>
    <t>BARNETT, JERRY</t>
  </si>
  <si>
    <t>PO#180603</t>
  </si>
  <si>
    <t>GRANT-TUBERCULOSIS PROGRM</t>
  </si>
  <si>
    <t>GT065G</t>
  </si>
  <si>
    <t>POWELL, SHONDA</t>
  </si>
  <si>
    <t>NCRA MEMBERSHIP RENEWAL CENTER</t>
  </si>
  <si>
    <t>417TH DC-ADMIN</t>
  </si>
  <si>
    <t>JARVIS, DONALD L</t>
  </si>
  <si>
    <t>001-89123-10</t>
  </si>
  <si>
    <t>001-89124-10</t>
  </si>
  <si>
    <t>380-80001-14</t>
  </si>
  <si>
    <t>380-82783-13</t>
  </si>
  <si>
    <t>003-84196-14</t>
  </si>
  <si>
    <t>PLANO OFFICE SUPPLY</t>
  </si>
  <si>
    <t>PO#178895</t>
  </si>
  <si>
    <t>PO #180332</t>
  </si>
  <si>
    <t>AUSTIN ASPHALT</t>
  </si>
  <si>
    <t>PUBLIC WORK</t>
  </si>
  <si>
    <t>ROSENTHAL, JEREMY</t>
  </si>
  <si>
    <t>005-84258-13</t>
  </si>
  <si>
    <t>003-83772-13</t>
  </si>
  <si>
    <t>TX ASSN OF CCL JUDGES</t>
  </si>
  <si>
    <t>CCL6-ADMIN</t>
  </si>
  <si>
    <t>KLECKNER, DAVID MARION</t>
  </si>
  <si>
    <t>219-80916-14</t>
  </si>
  <si>
    <t>219-80861-14</t>
  </si>
  <si>
    <t>219-80862-14</t>
  </si>
  <si>
    <t>417-70429-14</t>
  </si>
  <si>
    <t>417-70467-14</t>
  </si>
  <si>
    <t>002-83212-14</t>
  </si>
  <si>
    <t>004-82428-14</t>
  </si>
  <si>
    <t>005-84534-14</t>
  </si>
  <si>
    <t>219-82085-14</t>
  </si>
  <si>
    <t>219-82086-14</t>
  </si>
  <si>
    <t>PATRICK, MICHELLE S</t>
  </si>
  <si>
    <t>m patrick-granbury, tx</t>
  </si>
  <si>
    <t>FAIRWAY SUPPLY INC</t>
  </si>
  <si>
    <t>BUILDING SUPPLIES</t>
  </si>
  <si>
    <t>PHO, LUAN Q  MD PA</t>
  </si>
  <si>
    <t>PHYSICIAN SERVICES</t>
  </si>
  <si>
    <t>WESTERFELD, ANDREA</t>
  </si>
  <si>
    <t>a westerfeld-dallas, tx</t>
  </si>
  <si>
    <t>WEATHERALL FAMILY FUNERAL SVC LLC</t>
  </si>
  <si>
    <t>req#205927</t>
  </si>
  <si>
    <t>LEVONIUS, CRYSTAL</t>
  </si>
  <si>
    <t>TIDWELL, JERRY</t>
  </si>
  <si>
    <t>004-87848-13</t>
  </si>
  <si>
    <t>001-83352-14</t>
  </si>
  <si>
    <t>FRATTER, MARC J</t>
  </si>
  <si>
    <t>001-81690-14</t>
  </si>
  <si>
    <t>002-86179-14</t>
  </si>
  <si>
    <t>003-86799-14</t>
  </si>
  <si>
    <t>199-81254-12</t>
  </si>
  <si>
    <t>005-86998-14</t>
  </si>
  <si>
    <t>005-84358-12</t>
  </si>
  <si>
    <t>OFFICE OF COURT ADMIN</t>
  </si>
  <si>
    <t>PITTMAN, MICHAEL MD, PA</t>
  </si>
  <si>
    <t>296-81668-13</t>
  </si>
  <si>
    <t>ACOM SOLUTIONS, INC</t>
  </si>
  <si>
    <t>PRINTING &amp; SILK SCREENING</t>
  </si>
  <si>
    <t>L-3 COMMUNICATIONS SECURITY &amp;</t>
  </si>
  <si>
    <t>TESTING/CALIBRATION SERV</t>
  </si>
  <si>
    <t>SECURITY SYS MAINT CNTRCT</t>
  </si>
  <si>
    <t>CH SEC-ADMIN</t>
  </si>
  <si>
    <t>CAMPBELL, PATRICIA</t>
  </si>
  <si>
    <t>REQ# 206286</t>
  </si>
  <si>
    <t>MILLER, MEGHAN E</t>
  </si>
  <si>
    <t>416-81474-13</t>
  </si>
  <si>
    <t>416-81846-14</t>
  </si>
  <si>
    <t>002-82382-13</t>
  </si>
  <si>
    <t>002-82383-13</t>
  </si>
  <si>
    <t>004-83057-14</t>
  </si>
  <si>
    <t>219-82139-14</t>
  </si>
  <si>
    <t>401-03711-14</t>
  </si>
  <si>
    <t>401-03713-14</t>
  </si>
  <si>
    <t>401-81543-14</t>
  </si>
  <si>
    <t>416-81684-14</t>
  </si>
  <si>
    <t>219-03827-14</t>
  </si>
  <si>
    <t>MOLTZ, ZAN  ATTORNEY AT LAW</t>
  </si>
  <si>
    <t>366-83175-11</t>
  </si>
  <si>
    <t>001-84138-14</t>
  </si>
  <si>
    <t>001-84139-14</t>
  </si>
  <si>
    <t>401-03850-14</t>
  </si>
  <si>
    <t>005-84504-14</t>
  </si>
  <si>
    <t>296-03939-14</t>
  </si>
  <si>
    <t>366-80138-10</t>
  </si>
  <si>
    <t>366-82144-14</t>
  </si>
  <si>
    <t>002-85688-14</t>
  </si>
  <si>
    <t>219-80687-14</t>
  </si>
  <si>
    <t>219-80688-14</t>
  </si>
  <si>
    <t>FASTENAL</t>
  </si>
  <si>
    <t>BUILDER'S SUPPLIES</t>
  </si>
  <si>
    <t>WELDING SUPPLIES</t>
  </si>
  <si>
    <t>APAC-TEXAS, INC.</t>
  </si>
  <si>
    <t>ROAD MAINTENANCE</t>
  </si>
  <si>
    <t>PO# 175582</t>
  </si>
  <si>
    <t>TATUM, JOHN</t>
  </si>
  <si>
    <t>401-80597-14</t>
  </si>
  <si>
    <t>401-81621-12</t>
  </si>
  <si>
    <t>MENTALIX INC</t>
  </si>
  <si>
    <t>HICKORY CREEK SPECIAL UTILITY</t>
  </si>
  <si>
    <t>LEXIS-NEXIS ONLINE</t>
  </si>
  <si>
    <t>req#206051</t>
  </si>
  <si>
    <t>req#206365</t>
  </si>
  <si>
    <t>WILLEY, TERRY</t>
  </si>
  <si>
    <t>TAX ASSESSOR/COLLECTOR</t>
  </si>
  <si>
    <t>TAX A/C - ADMIN</t>
  </si>
  <si>
    <t>RODRIGUEZ, ROBYN M</t>
  </si>
  <si>
    <t>380-81335-11</t>
  </si>
  <si>
    <t>380-82427-12</t>
  </si>
  <si>
    <t>REQ #205864</t>
  </si>
  <si>
    <t>CRCL4R</t>
  </si>
  <si>
    <t>REQ #206108</t>
  </si>
  <si>
    <t>CRCL6R</t>
  </si>
  <si>
    <t>REQ #206299</t>
  </si>
  <si>
    <t>CR429R</t>
  </si>
  <si>
    <t>CRAUX</t>
  </si>
  <si>
    <t>CRAG</t>
  </si>
  <si>
    <t>GRIFFIN, JOHN D</t>
  </si>
  <si>
    <t>LEGGIERI, CECELIA</t>
  </si>
  <si>
    <t>HIX, CHRISTIE</t>
  </si>
  <si>
    <t>MATTHEWS SHIELS PEARCE KNOTT</t>
  </si>
  <si>
    <t>req#206359</t>
  </si>
  <si>
    <t>MCSLMR</t>
  </si>
  <si>
    <t>req#206360</t>
  </si>
  <si>
    <t>MCSDH</t>
  </si>
  <si>
    <t>req#206361</t>
  </si>
  <si>
    <t>MCSRSG</t>
  </si>
  <si>
    <t>req#206362</t>
  </si>
  <si>
    <t>MCSACE</t>
  </si>
  <si>
    <t>req#206364</t>
  </si>
  <si>
    <t>MCSDCB</t>
  </si>
  <si>
    <t>req#206366</t>
  </si>
  <si>
    <t>MCSHMS</t>
  </si>
  <si>
    <t>req#206367</t>
  </si>
  <si>
    <t>MCSMIS</t>
  </si>
  <si>
    <t>req#206368</t>
  </si>
  <si>
    <t>MSCBBB</t>
  </si>
  <si>
    <t>req#206471</t>
  </si>
  <si>
    <t>MCSRML</t>
  </si>
  <si>
    <t>req#206472</t>
  </si>
  <si>
    <t>MCSSTB</t>
  </si>
  <si>
    <t>req#206475</t>
  </si>
  <si>
    <t>MCSAMY</t>
  </si>
  <si>
    <t>req#206476</t>
  </si>
  <si>
    <t>MCSAFC</t>
  </si>
  <si>
    <t>req#206489</t>
  </si>
  <si>
    <t>MCSNJH</t>
  </si>
  <si>
    <t>req#206490</t>
  </si>
  <si>
    <t>MCSSEB</t>
  </si>
  <si>
    <t>req#206491</t>
  </si>
  <si>
    <t>MCSJTC</t>
  </si>
  <si>
    <t>req#206492</t>
  </si>
  <si>
    <t>MCSDJC</t>
  </si>
  <si>
    <t>req#206493</t>
  </si>
  <si>
    <t>MCSATD</t>
  </si>
  <si>
    <t>req#206494</t>
  </si>
  <si>
    <t>MCSUSC</t>
  </si>
  <si>
    <t>req#206495</t>
  </si>
  <si>
    <t>MCSNWA</t>
  </si>
  <si>
    <t>req#206534</t>
  </si>
  <si>
    <t>MCSLDT</t>
  </si>
  <si>
    <t>req#206537</t>
  </si>
  <si>
    <t>MCSDAJ</t>
  </si>
  <si>
    <t>req#206538</t>
  </si>
  <si>
    <t>MCSSBP</t>
  </si>
  <si>
    <t>req#206539</t>
  </si>
  <si>
    <t>MCSNDB</t>
  </si>
  <si>
    <t>req#206540</t>
  </si>
  <si>
    <t>MCSWRI</t>
  </si>
  <si>
    <t>req#206543</t>
  </si>
  <si>
    <t>MCSCOC</t>
  </si>
  <si>
    <t>req#206544</t>
  </si>
  <si>
    <t>MCSSCV</t>
  </si>
  <si>
    <t>req#206547</t>
  </si>
  <si>
    <t>MCSDPA</t>
  </si>
  <si>
    <t>req#206550</t>
  </si>
  <si>
    <t>MCSKH</t>
  </si>
  <si>
    <t>GT196D</t>
  </si>
  <si>
    <t>DUNBAR ARMORED INC</t>
  </si>
  <si>
    <t>SECURITY/FIRE/SAFETY SERV</t>
  </si>
  <si>
    <t>ARMORED CAR SERVICES</t>
  </si>
  <si>
    <t>WADAS, DERK</t>
  </si>
  <si>
    <t>004-86735-11</t>
  </si>
  <si>
    <t>004-86963-14</t>
  </si>
  <si>
    <t>NATIONWIDE RETIREMENT SOLUTIONS</t>
  </si>
  <si>
    <t>NACO PROGRAM PAYABLE</t>
  </si>
  <si>
    <t>NATIONAL ASSOCIATION FOR</t>
  </si>
  <si>
    <t>REPLACES CK 407824</t>
  </si>
  <si>
    <t>FAIRVIEW, TOWN OF</t>
  </si>
  <si>
    <t>ATMOS ENERGY</t>
  </si>
  <si>
    <t>B14004</t>
  </si>
  <si>
    <t>ELESPC</t>
  </si>
  <si>
    <t>RICHARDSON, PAUL</t>
  </si>
  <si>
    <t>001-82031-13</t>
  </si>
  <si>
    <t>001-84151-14</t>
  </si>
  <si>
    <t>CUSTOM FLOOR SERVICE INC</t>
  </si>
  <si>
    <t>PO# 171750</t>
  </si>
  <si>
    <t>HV/AC EQUIPMENT/UPGRADES</t>
  </si>
  <si>
    <t>FAC-JUSTICE CENTER</t>
  </si>
  <si>
    <t>T41002</t>
  </si>
  <si>
    <t>RODGERS, BARRY</t>
  </si>
  <si>
    <t>req#205549</t>
  </si>
  <si>
    <t>SECURITY SERVICE</t>
  </si>
  <si>
    <t>NUMBER 1 ALTERATIONS</t>
  </si>
  <si>
    <t>TX STATE UNIVERSITY - SAN MARCOS</t>
  </si>
  <si>
    <t>MEDICAL CENTER OF MCKINNEY</t>
  </si>
  <si>
    <t>REQ# 206198</t>
  </si>
  <si>
    <t>FITTS AND CASTLEMAN</t>
  </si>
  <si>
    <t>002-86539-14</t>
  </si>
  <si>
    <t>002-86679-14</t>
  </si>
  <si>
    <t>003-82310-14</t>
  </si>
  <si>
    <t>296-82056-14</t>
  </si>
  <si>
    <t>002-85908-13</t>
  </si>
  <si>
    <t>004-85657-13</t>
  </si>
  <si>
    <t>417-70092-13</t>
  </si>
  <si>
    <t>417-70295-11</t>
  </si>
  <si>
    <t>417-70509-14</t>
  </si>
  <si>
    <t>417-70510-14</t>
  </si>
  <si>
    <t>199-30031-13</t>
  </si>
  <si>
    <t>401-82484-13</t>
  </si>
  <si>
    <t>ID401P</t>
  </si>
  <si>
    <t>416-80894-08</t>
  </si>
  <si>
    <t>NATURE CONSERVANCY</t>
  </si>
  <si>
    <t>GRANT AWARDS</t>
  </si>
  <si>
    <t>SPEC PROJ-OPEN SPACE PROJ</t>
  </si>
  <si>
    <t>07PG35</t>
  </si>
  <si>
    <t>LEADSONLINE</t>
  </si>
  <si>
    <t>SHURSEN, ANNA</t>
  </si>
  <si>
    <t>REQ #206562</t>
  </si>
  <si>
    <t>CSCD-DP-SC SEX OFFENDER</t>
  </si>
  <si>
    <t>GT199C</t>
  </si>
  <si>
    <t>SOLARWINDS.NET INC</t>
  </si>
  <si>
    <t>LOPEZ, JOHN III</t>
  </si>
  <si>
    <t>417-70336-14</t>
  </si>
  <si>
    <t>AMERICAN CADASTRE, LLC  (AMCAD)</t>
  </si>
  <si>
    <t>LIBRARY MACHINES/SUPPLIES</t>
  </si>
  <si>
    <t>IMAGING MAINT CONTRACT</t>
  </si>
  <si>
    <t>PAELLA INDUSTRIAL PARTNERS</t>
  </si>
  <si>
    <t>SAMARITAN INN</t>
  </si>
  <si>
    <t>BARDIN, TYRA</t>
  </si>
  <si>
    <t>UNITED STATES POSTAL SER/NEOPOST</t>
  </si>
  <si>
    <t>POSTAGE</t>
  </si>
  <si>
    <t>LOFTIN EQUIPMENT CO</t>
  </si>
  <si>
    <t>ATTEBERRY, CHARLES</t>
  </si>
  <si>
    <t>BUSH, ROY MICHAEL</t>
  </si>
  <si>
    <t>TELECOM - ADMIN</t>
  </si>
  <si>
    <t>NELSON, LOREN</t>
  </si>
  <si>
    <t>SANOFI PASTEUR INC</t>
  </si>
  <si>
    <t>DRUGS/PHARMACEUTICALS/BIO</t>
  </si>
  <si>
    <t>FRISCO CITY OF/UTILITY DEPT</t>
  </si>
  <si>
    <t>PRACTICAL PARENT EDUCATION</t>
  </si>
  <si>
    <t>Family Protection Fees</t>
  </si>
  <si>
    <t>HOPE'S DOOR</t>
  </si>
  <si>
    <t>CORRECTIONS SOFTWARE SOLUTIONS LP</t>
  </si>
  <si>
    <t>PO #180205</t>
  </si>
  <si>
    <t>GT174E</t>
  </si>
  <si>
    <t>LABORATORY CORPORATION OF AMERICA</t>
  </si>
  <si>
    <t>req#205940</t>
  </si>
  <si>
    <t>ANDERSON, RONALD W</t>
  </si>
  <si>
    <t>Employee ID E001145</t>
  </si>
  <si>
    <t>RED RIVER TRUCK REPAIR</t>
  </si>
  <si>
    <t>Req# 205529</t>
  </si>
  <si>
    <t>KROGER #488</t>
  </si>
  <si>
    <t>CAPCO COMMUNICATIONS INC</t>
  </si>
  <si>
    <t>JONES, JEREMY</t>
  </si>
  <si>
    <t>ENDERBY GAS</t>
  </si>
  <si>
    <t>SACHSE CITY OF</t>
  </si>
  <si>
    <t>MIRACLE, KATHERINE</t>
  </si>
  <si>
    <t>416-80542-14</t>
  </si>
  <si>
    <t>416-81376-08</t>
  </si>
  <si>
    <t>416-81434-14</t>
  </si>
  <si>
    <t>416-81877-08</t>
  </si>
  <si>
    <t>WONG, TONY Y</t>
  </si>
  <si>
    <t>DESTINY SOFTWARE, INC</t>
  </si>
  <si>
    <t>AUSTIN RIBBON &amp; COMPUTER SUPPLIES</t>
  </si>
  <si>
    <t>NORTH FARMERSVILLE WATER CORP</t>
  </si>
  <si>
    <t>TRIGO, CHRISELDA M</t>
  </si>
  <si>
    <t>JESKE CONSTRUCTION CO</t>
  </si>
  <si>
    <t>BRIDGE CONSTRUCTION</t>
  </si>
  <si>
    <t>07103</t>
  </si>
  <si>
    <t>RICHARDSON CITY OF</t>
  </si>
  <si>
    <t>AVVENTURA PROPERTIES LLC</t>
  </si>
  <si>
    <t>ALBIN YATES BALIUS ROACH PLLC</t>
  </si>
  <si>
    <t>219-30038-14</t>
  </si>
  <si>
    <t>ID219A</t>
  </si>
  <si>
    <t>296-81003-14</t>
  </si>
  <si>
    <t>380-51647-13</t>
  </si>
  <si>
    <t>ID380A</t>
  </si>
  <si>
    <t>005-86000-13</t>
  </si>
  <si>
    <t>199-81705-14</t>
  </si>
  <si>
    <t>002-83515-14</t>
  </si>
  <si>
    <t>005-83045-14</t>
  </si>
  <si>
    <t>416-81643-14</t>
  </si>
  <si>
    <t>416-81644-14</t>
  </si>
  <si>
    <t>416-81645-14</t>
  </si>
  <si>
    <t>PRICE, WAREN C</t>
  </si>
  <si>
    <t>199-80085-11</t>
  </si>
  <si>
    <t>PERKINS, J DANIEL</t>
  </si>
  <si>
    <t>001-85684-14</t>
  </si>
  <si>
    <t>TYLER TECHNOLOGIES</t>
  </si>
  <si>
    <t>PAYMENT SERVICE FEES</t>
  </si>
  <si>
    <t>TOLER, DAVID</t>
  </si>
  <si>
    <t>HILL, CAROLYN A</t>
  </si>
  <si>
    <t>417-30047-13</t>
  </si>
  <si>
    <t>417MC</t>
  </si>
  <si>
    <t>417-70194-14</t>
  </si>
  <si>
    <t>417-70491-14</t>
  </si>
  <si>
    <t>417-70492-14</t>
  </si>
  <si>
    <t>417-70493-14</t>
  </si>
  <si>
    <t>417-70563-13</t>
  </si>
  <si>
    <t>417-70121-14</t>
  </si>
  <si>
    <t>417-70167-14</t>
  </si>
  <si>
    <t>417-70574-13</t>
  </si>
  <si>
    <t>AMERICAN MESSAGING</t>
  </si>
  <si>
    <t>PAGER LEASE</t>
  </si>
  <si>
    <t>NEC CORPORATION OF AMERICA</t>
  </si>
  <si>
    <t>COLUMBIA ULTIMATE, INC</t>
  </si>
  <si>
    <t>MWI VETERINARY SUPPLY</t>
  </si>
  <si>
    <t>EMERGENCY ANIMAL CLINIC</t>
  </si>
  <si>
    <t>HOMFELD, TRACY R</t>
  </si>
  <si>
    <t>ENG - ADMIN</t>
  </si>
  <si>
    <t>TX MUNICIPAL POLICE ASSOCIATION</t>
  </si>
  <si>
    <t>SHERIFF ASSC DUES - STATE</t>
  </si>
  <si>
    <t>MASTERFILES INC</t>
  </si>
  <si>
    <t>req#205773</t>
  </si>
  <si>
    <t>CCLC-IND DEF COORD-ADMIN</t>
  </si>
  <si>
    <t>BAKER DISTRIBUTING COMPANY</t>
  </si>
  <si>
    <t>HVAC MAINTENANCE</t>
  </si>
  <si>
    <t>PO#180576  cm#N214688</t>
  </si>
  <si>
    <t>PO#180576  orig#N207192</t>
  </si>
  <si>
    <t>JOHNSON CONTROLS</t>
  </si>
  <si>
    <t>HVAC MAINTENANCE CONTRACT</t>
  </si>
  <si>
    <t>HAGAR RESTAURANT SERVICE LLC</t>
  </si>
  <si>
    <t>GARRATT-CALLAHAN CO</t>
  </si>
  <si>
    <t>HVAC SUPPLIES</t>
  </si>
  <si>
    <t>DISTRICT 4 TCAAA</t>
  </si>
  <si>
    <t>ROSE CONTRACTING</t>
  </si>
  <si>
    <t>PO# 180566</t>
  </si>
  <si>
    <t>COLLIN COUNTY DEPUTY SHERIFF'S ASSO</t>
  </si>
  <si>
    <t>SHERIFF ASSC DUES - LOCAL</t>
  </si>
  <si>
    <t>ARIAS, KAREN R   PLLC</t>
  </si>
  <si>
    <t>219-30121-12</t>
  </si>
  <si>
    <t>219MC</t>
  </si>
  <si>
    <t>417-30002-14</t>
  </si>
  <si>
    <t>003-81677-13</t>
  </si>
  <si>
    <t>BURLESON, TROY P  PC</t>
  </si>
  <si>
    <t>366-81583-12</t>
  </si>
  <si>
    <t>002-85021-14</t>
  </si>
  <si>
    <t>002-85452-14</t>
  </si>
  <si>
    <t>BRANCH VOLUNTEER FIRE DEPARTMENT</t>
  </si>
  <si>
    <t>SHERMCO INDUSTRIES INC</t>
  </si>
  <si>
    <t>LOWRY CROSSING VOLUNTEER FIRE DEPT</t>
  </si>
  <si>
    <t>WESTMINSTER VOLUNTEER FIRE DEPT</t>
  </si>
  <si>
    <t>LUCAS VOLUNTEER FIRE DEPARTMENT</t>
  </si>
  <si>
    <t>NEVADA VOLUNTEER FIRE DEPARTMENT</t>
  </si>
  <si>
    <t>BLUE RIDGE VOLUNTEER FIRE DEPT</t>
  </si>
  <si>
    <t>QUESTCARE HOSPITALISTS PLLC</t>
  </si>
  <si>
    <t>REQ# 206203</t>
  </si>
  <si>
    <t>XXXXXXX</t>
  </si>
  <si>
    <t>CHILD SUPPORT PAYABLE</t>
  </si>
  <si>
    <t>DOUGLASS DISTRIBUTING</t>
  </si>
  <si>
    <t>CATON, TWYLA D</t>
  </si>
  <si>
    <t>t caton-san antonio, tx</t>
  </si>
  <si>
    <t>EWING, LAURIE</t>
  </si>
  <si>
    <t>003-83829-14</t>
  </si>
  <si>
    <t>401-81930-14</t>
  </si>
  <si>
    <t>WESTRICK, VIRGINIA M</t>
  </si>
  <si>
    <t>NORTH STAR DIAGNOSTIC IMAGING FRISC</t>
  </si>
  <si>
    <t>REQ# 206200</t>
  </si>
  <si>
    <t>GARNER FIRM  PC</t>
  </si>
  <si>
    <t>003-86754-11</t>
  </si>
  <si>
    <t>003-85649-14</t>
  </si>
  <si>
    <t>TINAJERO, KRISTEN O'BRIEN</t>
  </si>
  <si>
    <t>003-86633-14</t>
  </si>
  <si>
    <t>401-80885-10</t>
  </si>
  <si>
    <t>199-81092-12</t>
  </si>
  <si>
    <t>401-80863-13</t>
  </si>
  <si>
    <t>004-84658-13</t>
  </si>
  <si>
    <t>IDCL4Y</t>
  </si>
  <si>
    <t>380-82534-12</t>
  </si>
  <si>
    <t>005-81501-14</t>
  </si>
  <si>
    <t>TEEN COURT ASSOCIATION OF TEXAS</t>
  </si>
  <si>
    <t>EDUCATION AND CONFERENCE</t>
  </si>
  <si>
    <t>PHILIPS &amp; EPPERSON ATTY LP</t>
  </si>
  <si>
    <t>003-84173-14</t>
  </si>
  <si>
    <t>003-85417-14</t>
  </si>
  <si>
    <t>003-88140-13</t>
  </si>
  <si>
    <t>003-85171-14</t>
  </si>
  <si>
    <t>003-86381-14</t>
  </si>
  <si>
    <t>002-85326-14</t>
  </si>
  <si>
    <t>RICHARDSON SAW &amp; LAWNMOWER CO</t>
  </si>
  <si>
    <t>IDERA</t>
  </si>
  <si>
    <t>JONES, LASHUNIA</t>
  </si>
  <si>
    <t>CONSOLIDATED TRAFFIC CONTROL</t>
  </si>
  <si>
    <t>HARTFORD</t>
  </si>
  <si>
    <t>HARTFORD PROGRAM PAYABLE</t>
  </si>
  <si>
    <t>RECOVERY HEALTHCARE CORPORATION</t>
  </si>
  <si>
    <t>ALCOHOL/DRUG MONITORING</t>
  </si>
  <si>
    <t>CCL1 - DRUG COURT PROGRAM</t>
  </si>
  <si>
    <t>REQ #205851</t>
  </si>
  <si>
    <t>REQ #206118</t>
  </si>
  <si>
    <t>REQ #206410</t>
  </si>
  <si>
    <t>REQ #206566</t>
  </si>
  <si>
    <t>LEBO, TONYA M</t>
  </si>
  <si>
    <t>401-80851-12,401-81939-13</t>
  </si>
  <si>
    <t>ID401N</t>
  </si>
  <si>
    <t>SHEPHERD LAW FIRM</t>
  </si>
  <si>
    <t>req#205210</t>
  </si>
  <si>
    <t>SLETJ</t>
  </si>
  <si>
    <t>BRYANT RECORDING &amp; VIDEO</t>
  </si>
  <si>
    <t>REQ #206672</t>
  </si>
  <si>
    <t>CRCL1R</t>
  </si>
  <si>
    <t>CRPBR</t>
  </si>
  <si>
    <t>WILSON CULVERTS, INC.</t>
  </si>
  <si>
    <t>PO# 180568</t>
  </si>
  <si>
    <t>FEDERAL EXPRESS</t>
  </si>
  <si>
    <t>FONDREN FORENSICS, INC.</t>
  </si>
  <si>
    <t>002-81576-14</t>
  </si>
  <si>
    <t>SCHINDLER CORP</t>
  </si>
  <si>
    <t>ELEVATOR MAINT CONTRACT</t>
  </si>
  <si>
    <t>LUGO, CHRISTINE</t>
  </si>
  <si>
    <t>199-30029-14</t>
  </si>
  <si>
    <t>199-30129-13</t>
  </si>
  <si>
    <t>417-70215-14</t>
  </si>
  <si>
    <t>417-70521-13</t>
  </si>
  <si>
    <t>296-30133-13</t>
  </si>
  <si>
    <t>416-30119-14</t>
  </si>
  <si>
    <t>TX EXCAVATION SAFETY SYSTEMS INC</t>
  </si>
  <si>
    <t>NATIONAL ASSN OF MEDICAL EXAMINERS</t>
  </si>
  <si>
    <t>ESRI-ENVIRONMENTAL SYSTEMS</t>
  </si>
  <si>
    <t>ARENDT, JOSEPH</t>
  </si>
  <si>
    <t>RT LAWRENCE CORPORATION</t>
  </si>
  <si>
    <t>PIERCE, LAWRENCE S. MD</t>
  </si>
  <si>
    <t>REQ# 206195</t>
  </si>
  <si>
    <t>LOUGHMILLER, HIGGINS  PC</t>
  </si>
  <si>
    <t>296-53613-04</t>
  </si>
  <si>
    <t>417-30082-14</t>
  </si>
  <si>
    <t>417-30138-13</t>
  </si>
  <si>
    <t>GRANICUS INC</t>
  </si>
  <si>
    <t>HARLAND TECHNOLOGY SERVICES</t>
  </si>
  <si>
    <t>TRISTAR RISK MANAGEMENT</t>
  </si>
  <si>
    <t>TRISTAR RISK MGMT.</t>
  </si>
  <si>
    <t>RISK MGMT-WORKERS' COMP</t>
  </si>
  <si>
    <t>TX ASSN OF ASSESSING OFFICERS</t>
  </si>
  <si>
    <t>AT&amp;T MOBILITY</t>
  </si>
  <si>
    <t>CELLULAR TELEPHONE</t>
  </si>
  <si>
    <t>GRANT-BIOTERRORISM</t>
  </si>
  <si>
    <t>GT194G</t>
  </si>
  <si>
    <t>COMPTON, KRISTI</t>
  </si>
  <si>
    <t>002-85498-14</t>
  </si>
  <si>
    <t>199-03591-14</t>
  </si>
  <si>
    <t>199-81860-14</t>
  </si>
  <si>
    <t>199-82062-14</t>
  </si>
  <si>
    <t>366-80723-14</t>
  </si>
  <si>
    <t>401-03259-14</t>
  </si>
  <si>
    <t>401-81967-14</t>
  </si>
  <si>
    <t>296-81456-14</t>
  </si>
  <si>
    <t>401-81957-14</t>
  </si>
  <si>
    <t>416-82049-14</t>
  </si>
  <si>
    <t>A GLOBAL LINK INC</t>
  </si>
  <si>
    <t>380-80210-13</t>
  </si>
  <si>
    <t>199-81349-06</t>
  </si>
  <si>
    <t>417-70449-14</t>
  </si>
  <si>
    <t>COLD SPRINGS ANIMAL HOSPITAL</t>
  </si>
  <si>
    <t>MCKINNEY PERFORMING ARTS CENTER</t>
  </si>
  <si>
    <t>MTGS 10/16;1/24;4/23;7/18</t>
  </si>
  <si>
    <t>HISTORICAL COMM</t>
  </si>
  <si>
    <t>PRICE, PROCTOR &amp; ASSOCIATES LLP</t>
  </si>
  <si>
    <t>GORDON-DARBY INC (GDI TIMS)</t>
  </si>
  <si>
    <t>BERGKAMP</t>
  </si>
  <si>
    <t>CAPITAL TITLE OF TEXAS   LLC</t>
  </si>
  <si>
    <t>03081</t>
  </si>
  <si>
    <t>ABLES, PRICE</t>
  </si>
  <si>
    <t>COOPER, JOHN MORRISON</t>
  </si>
  <si>
    <t>006-81942-14</t>
  </si>
  <si>
    <t>IDCL6N</t>
  </si>
  <si>
    <t>003-84262-14</t>
  </si>
  <si>
    <t>003-84736-14</t>
  </si>
  <si>
    <t>401-82054-14</t>
  </si>
  <si>
    <t>MIDWAY AUTO SUPPLY</t>
  </si>
  <si>
    <t>PAINTS/PROTECTIVE COATING</t>
  </si>
  <si>
    <t>BLACKLAND PRAIRIE RAPTOR CTR</t>
  </si>
  <si>
    <t>PO# 152735</t>
  </si>
  <si>
    <t>07PG22</t>
  </si>
  <si>
    <t>BANOWSKY &amp; LEVINE</t>
  </si>
  <si>
    <t>req#206269</t>
  </si>
  <si>
    <t>BLCS</t>
  </si>
  <si>
    <t>TX JUVENILE DETENTION ASSN</t>
  </si>
  <si>
    <t>KELLER &amp; STARK</t>
  </si>
  <si>
    <t>199-30079-14</t>
  </si>
  <si>
    <t>199-30024-11</t>
  </si>
  <si>
    <t>199-30061-14</t>
  </si>
  <si>
    <t>199-30096-11</t>
  </si>
  <si>
    <t>416-30086-13</t>
  </si>
  <si>
    <t>L-3 MOBILE-VISION INC</t>
  </si>
  <si>
    <t>LANGUAGE LINE SERVICES INC</t>
  </si>
  <si>
    <t>HAWK, PHILLIP MICHAEL</t>
  </si>
  <si>
    <t>219-80050-13</t>
  </si>
  <si>
    <t>219-81038-12</t>
  </si>
  <si>
    <t>219-82892-11</t>
  </si>
  <si>
    <t>416-82269-14</t>
  </si>
  <si>
    <t>401-81886-10</t>
  </si>
  <si>
    <t>INNOVATIVE INVESTIGATIVE RESOURCES</t>
  </si>
  <si>
    <t>401-82359-13</t>
  </si>
  <si>
    <t>WITNESS COSTS</t>
  </si>
  <si>
    <t>004-83977-14</t>
  </si>
  <si>
    <t>006-83717-13</t>
  </si>
  <si>
    <t>PEVETO, ANDREW STAFFORD</t>
  </si>
  <si>
    <t>003-83320-14</t>
  </si>
  <si>
    <t>417-70230-14</t>
  </si>
  <si>
    <t>SCHAUMBURG, KENT</t>
  </si>
  <si>
    <t>WINDLE, DON R</t>
  </si>
  <si>
    <t>GA1-0129,0130-14,0097-13</t>
  </si>
  <si>
    <t>CCLPBV</t>
  </si>
  <si>
    <t>VEST, WILLIAM</t>
  </si>
  <si>
    <t>MORRIS, ROBERT</t>
  </si>
  <si>
    <t>ALLEN, JESSIE R</t>
  </si>
  <si>
    <t>296-80446-14</t>
  </si>
  <si>
    <t>001-83705-12</t>
  </si>
  <si>
    <t>296-82225-13</t>
  </si>
  <si>
    <t>ID296N</t>
  </si>
  <si>
    <t>006-87176-13</t>
  </si>
  <si>
    <t>BANK OF NEW YORK MELLON</t>
  </si>
  <si>
    <t>FISCAL SERVICES</t>
  </si>
  <si>
    <t>DEBT SERVICE</t>
  </si>
  <si>
    <t>DBL380</t>
  </si>
  <si>
    <t>DBU360</t>
  </si>
  <si>
    <t>COLLIN COUNTY COMMUNITY COLLEGE</t>
  </si>
  <si>
    <t>PO# 175714</t>
  </si>
  <si>
    <t>REQ #206696</t>
  </si>
  <si>
    <t>INVESTIGATOR TRAINING</t>
  </si>
  <si>
    <t>PO# 175696</t>
  </si>
  <si>
    <t>ERGON ASPHALT &amp; EMULSIONS, INC</t>
  </si>
  <si>
    <t>Req# 205703</t>
  </si>
  <si>
    <t>ROAD RECONSTRUCTION</t>
  </si>
  <si>
    <t>REQ# 206571</t>
  </si>
  <si>
    <t>CLERK OF SUPERIOR COURT</t>
  </si>
  <si>
    <t>219-80181-14</t>
  </si>
  <si>
    <t>CISTERA NETWORKS INC</t>
  </si>
  <si>
    <t>ARTHUR J GALLAGHER RISK</t>
  </si>
  <si>
    <t>INSURANCE, ALL TYPES</t>
  </si>
  <si>
    <t>SOLOMON, AMANDA</t>
  </si>
  <si>
    <t>005-83870-14</t>
  </si>
  <si>
    <t>HARRIS, BRAD</t>
  </si>
  <si>
    <t>LEXISNEXIS MATTHEW BENDER</t>
  </si>
  <si>
    <t>PEARSON, SHARON</t>
  </si>
  <si>
    <t>REDDY, PRASHANT M DR</t>
  </si>
  <si>
    <t>REQ# 206206</t>
  </si>
  <si>
    <t>RUSHWORKSMEDIA.COM</t>
  </si>
  <si>
    <t>BIDDLE CONSULTING GROUP INC</t>
  </si>
  <si>
    <t>AFIX TECHNOLOGIES</t>
  </si>
  <si>
    <t>SPARTAN PSYCHOLOGICAL CONSULTING</t>
  </si>
  <si>
    <t>417-70033-13</t>
  </si>
  <si>
    <t>RENTACRATE LLC</t>
  </si>
  <si>
    <t>BARRELS/DRUMS/CONTAINERS</t>
  </si>
  <si>
    <t>TORTI, ROBERT E  MD PA</t>
  </si>
  <si>
    <t>REQ# 206207</t>
  </si>
  <si>
    <t>NOVARTIS VACCINES &amp; DIAGNOSTICS INC</t>
  </si>
  <si>
    <t>IMMUNIZATION CLINIC</t>
  </si>
  <si>
    <t>FARKAS, ANDREW L   PC</t>
  </si>
  <si>
    <t>001-80479-14</t>
  </si>
  <si>
    <t>001-82398-14</t>
  </si>
  <si>
    <t>006-84880-13</t>
  </si>
  <si>
    <t>366-80859-14</t>
  </si>
  <si>
    <t>366-80860-14</t>
  </si>
  <si>
    <t>380-81587-14</t>
  </si>
  <si>
    <t>005-80931-14</t>
  </si>
  <si>
    <t>DIAZ, MICHAEL G</t>
  </si>
  <si>
    <t>001-83754-14</t>
  </si>
  <si>
    <t>001-84864-14</t>
  </si>
  <si>
    <t>005-84994-14</t>
  </si>
  <si>
    <t>005-85361-14</t>
  </si>
  <si>
    <t>005-86032-14</t>
  </si>
  <si>
    <t>296-80866-14</t>
  </si>
  <si>
    <t>219-80696-12</t>
  </si>
  <si>
    <t>219-80697-12</t>
  </si>
  <si>
    <t>416-80322-11</t>
  </si>
  <si>
    <t>416-82555-11</t>
  </si>
  <si>
    <t>380-81326-13</t>
  </si>
  <si>
    <t>380-82596-12</t>
  </si>
  <si>
    <t>GROSS, MARK</t>
  </si>
  <si>
    <t>NAHAS, CYNDI M</t>
  </si>
  <si>
    <t>366-80072-14</t>
  </si>
  <si>
    <t>416-81476-14</t>
  </si>
  <si>
    <t>416-82286-10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</si>
  <si>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</si>
  <si>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</si>
  <si>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</si>
  <si>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</si>
  <si>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</si>
  <si>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</si>
  <si>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219-81783-13</t>
  </si>
  <si>
    <t>219-82783-13</t>
  </si>
  <si>
    <t>296-80123-06</t>
  </si>
  <si>
    <t>STRATUS TECHNOLOGIES</t>
  </si>
  <si>
    <t>BENKO, DEBBIE R</t>
  </si>
  <si>
    <t>417-50738-13</t>
  </si>
  <si>
    <t>RELIABLE TRASH REMOVAL</t>
  </si>
  <si>
    <t>R B EVERETT &amp; COMPANY</t>
  </si>
  <si>
    <t>PO# 180651</t>
  </si>
  <si>
    <t>GOHEEN, MATTHEW J</t>
  </si>
  <si>
    <t>001-86199-14</t>
  </si>
  <si>
    <t>003-81389-14</t>
  </si>
  <si>
    <t>003-84062-14</t>
  </si>
  <si>
    <t>003-84481-14</t>
  </si>
  <si>
    <t>004-84801-14</t>
  </si>
  <si>
    <t>005-88339-13</t>
  </si>
  <si>
    <t>006-86473-14</t>
  </si>
  <si>
    <t>219-03789-14</t>
  </si>
  <si>
    <t>219-81248-14</t>
  </si>
  <si>
    <t>219-81249-14</t>
  </si>
  <si>
    <t>296-03811-14</t>
  </si>
  <si>
    <t>366-82684-12</t>
  </si>
  <si>
    <t>003-01751-14</t>
  </si>
  <si>
    <t>296-03954-14</t>
  </si>
  <si>
    <t>296-03979-14</t>
  </si>
  <si>
    <t>PRE-INDICT</t>
  </si>
  <si>
    <t>ID296Y</t>
  </si>
  <si>
    <t>005-86223-14</t>
  </si>
  <si>
    <t>006-87110-13</t>
  </si>
  <si>
    <t>BENAVIDES, ALMA</t>
  </si>
  <si>
    <t>199-30049-14</t>
  </si>
  <si>
    <t>219-30135-13</t>
  </si>
  <si>
    <t>296-30014-09</t>
  </si>
  <si>
    <t>296-30057-13</t>
  </si>
  <si>
    <t>296-30058-10</t>
  </si>
  <si>
    <t>296-30088-14</t>
  </si>
  <si>
    <t>417-30052-14</t>
  </si>
  <si>
    <t>417-30101-13</t>
  </si>
  <si>
    <t>199-30012-14</t>
  </si>
  <si>
    <t>416-30041-14</t>
  </si>
  <si>
    <t>416MC</t>
  </si>
  <si>
    <t>416-30113-14</t>
  </si>
  <si>
    <t>416-30137-12</t>
  </si>
  <si>
    <t>TRANSOURCE / HARLAND CLARKE</t>
  </si>
  <si>
    <t>Req# 205495</t>
  </si>
  <si>
    <t>SPINDLEMEDIA INC</t>
  </si>
  <si>
    <t>DAVIS, CASEY</t>
  </si>
  <si>
    <t>002-81770-14</t>
  </si>
  <si>
    <t>006-84047-13</t>
  </si>
  <si>
    <t>006-84067-13</t>
  </si>
  <si>
    <t>006-86443-12</t>
  </si>
  <si>
    <t>006-86444-12</t>
  </si>
  <si>
    <t>MILLER, STEPHEN H</t>
  </si>
  <si>
    <t>002-83086-14</t>
  </si>
  <si>
    <t>006-84642-14</t>
  </si>
  <si>
    <t>PFISTER BORSERINE &amp; ASSOCIATES PLLC</t>
  </si>
  <si>
    <t>417-30083-14</t>
  </si>
  <si>
    <t>219-30137-13</t>
  </si>
  <si>
    <t>296-30022-14</t>
  </si>
  <si>
    <t>ROSENSTEIN, SAMUEL D  PC</t>
  </si>
  <si>
    <t>401-81816-14</t>
  </si>
  <si>
    <t>CONVERGINT TECHNOLOGIES</t>
  </si>
  <si>
    <t>B20001</t>
  </si>
  <si>
    <t>PO#180520</t>
  </si>
  <si>
    <t>GAYLORD BROTHERS</t>
  </si>
  <si>
    <t>FARM MUS-ADMIN</t>
  </si>
  <si>
    <t>PO# 180640</t>
  </si>
  <si>
    <t>INFECTIOUS DISEASE DOCTORS, PA</t>
  </si>
  <si>
    <t>REQ# 206194</t>
  </si>
  <si>
    <t>D&amp;L FARM AND HOME</t>
  </si>
  <si>
    <t>REQ 205884</t>
  </si>
  <si>
    <t>KIRBY SMITH MACHINERY-DALLAS</t>
  </si>
  <si>
    <t>BABE'S CARROLTON LLC</t>
  </si>
  <si>
    <t>COLLIN CO. HISTORIAL COMM</t>
  </si>
  <si>
    <t>PICKRELL, KIMOTHY</t>
  </si>
  <si>
    <t>SYSCO FOOD SERVICES OF DALLAS INC</t>
  </si>
  <si>
    <t>ABRASIVES</t>
  </si>
  <si>
    <t>BARBER/BEAUTY SHOP EQUIP.</t>
  </si>
  <si>
    <t>ALEXANDER, SINDHU M</t>
  </si>
  <si>
    <t>296-81376-14</t>
  </si>
  <si>
    <t>296-82813-12</t>
  </si>
  <si>
    <t>366-80860-08</t>
  </si>
  <si>
    <t>GINYARD, LATRESTA   CSR</t>
  </si>
  <si>
    <t>PEARSON, MAJOR</t>
  </si>
  <si>
    <t>CW NIELSEN MFG CORP</t>
  </si>
  <si>
    <t>PO #180633</t>
  </si>
  <si>
    <t>CREATIVE COUNSELING</t>
  </si>
  <si>
    <t>PO #181514</t>
  </si>
  <si>
    <t>HUGHES, ROBERT</t>
  </si>
  <si>
    <t>b hughes-tyler, tx</t>
  </si>
  <si>
    <t>JUNIOR LEAGUE OF COLLIN COUNTY</t>
  </si>
  <si>
    <t>REPLACING E.KENNEDY</t>
  </si>
  <si>
    <t>TEXAS INDEPENDENT ELEVATOR CO</t>
  </si>
  <si>
    <t>HCF001</t>
  </si>
  <si>
    <t>COLLIN COUNTY CHILDREN'S</t>
  </si>
  <si>
    <t>CHILD ADVOCACY CENTER</t>
  </si>
  <si>
    <t>WELLS FARGO INSURANCE SERVICES USA</t>
  </si>
  <si>
    <t>OFFSET INV DUE TO DATAENT</t>
  </si>
  <si>
    <t>TX AGRILIFE EXTENSION CONF SERVICES</t>
  </si>
  <si>
    <t>WRIGHT ASPHALT PRODUCTS CO</t>
  </si>
  <si>
    <t>ROAD EQUIP-ASPHALT/CONCRE</t>
  </si>
  <si>
    <t>MORA, PATRICE</t>
  </si>
  <si>
    <t>p mora-san antonio, tx</t>
  </si>
  <si>
    <t>MELTON, WILLIAM</t>
  </si>
  <si>
    <t>PLANO CITY OF (UTILITY DEPT)</t>
  </si>
  <si>
    <t>FAC-PARK PLAZA</t>
  </si>
  <si>
    <t>ROWLETT, WILLIAM D</t>
  </si>
  <si>
    <t>006-84099-14</t>
  </si>
  <si>
    <t>006-84100-14</t>
  </si>
  <si>
    <t>003-84308-14</t>
  </si>
  <si>
    <t>TX NEURORADIOLOGY PA</t>
  </si>
  <si>
    <t>REQ# 206209</t>
  </si>
  <si>
    <t>GLAZIER FOODS CO</t>
  </si>
  <si>
    <t>CONCESSION SUPPLIES</t>
  </si>
  <si>
    <t>JAMAR TECHNOLOGIES INC</t>
  </si>
  <si>
    <t>PO #180719</t>
  </si>
  <si>
    <t>MCCLUNG, ROBBIE</t>
  </si>
  <si>
    <t>199-82575-13</t>
  </si>
  <si>
    <t>401-81783-14</t>
  </si>
  <si>
    <t>MCKINNEY CITY OF</t>
  </si>
  <si>
    <t>PRINCETON CITY OF</t>
  </si>
  <si>
    <t>EAGLE BRUSH &amp; CHEMICAL CO INC</t>
  </si>
  <si>
    <t>PO# 180666</t>
  </si>
  <si>
    <t>PO#180506</t>
  </si>
  <si>
    <t>TU, MARIA</t>
  </si>
  <si>
    <t>004-84502-14</t>
  </si>
  <si>
    <t>296-80134-13</t>
  </si>
  <si>
    <t>004-01666-14</t>
  </si>
  <si>
    <t>401-82485-13</t>
  </si>
  <si>
    <t>004-86077-14</t>
  </si>
  <si>
    <t>001-83553-14</t>
  </si>
  <si>
    <t>001-83554-14</t>
  </si>
  <si>
    <t>001-84529-14</t>
  </si>
  <si>
    <t>001-85770-14</t>
  </si>
  <si>
    <t>416-80226-11</t>
  </si>
  <si>
    <t>416-81475-14</t>
  </si>
  <si>
    <t>416-81874-14</t>
  </si>
  <si>
    <t>004-01811-14</t>
  </si>
  <si>
    <t>PARKER CITY OF</t>
  </si>
  <si>
    <t>NOR TEX EXPRESS LUBE</t>
  </si>
  <si>
    <t>REQ# 206196</t>
  </si>
  <si>
    <t>MID-ATLANTIC CORRECTIONAL SUPPLY</t>
  </si>
  <si>
    <t>KELLOGG, TONYA</t>
  </si>
  <si>
    <t>t kellogg-granbury, tx</t>
  </si>
  <si>
    <t>HUDSON, STEPHANIE DUECKER    PLLC</t>
  </si>
  <si>
    <t>004-82425-14</t>
  </si>
  <si>
    <t>006-84742-14</t>
  </si>
  <si>
    <t>006-85292-14</t>
  </si>
  <si>
    <t>006-86317-14</t>
  </si>
  <si>
    <t>005-86114-14</t>
  </si>
  <si>
    <t>366-81509-13</t>
  </si>
  <si>
    <t>AMON, JERRY</t>
  </si>
  <si>
    <t>SAFARILAND LLC</t>
  </si>
  <si>
    <t>LEXISNEXIS RISK DATA MANAGEMENT INC</t>
  </si>
  <si>
    <t>FINANCIAL/ACCOUNTANCY SER</t>
  </si>
  <si>
    <t>REQ #205880</t>
  </si>
  <si>
    <t>Req# 206071</t>
  </si>
  <si>
    <t>SKIP TRACING SERVICES</t>
  </si>
  <si>
    <t>C2-ADMIN</t>
  </si>
  <si>
    <t>ABSCONDERS SEARCH FEE</t>
  </si>
  <si>
    <t>MINTER, VICKY M</t>
  </si>
  <si>
    <t>GRANT-IMMUN OUTREACH</t>
  </si>
  <si>
    <t>GT064G</t>
  </si>
  <si>
    <t>BARNHILL, JENNIFER</t>
  </si>
  <si>
    <t>j barnhill-vernon, tx</t>
  </si>
  <si>
    <t>CONYERS, AMMON</t>
  </si>
  <si>
    <t>PERFORMANCE ORTHOPAEDICS &amp; SPORTS</t>
  </si>
  <si>
    <t>REQ# 206202</t>
  </si>
  <si>
    <t>COLLIN COUNTY TAAO CHAPTER</t>
  </si>
  <si>
    <t>DUKE, BROCK HAYDN</t>
  </si>
  <si>
    <t>004-85801-12</t>
  </si>
  <si>
    <t>006-86012-14</t>
  </si>
  <si>
    <t>006-86015-14</t>
  </si>
  <si>
    <t>004-84337-14</t>
  </si>
  <si>
    <t>006-86424-14</t>
  </si>
  <si>
    <t>199-80541-13</t>
  </si>
  <si>
    <t>296-81261-13</t>
  </si>
  <si>
    <t>296-81262-13</t>
  </si>
  <si>
    <t>004-81458-14</t>
  </si>
  <si>
    <t>002-84737-14</t>
  </si>
  <si>
    <t>005-84445-13</t>
  </si>
  <si>
    <t>SAFETY-KLEEN SYSTEMS INC</t>
  </si>
  <si>
    <t>WASTE SERVICES</t>
  </si>
  <si>
    <t>MCCRAW, PIPER P.C.</t>
  </si>
  <si>
    <t>296-80759-14</t>
  </si>
  <si>
    <t>296-82210-12</t>
  </si>
  <si>
    <t>401-81931-14</t>
  </si>
  <si>
    <t>417-30007-14</t>
  </si>
  <si>
    <t>417-70059-13</t>
  </si>
  <si>
    <t>417-70072-14</t>
  </si>
  <si>
    <t>417-70133-14</t>
  </si>
  <si>
    <t>417-70222-14</t>
  </si>
  <si>
    <t>417-70223-14</t>
  </si>
  <si>
    <t>417-70303-14</t>
  </si>
  <si>
    <t>417-70340-13</t>
  </si>
  <si>
    <t>417-70364-14</t>
  </si>
  <si>
    <t>417-70388-14</t>
  </si>
  <si>
    <t>417-70443-14</t>
  </si>
  <si>
    <t>417-70445-14</t>
  </si>
  <si>
    <t>417-70473-14</t>
  </si>
  <si>
    <t>417-70483-14</t>
  </si>
  <si>
    <t>417-70486-14</t>
  </si>
  <si>
    <t>417-70487-14</t>
  </si>
  <si>
    <t>417-70494-14</t>
  </si>
  <si>
    <t>417-70533-13</t>
  </si>
  <si>
    <t>417-70589-12</t>
  </si>
  <si>
    <t>001-87906-12</t>
  </si>
  <si>
    <t>002-81884-14</t>
  </si>
  <si>
    <t>004-80045-13</t>
  </si>
  <si>
    <t>LEDBETTER, MARK</t>
  </si>
  <si>
    <t>002-85542-14</t>
  </si>
  <si>
    <t>002-85543-14</t>
  </si>
  <si>
    <t>003-86063-14</t>
  </si>
  <si>
    <t>005-84567-14</t>
  </si>
  <si>
    <t>RELIA STAR LIFE INSURANCE COMPANY</t>
  </si>
  <si>
    <t>TALLENT ROOFING INC</t>
  </si>
  <si>
    <t>ORACLE AMERICA, INC</t>
  </si>
  <si>
    <t>COMPUTER SOFTWARE</t>
  </si>
  <si>
    <t>ERP-CAPITAL PROJECTS</t>
  </si>
  <si>
    <t>03HR</t>
  </si>
  <si>
    <t>RODGERS, MICHAEL H</t>
  </si>
  <si>
    <t>380-80440-09</t>
  </si>
  <si>
    <t>DEAN, KEITH</t>
  </si>
  <si>
    <t>COLLIN COUNTY BAR ASSN</t>
  </si>
  <si>
    <t>SPENCER, WESLEY DAVID</t>
  </si>
  <si>
    <t>004-86582-14</t>
  </si>
  <si>
    <t>001-80301-14</t>
  </si>
  <si>
    <t>004-82646-14</t>
  </si>
  <si>
    <t>UNITED STATES TREASURY</t>
  </si>
  <si>
    <t>002-83549-14</t>
  </si>
  <si>
    <t>004-81287-14</t>
  </si>
  <si>
    <t>005-83768-13</t>
  </si>
  <si>
    <t>401-81274-08</t>
  </si>
  <si>
    <t>416-81273-14</t>
  </si>
  <si>
    <t>THE ACCOUNTS PAYABLE NETWORK</t>
  </si>
  <si>
    <t>ROBBINS, GINA</t>
  </si>
  <si>
    <t>HNTB CORPORATION</t>
  </si>
  <si>
    <t>990006</t>
  </si>
  <si>
    <t>DOOLITTLE, MARVIN (TREY) III</t>
  </si>
  <si>
    <t>GRANT - DWI NO REFUSAL</t>
  </si>
  <si>
    <t>GT110E</t>
  </si>
  <si>
    <t>DOOLITTLE, DONNA</t>
  </si>
  <si>
    <t>WHITAKER BROTHERS BUSINESS</t>
  </si>
  <si>
    <t>LEAP, CASSANDRA</t>
  </si>
  <si>
    <t>c leap-denton, tx</t>
  </si>
  <si>
    <t>MEDELA INC</t>
  </si>
  <si>
    <t>MEDICAL SUPPLIES</t>
  </si>
  <si>
    <t>GRANT-WIC PROGRAM</t>
  </si>
  <si>
    <t>GT185D</t>
  </si>
  <si>
    <t>NATIONAL COURT REPORTERS ASSN</t>
  </si>
  <si>
    <t>ADAMS, L SHERYL</t>
  </si>
  <si>
    <t>005-82586-14</t>
  </si>
  <si>
    <t>296-03641-14</t>
  </si>
  <si>
    <t>401-03683-14</t>
  </si>
  <si>
    <t>401-03834-14</t>
  </si>
  <si>
    <t>401-03835-14</t>
  </si>
  <si>
    <t>401-03836-14</t>
  </si>
  <si>
    <t>416-82746-13</t>
  </si>
  <si>
    <t>417-70170-14</t>
  </si>
  <si>
    <t>002-87085-12</t>
  </si>
  <si>
    <t>INTERVET/MERCK ANIMAL HEALTH</t>
  </si>
  <si>
    <t>PRESIDIO NETWORKS SOLUTIONS INC.</t>
  </si>
  <si>
    <t>REPLACES CK 407881</t>
  </si>
  <si>
    <t>COMPUTER EQUIPMENT</t>
  </si>
  <si>
    <t>S06201</t>
  </si>
  <si>
    <t>MURPHY CITY OF</t>
  </si>
  <si>
    <t>AVERY, TIMOTHY WILLIAM</t>
  </si>
  <si>
    <t>005-84972-14</t>
  </si>
  <si>
    <t>005-85084-14</t>
  </si>
  <si>
    <t>BUZZ PHOTOS</t>
  </si>
  <si>
    <t>417-70188-14</t>
  </si>
  <si>
    <t>JOHNSON, WILLIAM</t>
  </si>
  <si>
    <t>CHESLEY &amp; PERALES PC</t>
  </si>
  <si>
    <t>002-82411-14</t>
  </si>
  <si>
    <t>005-83470-14</t>
  </si>
  <si>
    <t>416-81034-14</t>
  </si>
  <si>
    <t>417-70058-12</t>
  </si>
  <si>
    <t>417-70067-13</t>
  </si>
  <si>
    <t>417-70070-14</t>
  </si>
  <si>
    <t>417-70425-14</t>
  </si>
  <si>
    <t>417-70464-14</t>
  </si>
  <si>
    <t>002-83183-14</t>
  </si>
  <si>
    <t>002-87856-13</t>
  </si>
  <si>
    <t>296-82257-12</t>
  </si>
  <si>
    <t>296-81278-11</t>
  </si>
  <si>
    <t>JONES MCCLURE PUBLISHING</t>
  </si>
  <si>
    <t>req#206128</t>
  </si>
  <si>
    <t>PO #180049</t>
  </si>
  <si>
    <t>LIBRARY BOOKS</t>
  </si>
  <si>
    <t>CCL4-ADMIN</t>
  </si>
  <si>
    <t>MORGAN KAI GROUP INC</t>
  </si>
  <si>
    <t>EN POINTE TECHNOLOGIES SALES INC</t>
  </si>
  <si>
    <t>KIMBRELL, KARLA</t>
  </si>
  <si>
    <t>k kimbrell-sanfranciscoCA</t>
  </si>
  <si>
    <t>380TH DC-ADMIN</t>
  </si>
  <si>
    <t>CEDER, CARL</t>
  </si>
  <si>
    <t>001-80975-14</t>
  </si>
  <si>
    <t>001-83353-14</t>
  </si>
  <si>
    <t>417-70507-14</t>
  </si>
  <si>
    <t>417-70508-14</t>
  </si>
  <si>
    <t>417-70731-13</t>
  </si>
  <si>
    <t>417-70221-14</t>
  </si>
  <si>
    <t>417-70392-14</t>
  </si>
  <si>
    <t>417-70519-14</t>
  </si>
  <si>
    <t>CISCO WEBEX LLC</t>
  </si>
  <si>
    <t>MCCI, LLC</t>
  </si>
  <si>
    <t>MEREDITH, RANDALL LEWIS</t>
  </si>
  <si>
    <t>002-88077-13</t>
  </si>
  <si>
    <t>006-85730-14</t>
  </si>
  <si>
    <t>006-86796-14</t>
  </si>
  <si>
    <t>001-85937-14</t>
  </si>
  <si>
    <t>006-83241-14</t>
  </si>
  <si>
    <t>417-70341-13</t>
  </si>
  <si>
    <t>417-70346-13</t>
  </si>
  <si>
    <t>PROCTOR, HEATHER</t>
  </si>
  <si>
    <t>LIM, DANA</t>
  </si>
  <si>
    <t>005-83961-14</t>
  </si>
  <si>
    <t>006-80103-13</t>
  </si>
  <si>
    <t>006-88771-12</t>
  </si>
  <si>
    <t>006-83800-12</t>
  </si>
  <si>
    <t>HOOVER, DONALD K</t>
  </si>
  <si>
    <t>366-82405-12</t>
  </si>
  <si>
    <t>ROSENTHAL &amp; WADAS  PLLC</t>
  </si>
  <si>
    <t>005-85972-14</t>
  </si>
  <si>
    <t>006-83537-14</t>
  </si>
  <si>
    <t>006-83684-14</t>
  </si>
  <si>
    <t>001-83946-14</t>
  </si>
  <si>
    <t>366-80938-14</t>
  </si>
  <si>
    <t>401-81945-14</t>
  </si>
  <si>
    <t>002-81192-14</t>
  </si>
  <si>
    <t>005-81502-14</t>
  </si>
  <si>
    <t>BOBCAT OF DALLAS</t>
  </si>
  <si>
    <t>SCANLON, MARY ALICE</t>
  </si>
  <si>
    <t>002-82545-14</t>
  </si>
  <si>
    <t>002-84198-13</t>
  </si>
  <si>
    <t>002-87078-13</t>
  </si>
  <si>
    <t>004-84461-14</t>
  </si>
  <si>
    <t>004-84793-14</t>
  </si>
  <si>
    <t>004-88331-13</t>
  </si>
  <si>
    <t>417-70468-14</t>
  </si>
  <si>
    <t>002-82748-14</t>
  </si>
  <si>
    <t>002-82749-14</t>
  </si>
  <si>
    <t>002-86474-14</t>
  </si>
  <si>
    <t>199-30044-13</t>
  </si>
  <si>
    <t>THETUS CORPORATION</t>
  </si>
  <si>
    <t>REQ #205834</t>
  </si>
  <si>
    <t>NIX, JOHN HOUSTON PC</t>
  </si>
  <si>
    <t>001-84302-12</t>
  </si>
  <si>
    <t>001-84304-12</t>
  </si>
  <si>
    <t>TASC INC</t>
  </si>
  <si>
    <t>SYMPRO INC</t>
  </si>
  <si>
    <t>FRANCO INTERPRETING &amp; TRANSLATING</t>
  </si>
  <si>
    <t>IDCL1O</t>
  </si>
  <si>
    <t>219-81465-14</t>
  </si>
  <si>
    <t>416-81208-14</t>
  </si>
  <si>
    <t>417-70121-14,417-70167-14</t>
  </si>
  <si>
    <t>380-82617-08</t>
  </si>
  <si>
    <t>PALMER &amp; MANUEL, LLP</t>
  </si>
  <si>
    <t>GA1-0107-14</t>
  </si>
  <si>
    <t>DOMINION VOTING SYSTEMS, INC</t>
  </si>
  <si>
    <t>EDGETT LAW FIRM, PC THE</t>
  </si>
  <si>
    <t>003-88235-11</t>
  </si>
  <si>
    <t>003-84176-14</t>
  </si>
  <si>
    <t>003-84907-13</t>
  </si>
  <si>
    <t>003-85636-13</t>
  </si>
  <si>
    <t>004-82857-08</t>
  </si>
  <si>
    <t>003-80524-14</t>
  </si>
  <si>
    <t>WEBB, DUNCAN</t>
  </si>
  <si>
    <t>d webb-lubbock, tx</t>
  </si>
  <si>
    <t>d webb-arlington, tx</t>
  </si>
  <si>
    <t>ANGELINO, JAMES S</t>
  </si>
  <si>
    <t>366-82378-13</t>
  </si>
  <si>
    <t>366-82379-13</t>
  </si>
  <si>
    <t>401-80021-13</t>
  </si>
  <si>
    <t>SOUTHERN TIRE MART LLC</t>
  </si>
  <si>
    <t>TIRES AND TUBES</t>
  </si>
  <si>
    <t>PO# 180679</t>
  </si>
  <si>
    <t>CROWSON, KELLY H</t>
  </si>
  <si>
    <t>002-83041-12</t>
  </si>
  <si>
    <t>005-85689-14</t>
  </si>
  <si>
    <t>401-82045-14</t>
  </si>
  <si>
    <t>219-82622-12</t>
  </si>
  <si>
    <t>219-82623-12</t>
  </si>
  <si>
    <t>219-82600-05</t>
  </si>
  <si>
    <t>005-83237-14</t>
  </si>
  <si>
    <t>002-80964-13</t>
  </si>
  <si>
    <t>005-85714-13</t>
  </si>
  <si>
    <t>WILLIAMS, CHERYL</t>
  </si>
  <si>
    <t>c williams-san diego, ca</t>
  </si>
  <si>
    <t>PRECINCT 2</t>
  </si>
  <si>
    <t>WOLTERS KLUWER LAW &amp; BUSINESS</t>
  </si>
  <si>
    <t>SMART START INC</t>
  </si>
  <si>
    <t>GT174C</t>
  </si>
  <si>
    <t>PERSONAL BOND/SURETY PRGM</t>
  </si>
  <si>
    <t>GT180C</t>
  </si>
  <si>
    <t>REQ #206630</t>
  </si>
  <si>
    <t>BROWN, ELIJAH</t>
  </si>
  <si>
    <t>004-86414-14</t>
  </si>
  <si>
    <t>416-80946-14</t>
  </si>
  <si>
    <t>002-88238-13</t>
  </si>
  <si>
    <t>002-88239-13</t>
  </si>
  <si>
    <t>STAPLES TECHNOLOGY SOLUTIONS</t>
  </si>
  <si>
    <t>COMPUTERS/DP/WP:LEASE/PUR</t>
  </si>
  <si>
    <t>ORG INV #APT826</t>
  </si>
  <si>
    <t>ORG INV #APW571</t>
  </si>
  <si>
    <t>ORG INV #APY084</t>
  </si>
  <si>
    <t>CHILD PROTECTIVE SERVICES BOARD</t>
  </si>
  <si>
    <t>CPS</t>
  </si>
  <si>
    <t>BAKER, RUSS</t>
  </si>
  <si>
    <t>002-83069-14</t>
  </si>
  <si>
    <t>002-86795-13</t>
  </si>
  <si>
    <t>003-85283-14</t>
  </si>
  <si>
    <t>003-85441-13</t>
  </si>
  <si>
    <t>005-85492-14</t>
  </si>
  <si>
    <t>003-84451-12</t>
  </si>
  <si>
    <t>366-83045-11</t>
  </si>
  <si>
    <t>003-86891-13</t>
  </si>
  <si>
    <t>004-81272-14</t>
  </si>
  <si>
    <t>006-84293-14</t>
  </si>
  <si>
    <t>HANKS, DAVID T  MD</t>
  </si>
  <si>
    <t>ABLES, STEPHANIE</t>
  </si>
  <si>
    <t>s ables-san antonio, tx</t>
  </si>
  <si>
    <t>MIDGETTE, JENNIFER   RN</t>
  </si>
  <si>
    <t>REQ 205700</t>
  </si>
  <si>
    <t>VAN DYKE, JASON LEE</t>
  </si>
  <si>
    <t>416-82689-13</t>
  </si>
  <si>
    <t>416-82831-13</t>
  </si>
  <si>
    <t>ROSE, DALE R</t>
  </si>
  <si>
    <t>001-86922-13</t>
  </si>
  <si>
    <t>004-82459-14</t>
  </si>
  <si>
    <t>BEST BUY BUSINESS ADVANTAGE ACCOUNT</t>
  </si>
  <si>
    <t>PHONE SUPPLIES</t>
  </si>
  <si>
    <t>CALL ONE, INC</t>
  </si>
  <si>
    <t>BILINGUAL BUSINESS COMMUNICATIONS</t>
  </si>
  <si>
    <t>002-85456-13</t>
  </si>
  <si>
    <t>380-80504-14</t>
  </si>
  <si>
    <t>GA1-0037-14</t>
  </si>
  <si>
    <t>004-80655-14</t>
  </si>
  <si>
    <t>004-81549-14</t>
  </si>
  <si>
    <t>REQ #204647</t>
  </si>
  <si>
    <t>DICKINSON, NATHAN</t>
  </si>
  <si>
    <t>EVANS, CONNIE</t>
  </si>
  <si>
    <t>FIRST STEP COUNSELING</t>
  </si>
  <si>
    <t>REQ #205889</t>
  </si>
  <si>
    <t>NATL FOOD GROUP INC</t>
  </si>
  <si>
    <t>BENJAMIN FOODS</t>
  </si>
  <si>
    <t>TX COMMISSION LAW ENFORCEMENT</t>
  </si>
  <si>
    <t>MGT OF AMERICA INC</t>
  </si>
  <si>
    <t>AYERS, ALLEN</t>
  </si>
  <si>
    <t>001-82544-14</t>
  </si>
  <si>
    <t>006-88113-13</t>
  </si>
  <si>
    <t>CITIBANK (MASTERCARD)</t>
  </si>
  <si>
    <t>ACADEMY SPORTS #140</t>
  </si>
  <si>
    <t>ADVANCED HEART CARE PA</t>
  </si>
  <si>
    <t>AMER SOC CIVIL ENGINEE</t>
  </si>
  <si>
    <t>AMERICAN AIRLINES</t>
  </si>
  <si>
    <t>ARMA SAN DIEGO CONF</t>
  </si>
  <si>
    <t>ART &amp; FRAME WAREHOU</t>
  </si>
  <si>
    <t>ARTA TRAVEL 1219290819</t>
  </si>
  <si>
    <t>ARTA TRAVEL 1280290980</t>
  </si>
  <si>
    <t>ARTA TRAVEL 1284290579</t>
  </si>
  <si>
    <t>ARTA TRAVEL 1288290379</t>
  </si>
  <si>
    <t>ARTA TRAVEL 1289290479</t>
  </si>
  <si>
    <t>ARTA TRAVEL 1300200562</t>
  </si>
  <si>
    <t>ARTA TRAVEL 1307200609</t>
  </si>
  <si>
    <t>GIS-ADMIN</t>
  </si>
  <si>
    <t>ARTA TRAVEL 7487645255</t>
  </si>
  <si>
    <t>ARTA TRAVEL 7487645301</t>
  </si>
  <si>
    <t>ARTA TRAVEL 7487645389</t>
  </si>
  <si>
    <t>ARTA TRAVEL 7487645665</t>
  </si>
  <si>
    <t>ARTA TRAVEL 7487645811</t>
  </si>
  <si>
    <t>ARTA TRAVEL 7487645817</t>
  </si>
  <si>
    <t>ARTA TRAVEL 7487645849</t>
  </si>
  <si>
    <t>ARTA TRAVEL 7487645850</t>
  </si>
  <si>
    <t>ARTA TRAVEL 7487645851</t>
  </si>
  <si>
    <t>ARTA TRAVEL 7487645852</t>
  </si>
  <si>
    <t>ARTA TRAVEL 7487646137</t>
  </si>
  <si>
    <t>ARTA TRAVEL 7487646138</t>
  </si>
  <si>
    <t>BAKER DISTRIBUTING #22</t>
  </si>
  <si>
    <t>BAKER DISTRIBUTING #23</t>
  </si>
  <si>
    <t>BARNES&amp;NOBLE COM</t>
  </si>
  <si>
    <t>BAYOU JACK'S CAJUN GRI</t>
  </si>
  <si>
    <t>BUSINESS MEALS</t>
  </si>
  <si>
    <t>PRECINCT 3</t>
  </si>
  <si>
    <t>BLUE GOOSE CANTINA ADD</t>
  </si>
  <si>
    <t>CARTRIDGE WORLD #28</t>
  </si>
  <si>
    <t>CCCCD CYC BOOKSTORE</t>
  </si>
  <si>
    <t>CCCCD SCC BURSAR</t>
  </si>
  <si>
    <t>CDW GOVERNMENT</t>
  </si>
  <si>
    <t>CHICK-FIL-A  # 00714</t>
  </si>
  <si>
    <t>CHICK-FIL-A  # 00722</t>
  </si>
  <si>
    <t>CHILI'S SAN MARCOS</t>
  </si>
  <si>
    <t>CHILI'S VALLEY RANCH</t>
  </si>
  <si>
    <t>CMC DALLAS</t>
  </si>
  <si>
    <t>COLLIN COUNTY COURTHOU</t>
  </si>
  <si>
    <t>COURTS/USDC-TX-E-T</t>
  </si>
  <si>
    <t>CRACKER BARREL #149 DE</t>
  </si>
  <si>
    <t>DART STORE</t>
  </si>
  <si>
    <t>DSHS REGULATORY PR</t>
  </si>
  <si>
    <t>DEVELOPMENT SERVICES</t>
  </si>
  <si>
    <t>DEV SERV-ADMIN</t>
  </si>
  <si>
    <t>EB  DALLAS TECHFEST 20</t>
  </si>
  <si>
    <t>ELDORADO COUNTRY CLUB</t>
  </si>
  <si>
    <t>EMBASSY SUITES</t>
  </si>
  <si>
    <t>FRY'S ELECTRONICS #33</t>
  </si>
  <si>
    <t>GEBO'S</t>
  </si>
  <si>
    <t>GROUNDS MAINTENANCE</t>
  </si>
  <si>
    <t>GENGHIS GRILL-ADDISON</t>
  </si>
  <si>
    <t>GISCI</t>
  </si>
  <si>
    <t>GLENN SHEPARD SEMINARS</t>
  </si>
  <si>
    <t>GOVSIMPLIFIED</t>
  </si>
  <si>
    <t>GROOM AND SONS HARDWAR</t>
  </si>
  <si>
    <t>HAR HARVARD BUSNS REV</t>
  </si>
  <si>
    <t>HARD8BARBQUECOPP</t>
  </si>
  <si>
    <t>HOBBY-LOBBY #0213</t>
  </si>
  <si>
    <t>HOME DEMONSTRATION SUPPLI</t>
  </si>
  <si>
    <t>HOSTGATOR.COM</t>
  </si>
  <si>
    <t>INTERSTATE BATTERY</t>
  </si>
  <si>
    <t>IRRIGATORS SUPPLY</t>
  </si>
  <si>
    <t>JOHNSON BURKS SUPPLY C</t>
  </si>
  <si>
    <t>KROGER #0488</t>
  </si>
  <si>
    <t>CHILDCARE SUPPLIES</t>
  </si>
  <si>
    <t>LODGE AT TORREY PINES</t>
  </si>
  <si>
    <t>LORMAN EDUCATION SERVI</t>
  </si>
  <si>
    <t>LOVE AND WAR IN TEXAS</t>
  </si>
  <si>
    <t>LOWES #02825</t>
  </si>
  <si>
    <t>RADIO TOWER MAINTENANCE</t>
  </si>
  <si>
    <t>MARKET STREET #561</t>
  </si>
  <si>
    <t>INHOUSE MEETINGS - FOOD</t>
  </si>
  <si>
    <t>MCDONALD'S F18755</t>
  </si>
  <si>
    <t>MCDONALD'S F2259</t>
  </si>
  <si>
    <t>MICHAELS STORES 9925</t>
  </si>
  <si>
    <t>MSFT     ONLINE STORE</t>
  </si>
  <si>
    <t>MSFT    OFFICE</t>
  </si>
  <si>
    <t>NACE</t>
  </si>
  <si>
    <t>NATIONAL SHERIFFS ASSO</t>
  </si>
  <si>
    <t>NATIONAL SOCIETY OF PR</t>
  </si>
  <si>
    <t>NIGP</t>
  </si>
  <si>
    <t>OFFICE DEPOT #590</t>
  </si>
  <si>
    <t>OMNI HOTELS</t>
  </si>
  <si>
    <t>OPC TX ASSOC OF PRPRTY</t>
  </si>
  <si>
    <t>OREILLY AUTO  00003335</t>
  </si>
  <si>
    <t>PARENT PROJECT INC</t>
  </si>
  <si>
    <t>PARKING SYSTEMS</t>
  </si>
  <si>
    <t>PARTY CITY</t>
  </si>
  <si>
    <t>PAYPAL  COLLINCOUNT</t>
  </si>
  <si>
    <t>PAYPAL  EASTTEXASAR</t>
  </si>
  <si>
    <t>PAYPAL  JUNIORLEAGU</t>
  </si>
  <si>
    <t>SEMINAR REG (GRANT ONLY)</t>
  </si>
  <si>
    <t>PAYPAL  TAPSTRANSIT</t>
  </si>
  <si>
    <t>PURVIS INDUSTRIES</t>
  </si>
  <si>
    <t>QUIETAIRE COOLING</t>
  </si>
  <si>
    <t>QUINLAN LUIGI'S INC</t>
  </si>
  <si>
    <t>ROYAL ACCESS CONTROL</t>
  </si>
  <si>
    <t>RUDY'S COUNTRY STORE &amp;</t>
  </si>
  <si>
    <t>SAMS CLUB #4906</t>
  </si>
  <si>
    <t>SCHLITTERBAHN-SBR HOTE</t>
  </si>
  <si>
    <t>SCHLOTZSKY'S 2751</t>
  </si>
  <si>
    <t>SHELL OIL 574427363QPS</t>
  </si>
  <si>
    <t>SHERWIN WILLIAMS #7751</t>
  </si>
  <si>
    <t>SKILLPATH SEMINARS MAI</t>
  </si>
  <si>
    <t>SONIC DRIVE IN #3202</t>
  </si>
  <si>
    <t>SOUTHWEST AIRLINES</t>
  </si>
  <si>
    <t>SQ  B.B.'S TAXI</t>
  </si>
  <si>
    <t>SQ  GREATER ANNA CHAMB</t>
  </si>
  <si>
    <t>SQ  KEANE MENEFEE</t>
  </si>
  <si>
    <t>ANIMAL CONTROL-ADMIN</t>
  </si>
  <si>
    <t>STAPLES       00110858</t>
  </si>
  <si>
    <t>STATLAB MEDICAL PRODUC</t>
  </si>
  <si>
    <t>SUBWAY        00112235</t>
  </si>
  <si>
    <t>TAGITM</t>
  </si>
  <si>
    <t>TASSCC        00 OF 00</t>
  </si>
  <si>
    <t>TCEQ IND RENEWAL L</t>
  </si>
  <si>
    <t>TECH PLAN INC</t>
  </si>
  <si>
    <t>TEXACO 0304616     Q61</t>
  </si>
  <si>
    <t>TEXAS CHAPTER PRIMA</t>
  </si>
  <si>
    <t>RISK MANAGEMENT - ADMIN</t>
  </si>
  <si>
    <t>TEXAS CTR FOR JUDICIAR</t>
  </si>
  <si>
    <t>TEXAS METER &amp; SEWER CO</t>
  </si>
  <si>
    <t>TEXAS SOCIETY OF PATHO</t>
  </si>
  <si>
    <t>TEXAS STATE HISTORICAL</t>
  </si>
  <si>
    <t>THE BINGHAM HOUSE BE</t>
  </si>
  <si>
    <t>THE HOME DEPOT #6833</t>
  </si>
  <si>
    <t>GRANT NON-CAP MISC EQUIP</t>
  </si>
  <si>
    <t>CSCD-CCP-COMM CORR FAC</t>
  </si>
  <si>
    <t>GT197H</t>
  </si>
  <si>
    <t>THE HOME DEPOT 528</t>
  </si>
  <si>
    <t>THE LONDONER - ADD</t>
  </si>
  <si>
    <t>THE PARKING SPOT 243</t>
  </si>
  <si>
    <t>TX ASSOC OF PROPERTY</t>
  </si>
  <si>
    <t>TX COMM ON FIRE PR</t>
  </si>
  <si>
    <t>TX DEPT AGRICULTUR</t>
  </si>
  <si>
    <t>UGA CAES STORE</t>
  </si>
  <si>
    <t>UNCLE BUCKS STEAK &amp; BR</t>
  </si>
  <si>
    <t>VSN DOTGOVREGISTRATION</t>
  </si>
  <si>
    <t>WAL-MART #0206</t>
  </si>
  <si>
    <t>WAL-MART #2918</t>
  </si>
  <si>
    <t>WAL-MART #3574</t>
  </si>
  <si>
    <t>WAL-MART #5672</t>
  </si>
  <si>
    <t>WEB</t>
  </si>
  <si>
    <t>WHATABURGER 708    Q26</t>
  </si>
  <si>
    <t>WIDESPREAD ELECTRICAL</t>
  </si>
  <si>
    <t>WM SUPERCENTER #206</t>
  </si>
  <si>
    <t>WM SUPERCENTER #5672</t>
  </si>
  <si>
    <t>WW GRAINGER</t>
  </si>
  <si>
    <t>ARTA TRAVEL 7497692806</t>
  </si>
  <si>
    <t>C-C TROPHY &amp; ENGRAVING</t>
  </si>
  <si>
    <t>CHILI'S WEATHERFORD</t>
  </si>
  <si>
    <t>FERGUSON ENT #63</t>
  </si>
  <si>
    <t>NCS VUE TX DEPT HEALTH</t>
  </si>
  <si>
    <t>NFPA NATL FIRE PROTECT</t>
  </si>
  <si>
    <t>NORTEX HYDRAULICS</t>
  </si>
  <si>
    <t>PAYPAL  PUBLICPURCH</t>
  </si>
  <si>
    <t>SONIC DRIVE IN #4309</t>
  </si>
  <si>
    <t>TAC</t>
  </si>
  <si>
    <t>TEXAS TOOL TRADER</t>
  </si>
  <si>
    <t>TRACTOR SUPPLY #566</t>
  </si>
  <si>
    <t>WAFFLE HOUSE 0629</t>
  </si>
  <si>
    <t>international associat</t>
  </si>
  <si>
    <t>DALLAS CITY OF</t>
  </si>
  <si>
    <t>CANNON, CRYSTAL CHILTON</t>
  </si>
  <si>
    <t>CRCL5R</t>
  </si>
  <si>
    <t>CR219R</t>
  </si>
  <si>
    <t>REQ #205793</t>
  </si>
  <si>
    <t>CRCL2R</t>
  </si>
  <si>
    <t>BERRY, DORIS E</t>
  </si>
  <si>
    <t>296-81865-14</t>
  </si>
  <si>
    <t>417-70018-14</t>
  </si>
  <si>
    <t>417-70025-14</t>
  </si>
  <si>
    <t>417-70124-14</t>
  </si>
  <si>
    <t>417-70125-14</t>
  </si>
  <si>
    <t>417-70276-14</t>
  </si>
  <si>
    <t>417-70320-14</t>
  </si>
  <si>
    <t>417-70361-12</t>
  </si>
  <si>
    <t>417-70687-13</t>
  </si>
  <si>
    <t>001-88161-12</t>
  </si>
  <si>
    <t>005-80739-14</t>
  </si>
  <si>
    <t>002-86349-14</t>
  </si>
  <si>
    <t>199-80912-14</t>
  </si>
  <si>
    <t>005-84655-13</t>
  </si>
  <si>
    <t>MONGE, JULIE</t>
  </si>
  <si>
    <t>ROYSE CITY CITY OF</t>
  </si>
  <si>
    <t>CORLEY, DANIEL C   PHD</t>
  </si>
  <si>
    <t>REQ #205858</t>
  </si>
  <si>
    <t>KNOWLES PUBLISHING INC</t>
  </si>
  <si>
    <t>LANTEK COMMUNICATIONS INC</t>
  </si>
  <si>
    <t>RIES, ROBERT R</t>
  </si>
  <si>
    <t>GA1-0074-2014</t>
  </si>
  <si>
    <t>GA1-0063-2014</t>
  </si>
  <si>
    <t>GA1-0069-2014</t>
  </si>
  <si>
    <t>KOPP, KRISTEN</t>
  </si>
  <si>
    <t>REQ #205786</t>
  </si>
  <si>
    <t>VIDEOTEX SYSTEMS INC</t>
  </si>
  <si>
    <t>PO# 180390</t>
  </si>
  <si>
    <t>PROPERTY THEFT CLAIMS</t>
  </si>
  <si>
    <t>B &amp; H PHOTO &amp; ELECTRONICS CORP.</t>
  </si>
  <si>
    <t>PO #180722</t>
  </si>
  <si>
    <t>AG VAN &amp; TRUCK EQUIPMENT INC</t>
  </si>
  <si>
    <t>AUTOMOTIVE EQUIPMENT</t>
  </si>
  <si>
    <t>S44006</t>
  </si>
  <si>
    <t>NORTH STAR MRI LP</t>
  </si>
  <si>
    <t>REQ# 206201</t>
  </si>
  <si>
    <t>PARSONS, L'CENA</t>
  </si>
  <si>
    <t>LONE STAR OVERNIGHT</t>
  </si>
  <si>
    <t>WADDILL, HAROLD DAVID</t>
  </si>
  <si>
    <t>002-83947-14</t>
  </si>
  <si>
    <t>005-83784-14</t>
  </si>
  <si>
    <t>006-84146-14</t>
  </si>
  <si>
    <t>003-81236-14</t>
  </si>
  <si>
    <t>005-87707-10</t>
  </si>
  <si>
    <t>401-80665-13</t>
  </si>
  <si>
    <t>002-85769-14</t>
  </si>
  <si>
    <t>002-82726-14</t>
  </si>
  <si>
    <t>005-81029-14</t>
  </si>
  <si>
    <t>002-83509-14</t>
  </si>
  <si>
    <t>ENTERPRISE RENT A CAR</t>
  </si>
  <si>
    <t>REQ# 206369</t>
  </si>
  <si>
    <t>PO# 180721</t>
  </si>
  <si>
    <t>KIRBY BUILT QUALITY PRODUCTS</t>
  </si>
  <si>
    <t>PARK/PLAY/SWIM POOL EQUPT</t>
  </si>
  <si>
    <t>BLACKMON, HOWARD B JR</t>
  </si>
  <si>
    <t>401-82055-14</t>
  </si>
  <si>
    <t>005-85819-14</t>
  </si>
  <si>
    <t>GORE &amp; DODD PC</t>
  </si>
  <si>
    <t>003-84257-14</t>
  </si>
  <si>
    <t>005-83534-14</t>
  </si>
  <si>
    <t>005-85564-14</t>
  </si>
  <si>
    <t>417-70157-13</t>
  </si>
  <si>
    <t>417-70390-12</t>
  </si>
  <si>
    <t>417-70455-14</t>
  </si>
  <si>
    <t>417-70487-12</t>
  </si>
  <si>
    <t>001-82188-14</t>
  </si>
  <si>
    <t>002-82123-14</t>
  </si>
  <si>
    <t>417-70307-14</t>
  </si>
  <si>
    <t>417-70448-14</t>
  </si>
  <si>
    <t>417-70423-13</t>
  </si>
  <si>
    <t>417-70525-14</t>
  </si>
  <si>
    <t>417-70526-14</t>
  </si>
  <si>
    <t>417-70527-14</t>
  </si>
  <si>
    <t>UNITED STATE NATIONAL STANDARDS</t>
  </si>
  <si>
    <t>JAIL OPS-SCAAP</t>
  </si>
  <si>
    <t>GT130D</t>
  </si>
  <si>
    <t>F5 NETWORKS INC</t>
  </si>
  <si>
    <t>OCCUMED PLUS-MCKINNEY LP</t>
  </si>
  <si>
    <t>RANDOM DRUG TESTING</t>
  </si>
  <si>
    <t>CURT B HENDERSON AMERICAN INN</t>
  </si>
  <si>
    <t>TXU ENERGY RETAIL COMPANY LLC</t>
  </si>
  <si>
    <t>DANIEL, TERRI</t>
  </si>
  <si>
    <t>380-81325-14</t>
  </si>
  <si>
    <t>417-70049-12</t>
  </si>
  <si>
    <t>417-70158-14</t>
  </si>
  <si>
    <t>417-70292-12</t>
  </si>
  <si>
    <t>417-70304-12</t>
  </si>
  <si>
    <t>417-70342-12</t>
  </si>
  <si>
    <t>417-70389-14</t>
  </si>
  <si>
    <t>417-70405-12</t>
  </si>
  <si>
    <t>417-70411-12</t>
  </si>
  <si>
    <t>417-70563-11</t>
  </si>
  <si>
    <t>417-70652-13</t>
  </si>
  <si>
    <t>LOWES HOME CENTERS INC</t>
  </si>
  <si>
    <t>ROAD SUPPLIES</t>
  </si>
  <si>
    <t>CITIZEN OBSERVER LLC</t>
  </si>
  <si>
    <t>CORRECTIONAL HEALTHCARE</t>
  </si>
  <si>
    <t>MEDICAL COSTS</t>
  </si>
  <si>
    <t>FRANKLIN, RICHARD K</t>
  </si>
  <si>
    <t>296-81770-14</t>
  </si>
  <si>
    <t>401-80870-14</t>
  </si>
  <si>
    <t>366-80628-14</t>
  </si>
  <si>
    <t>366-81219-13</t>
  </si>
  <si>
    <t>366-82671-13</t>
  </si>
  <si>
    <t>SIGNALSCAPE INC</t>
  </si>
  <si>
    <t>THOMPSON, ANDREA</t>
  </si>
  <si>
    <t>a thompson-granbury, tx</t>
  </si>
  <si>
    <t>ALLMARK IMPRESSIONS LTD</t>
  </si>
  <si>
    <t>RADIOLOGY ASSOCIATES OF NORTH TX PA</t>
  </si>
  <si>
    <t>REQ# 206204</t>
  </si>
  <si>
    <t>METROPLEX CONTROL SYSTEMS INC</t>
  </si>
  <si>
    <t>SECURITY/FIRE ALARM SYS</t>
  </si>
  <si>
    <t>GALLAGHER, MATTHEW</t>
  </si>
  <si>
    <t>004-81206-14</t>
  </si>
  <si>
    <t>004-81477-14</t>
  </si>
  <si>
    <t>219-82048-14</t>
  </si>
  <si>
    <t>401-80737-12</t>
  </si>
  <si>
    <t>002-83008-14</t>
  </si>
  <si>
    <t>TX JUVENILE JUSTICE DEPARTMENT</t>
  </si>
  <si>
    <t>TJJD State Aid Grant N</t>
  </si>
  <si>
    <t>AG P0WER INC</t>
  </si>
  <si>
    <t>INV# 2284932</t>
  </si>
  <si>
    <t>INV# 2284937</t>
  </si>
  <si>
    <t>Req# 205515</t>
  </si>
  <si>
    <t>VOYLES, BRADLEY</t>
  </si>
  <si>
    <t>001-83181-14</t>
  </si>
  <si>
    <t>004-84158-14</t>
  </si>
  <si>
    <t>296-81897-14</t>
  </si>
  <si>
    <t>002-84577-14</t>
  </si>
  <si>
    <t>PUBWORKS/TRACKER SOFTWARE CORP</t>
  </si>
  <si>
    <t>GRAYBAR ELECTRIC</t>
  </si>
  <si>
    <t>NORTH TEXAS TRAILERS LLC</t>
  </si>
  <si>
    <t>SECURADYNE SYSTEMS TEXAS LLC</t>
  </si>
  <si>
    <t>req#205813</t>
  </si>
  <si>
    <t>COMBEST, MICHAEL</t>
  </si>
  <si>
    <t>BEAL, MICHAEL</t>
  </si>
  <si>
    <t>m beal-coppell, tx</t>
  </si>
  <si>
    <t>m beal-charleston, wv</t>
  </si>
  <si>
    <t>m beal-dallas, tx</t>
  </si>
  <si>
    <t>XEROX CORPORATION</t>
  </si>
  <si>
    <t>COPIER-RENTAL</t>
  </si>
  <si>
    <t>GRAHAM, CHRISTOPHER LAUREN</t>
  </si>
  <si>
    <t>401-81936-14</t>
  </si>
  <si>
    <t>296-81360-13</t>
  </si>
  <si>
    <t>296-81361-13</t>
  </si>
  <si>
    <t>401-80077-14</t>
  </si>
  <si>
    <t>FOY, ASHLEIGH</t>
  </si>
  <si>
    <t>a foy-coppell, tx</t>
  </si>
  <si>
    <t>GT194C</t>
  </si>
  <si>
    <t>PEACHTREE DATA INC</t>
  </si>
  <si>
    <t>PEREZ, OSCAR</t>
  </si>
  <si>
    <t>WALZ GROUP LLC</t>
  </si>
  <si>
    <t>JOSH, WEI</t>
  </si>
  <si>
    <t>199-81991-14</t>
  </si>
  <si>
    <t>G&amp;K SERVICES INC</t>
  </si>
  <si>
    <t>FLOOR COVERING</t>
  </si>
  <si>
    <t>LAUNDRY/DRY CLEANING SERV</t>
  </si>
  <si>
    <t>INV# 1159518737 115952537</t>
  </si>
  <si>
    <t>CANNEDY, CARLA</t>
  </si>
  <si>
    <t>JAMES JANITORIAL SVCS</t>
  </si>
  <si>
    <t>CLEANING SERVICE</t>
  </si>
  <si>
    <t>FAC-FRISCO WIC FACILITY</t>
  </si>
  <si>
    <t>OLDNER, CHRIS</t>
  </si>
  <si>
    <t>c oldner-las vegas, nv</t>
  </si>
  <si>
    <t>MELTON &amp; KIM PLLC</t>
  </si>
  <si>
    <t>380-54231-04</t>
  </si>
  <si>
    <t>002-84773-14</t>
  </si>
  <si>
    <t>003-83980-14</t>
  </si>
  <si>
    <t>003-84316-14</t>
  </si>
  <si>
    <t>003-84317-14</t>
  </si>
  <si>
    <t>005-85294-13</t>
  </si>
  <si>
    <t>417-70503-14</t>
  </si>
  <si>
    <t>417-70523-14</t>
  </si>
  <si>
    <t>417-70524-14</t>
  </si>
  <si>
    <t>INFINITY SUPPLY &amp; SERVICE INC</t>
  </si>
  <si>
    <t>PROGRESSIVE WASTE SOLUTIONS INC</t>
  </si>
  <si>
    <t>TRASH DISPOSAL</t>
  </si>
  <si>
    <t>GRACE TO CHANGE LLC</t>
  </si>
  <si>
    <t>REQ #206048</t>
  </si>
  <si>
    <t>CALDWELL AUTOMOTIVE PARTNERS LLC</t>
  </si>
  <si>
    <t>AUTO. MAJOR TRANSPORT EQ.</t>
  </si>
  <si>
    <t>S44015</t>
  </si>
  <si>
    <t>S44016</t>
  </si>
  <si>
    <t>NOTARIUS REPORTING INC</t>
  </si>
  <si>
    <t>REQ #205828</t>
  </si>
  <si>
    <t>BRAZOS TECHNOLOGY CORPORATION</t>
  </si>
  <si>
    <t>PO #180728</t>
  </si>
  <si>
    <t>ROJAS, FRANK</t>
  </si>
  <si>
    <t>testing material</t>
  </si>
  <si>
    <t>THIBODEAUX, KENDRA</t>
  </si>
  <si>
    <t>OFFICE PERKS INC</t>
  </si>
  <si>
    <t>DATABANK IMX LLC</t>
  </si>
  <si>
    <t>PRESERVATION OF RECORDS</t>
  </si>
  <si>
    <t>AIRGAS USA LLC</t>
  </si>
  <si>
    <t>REQ# 205888</t>
  </si>
  <si>
    <t>REQ# 206274</t>
  </si>
  <si>
    <t>TOXICOLOGY SUPPLIES</t>
  </si>
  <si>
    <t>REQ# 206284</t>
  </si>
  <si>
    <t>EQUIPMENT MAINT SUPPLIES</t>
  </si>
  <si>
    <t>REQ# 206285</t>
  </si>
  <si>
    <t>UNITED RENTALS NORTH AMERICA INC</t>
  </si>
  <si>
    <t>DMNMEDIA-DALLAS MORNING NEWS</t>
  </si>
  <si>
    <t>PUBLIC NOTIFICATIONS</t>
  </si>
  <si>
    <t>DOUBLE D INTERNATIONAL FOOD CO INC</t>
  </si>
  <si>
    <t>BAYLOR MEDICAL CENTER AT MCKINNEY</t>
  </si>
  <si>
    <t>REQ# 206190</t>
  </si>
  <si>
    <t>ANDOR, JOSHUA</t>
  </si>
  <si>
    <t>003-81699-14</t>
  </si>
  <si>
    <t>003-82108-13</t>
  </si>
  <si>
    <t>005-84226-14</t>
  </si>
  <si>
    <t>219-55346-11</t>
  </si>
  <si>
    <t>380-80491-14</t>
  </si>
  <si>
    <t>401-80261-14</t>
  </si>
  <si>
    <t>401-81637-14</t>
  </si>
  <si>
    <t>417-70330-14</t>
  </si>
  <si>
    <t>429-52885-11</t>
  </si>
  <si>
    <t>003-83158-12</t>
  </si>
  <si>
    <t>004-83659-12</t>
  </si>
  <si>
    <t>219-81635-13</t>
  </si>
  <si>
    <t>380-80329-14</t>
  </si>
  <si>
    <t>380-80582-14</t>
  </si>
  <si>
    <t>401-81893-12</t>
  </si>
  <si>
    <t>401-81939-13</t>
  </si>
  <si>
    <t>401-80614-14</t>
  </si>
  <si>
    <t>401-80615-14</t>
  </si>
  <si>
    <t>416-82205-10</t>
  </si>
  <si>
    <t>002-84889-13</t>
  </si>
  <si>
    <t>401-81742-13</t>
  </si>
  <si>
    <t>416-30090-13</t>
  </si>
  <si>
    <t>Details not available</t>
  </si>
  <si>
    <t>MUR048</t>
  </si>
  <si>
    <t>MCKINNEY EMERGENCY PHYSICIANS</t>
  </si>
  <si>
    <t>REQ# 206197</t>
  </si>
  <si>
    <t>ENTERPRISE HOLDINGS INC</t>
  </si>
  <si>
    <t>RENT/LEASE EQUIP W/OPERAT</t>
  </si>
  <si>
    <t>LEASE VEHICLES</t>
  </si>
  <si>
    <t>SO-DRUG FORFEITURE</t>
  </si>
  <si>
    <t>SHUPE, JAMES</t>
  </si>
  <si>
    <t>TX PRISONER TRANSPORTATION DIVISION</t>
  </si>
  <si>
    <t>REQ #206387</t>
  </si>
  <si>
    <t>HEALTH TX PROVIDER NETWORK</t>
  </si>
  <si>
    <t>REQ# 206193</t>
  </si>
  <si>
    <t>STARR &amp; ASSOCIATES PC</t>
  </si>
  <si>
    <t>002-80125-14</t>
  </si>
  <si>
    <t>002-81979-14</t>
  </si>
  <si>
    <t>004-84437-12</t>
  </si>
  <si>
    <t>401-82782-11</t>
  </si>
  <si>
    <t>416-81916-14</t>
  </si>
  <si>
    <t>005-85719-14</t>
  </si>
  <si>
    <t>FANNIN COUNTY ELECTRIC C0-OP</t>
  </si>
  <si>
    <t>BOB JARVIS LAW FIRM</t>
  </si>
  <si>
    <t>004-87832-11</t>
  </si>
  <si>
    <t>005-86212-13</t>
  </si>
  <si>
    <t>366-80715-10</t>
  </si>
  <si>
    <t>366-80716-10</t>
  </si>
  <si>
    <t>004-87480-10</t>
  </si>
  <si>
    <t>005-85837-13</t>
  </si>
  <si>
    <t>LANGWELL, LYNN</t>
  </si>
  <si>
    <t>NEVAREZ, ALEX</t>
  </si>
  <si>
    <t>FERGUSON, BETH ALYSE</t>
  </si>
  <si>
    <t>CLASSEN BUCK SEMINARS INC</t>
  </si>
  <si>
    <t>NETWORKFLEET INC</t>
  </si>
  <si>
    <t>STR SOFTWARE COMPANY</t>
  </si>
  <si>
    <t>BRACAMONTE, LARA ELIZABETH</t>
  </si>
  <si>
    <t>366-82720-13</t>
  </si>
  <si>
    <t>380-80846-11</t>
  </si>
  <si>
    <t>417-70524-13</t>
  </si>
  <si>
    <t>MENGISTEAB, FILMON</t>
  </si>
  <si>
    <t>JANPAK INC</t>
  </si>
  <si>
    <t>SUPPLIES</t>
  </si>
  <si>
    <t>BUTCHER/MEAT PROC. EQUIP.</t>
  </si>
  <si>
    <t>STERLING SOLUTIONS INC</t>
  </si>
  <si>
    <t>FORENSIC TREATMENT</t>
  </si>
  <si>
    <t>PO #181211</t>
  </si>
  <si>
    <t>GT197C</t>
  </si>
  <si>
    <t>DISH NETWORK LLC</t>
  </si>
  <si>
    <t>PURVIS BEARING SERVICE</t>
  </si>
  <si>
    <t>MOORE MEDICAL LLC</t>
  </si>
  <si>
    <t>HOSPITAL SUNDRIES</t>
  </si>
  <si>
    <t>PRIME PEST MANAGEMENT</t>
  </si>
  <si>
    <t>EXTERMINATION SERVICES</t>
  </si>
  <si>
    <t>CURRAN, MICHAEL D</t>
  </si>
  <si>
    <t>417-70257-14</t>
  </si>
  <si>
    <t>002-85286-14</t>
  </si>
  <si>
    <t>002-85287-14</t>
  </si>
  <si>
    <t>002-87846-13</t>
  </si>
  <si>
    <t>004-84346-14</t>
  </si>
  <si>
    <t>006-85641-14</t>
  </si>
  <si>
    <t>006-85829-14</t>
  </si>
  <si>
    <t>006-85830-14</t>
  </si>
  <si>
    <t>MCDANIEL, DANNY R</t>
  </si>
  <si>
    <t>417-70274-12</t>
  </si>
  <si>
    <t>417-70381-12</t>
  </si>
  <si>
    <t>417-70686-13</t>
  </si>
  <si>
    <t>006-86850-13</t>
  </si>
  <si>
    <t>006-86852-13</t>
  </si>
  <si>
    <t>199-80541-14</t>
  </si>
  <si>
    <t>219-80493-06</t>
  </si>
  <si>
    <t>219-82310-04</t>
  </si>
  <si>
    <t>401-81496-14</t>
  </si>
  <si>
    <t>416-80794-14</t>
  </si>
  <si>
    <t>416-82078-14</t>
  </si>
  <si>
    <t>003-87652-13</t>
  </si>
  <si>
    <t>199-82639-09</t>
  </si>
  <si>
    <t>416-82192-14</t>
  </si>
  <si>
    <t>006-82205-14</t>
  </si>
  <si>
    <t>006-82206-14</t>
  </si>
  <si>
    <t>HILL, CHRIS</t>
  </si>
  <si>
    <t>c hill-austin, tx</t>
  </si>
  <si>
    <t>CURTIS, SHARON W</t>
  </si>
  <si>
    <t>004-81307-13</t>
  </si>
  <si>
    <t>004-81308-13</t>
  </si>
  <si>
    <t>004-81333-13</t>
  </si>
  <si>
    <t>VITZ, WILLIAM A "TONY"</t>
  </si>
  <si>
    <t>003-86084-13</t>
  </si>
  <si>
    <t>MARTIN MARIETTA MATERIALS INC</t>
  </si>
  <si>
    <t>ROAD MATERIAL-NOT ASPHALT</t>
  </si>
  <si>
    <t>ROAD MATERIALS</t>
  </si>
  <si>
    <t>FRY, JAMES R PC</t>
  </si>
  <si>
    <t>VJCAC</t>
  </si>
  <si>
    <t>RDO EQUIPMENT FINANCIAL SER</t>
  </si>
  <si>
    <t>INV# P79249</t>
  </si>
  <si>
    <t>THIER, KAREN</t>
  </si>
  <si>
    <t>WHITSITT, HARRY</t>
  </si>
  <si>
    <t>OLIPHANT, JOHN DANIEL</t>
  </si>
  <si>
    <t>219-81884-14</t>
  </si>
  <si>
    <t>219-82058-14</t>
  </si>
  <si>
    <t>GRIGG, SCOTT</t>
  </si>
  <si>
    <t>ORTEGON, ROBERT</t>
  </si>
  <si>
    <t>PITNEY BOWES INC</t>
  </si>
  <si>
    <t>REQ 205831</t>
  </si>
  <si>
    <t>HARLEY DAVIDSON OF DALLAS</t>
  </si>
  <si>
    <t>REQ# 205993</t>
  </si>
  <si>
    <t>REQ# 205994</t>
  </si>
  <si>
    <t>REQ# 205946</t>
  </si>
  <si>
    <t>DRAPER LAW FIRM PC</t>
  </si>
  <si>
    <t>EATON, SAMANTHA</t>
  </si>
  <si>
    <t>PARRAS, NATHAN</t>
  </si>
  <si>
    <t>COLLIN CO COURT CAFE</t>
  </si>
  <si>
    <t>401-02138-12</t>
  </si>
  <si>
    <t>401-81338-13</t>
  </si>
  <si>
    <t>MORGAN, MELANIE K</t>
  </si>
  <si>
    <t>GA1-0183-12</t>
  </si>
  <si>
    <t>DODSON, JOANN</t>
  </si>
  <si>
    <t>296-30009-13</t>
  </si>
  <si>
    <t>416-30080-13</t>
  </si>
  <si>
    <t>DUNCAN, SARAH</t>
  </si>
  <si>
    <t>199-81340-13</t>
  </si>
  <si>
    <t>WEX BANK</t>
  </si>
  <si>
    <t>Req# 205728</t>
  </si>
  <si>
    <t>O'TOOLE, JON</t>
  </si>
  <si>
    <t>199-81412-13</t>
  </si>
  <si>
    <t>ARNOLD, F LILES</t>
  </si>
  <si>
    <t>REQ #205929</t>
  </si>
  <si>
    <t>SWITZER/ONEY ATTORNEYS AT LAW PLLC</t>
  </si>
  <si>
    <t>401-81444-14</t>
  </si>
  <si>
    <t>COLOR DOCUMENT SOLUTIONS LLC</t>
  </si>
  <si>
    <t>COLLIN COUNTY CRIMINAL DEFENSE</t>
  </si>
  <si>
    <t>PO 180731</t>
  </si>
  <si>
    <t>SCHNEIDER ELECTRIC BUILDINGS AMERIC</t>
  </si>
  <si>
    <t>MARILEE SPECIAL UTILITY DISTRICT</t>
  </si>
  <si>
    <t>TEXAS INDUSTRIAL ELECTRICAL SUPPLY</t>
  </si>
  <si>
    <t>ELECTRICAL CABLES &amp; WIRES</t>
  </si>
  <si>
    <t>COOKS DIRECT INC</t>
  </si>
  <si>
    <t>KITCHEN SUPPLIES</t>
  </si>
  <si>
    <t>PO# 180618</t>
  </si>
  <si>
    <t>PEALE, LALON CRAWFORD</t>
  </si>
  <si>
    <t>219-80114-14</t>
  </si>
  <si>
    <t>219-82680-13</t>
  </si>
  <si>
    <t>DATA SHREDDING SVCS OF TX INC II</t>
  </si>
  <si>
    <t>SHREDDING SERVICE</t>
  </si>
  <si>
    <t>HOBART SERVICE</t>
  </si>
  <si>
    <t>PO#178995</t>
  </si>
  <si>
    <t>MELSHEIMER, ERIN PLLC</t>
  </si>
  <si>
    <t>006-84699-14</t>
  </si>
  <si>
    <t>005-85425-14</t>
  </si>
  <si>
    <t>401-81470-14</t>
  </si>
  <si>
    <t>FIRST CHOICE POWER</t>
  </si>
  <si>
    <t>GRAU, JOHN STEPHEN</t>
  </si>
  <si>
    <t>005-86734-14</t>
  </si>
  <si>
    <t>219-82128-14</t>
  </si>
  <si>
    <t>219-82129-14</t>
  </si>
  <si>
    <t>219-82130-14</t>
  </si>
  <si>
    <t>219-82534-13</t>
  </si>
  <si>
    <t>SPECTRALINK CORP</t>
  </si>
  <si>
    <t>SONICLEAR</t>
  </si>
  <si>
    <t>KNAPP LAW FIRM</t>
  </si>
  <si>
    <t>002-83054-14</t>
  </si>
  <si>
    <t>003-82799-14</t>
  </si>
  <si>
    <t>003-84619-14</t>
  </si>
  <si>
    <t>003-87448-13</t>
  </si>
  <si>
    <t>417-70177-13</t>
  </si>
  <si>
    <t>003-83091-14</t>
  </si>
  <si>
    <t>JUSTICE WORKS LLC</t>
  </si>
  <si>
    <t>REQ #205863</t>
  </si>
  <si>
    <t>HIGHLAND WHOLESALE FOODS INC</t>
  </si>
  <si>
    <t>PERSONAL PROTECTION CONSULTANTS INC</t>
  </si>
  <si>
    <t>QUESTMARK INFORMATION MGMT INC</t>
  </si>
  <si>
    <t>TAX ROLL PREPARATION</t>
  </si>
  <si>
    <t>SMITH, JENNIFER</t>
  </si>
  <si>
    <t>reimbursement for Veteran</t>
  </si>
  <si>
    <t>ELLIOTT, MARISSA M</t>
  </si>
  <si>
    <t>MUR062</t>
  </si>
  <si>
    <t>PALMER, CHRIS</t>
  </si>
  <si>
    <t>ACCUDATA SYSTEMS INC</t>
  </si>
  <si>
    <t>BAGLEY, BRIAN</t>
  </si>
  <si>
    <t>006-86806-14</t>
  </si>
  <si>
    <t>CHAMBERS, SAMANTHA</t>
  </si>
  <si>
    <t>002-85198-14</t>
  </si>
  <si>
    <t>003-86050-14</t>
  </si>
  <si>
    <t>003-83865-14</t>
  </si>
  <si>
    <t>004-83541-14</t>
  </si>
  <si>
    <t>006-81154-14</t>
  </si>
  <si>
    <t>002-87708-13</t>
  </si>
  <si>
    <t>FORENSIC FLUIDS LABORATORIES INC</t>
  </si>
  <si>
    <t>REQ #205859</t>
  </si>
  <si>
    <t>CARRIGAN, MARGARET ELIZABETH TURNER</t>
  </si>
  <si>
    <t>199-30112-13</t>
  </si>
  <si>
    <t>MORPHO TRUST USA INC</t>
  </si>
  <si>
    <t>PRE-EMPLOYMENT EXAM</t>
  </si>
  <si>
    <t>VOICE, STEVON</t>
  </si>
  <si>
    <t>WATTS, J B JR</t>
  </si>
  <si>
    <t>WADE, YOSHUA</t>
  </si>
  <si>
    <t>MINJARES, ZONIA</t>
  </si>
  <si>
    <t>TELVENT DTN LLC</t>
  </si>
  <si>
    <t>CIVIL DEF - ADMIN</t>
  </si>
  <si>
    <t>MCOSKER, DANIELE</t>
  </si>
  <si>
    <t>CEBALLOS, LUIS</t>
  </si>
  <si>
    <t>WYNNE, LINDSEY</t>
  </si>
  <si>
    <t>FINLEY &amp; ASSOCIATES</t>
  </si>
  <si>
    <t>001-86022-14</t>
  </si>
  <si>
    <t>004-85749-14</t>
  </si>
  <si>
    <t>STAR LOCAL MEDIA</t>
  </si>
  <si>
    <t>req#205966</t>
  </si>
  <si>
    <t>JOSEPHINE VOLUNTEER FIRE DEPARTMENT</t>
  </si>
  <si>
    <t>WESTON VOLUNTEER FIRE DEPT INC</t>
  </si>
  <si>
    <t>SPOTSWOOD, SHEILA D</t>
  </si>
  <si>
    <t>219-82623-12,219-82622-12</t>
  </si>
  <si>
    <t>WEST, CHAD PLLC</t>
  </si>
  <si>
    <t>219-80973-14</t>
  </si>
  <si>
    <t>219-81426-14</t>
  </si>
  <si>
    <t>416-82489-13</t>
  </si>
  <si>
    <t>US DISTRICT COURT FOR THE DISTRICT</t>
  </si>
  <si>
    <t>BRANNAN, QUIENCY</t>
  </si>
  <si>
    <t>GA1-0194-2013</t>
  </si>
  <si>
    <t>PRUITT, LINDSEY ALAYNE</t>
  </si>
  <si>
    <t>005-80555-14</t>
  </si>
  <si>
    <t>416-80245-07</t>
  </si>
  <si>
    <t>001-84144-14</t>
  </si>
  <si>
    <t>417-70297-14</t>
  </si>
  <si>
    <t>417-70435-14</t>
  </si>
  <si>
    <t>006-84505-14</t>
  </si>
  <si>
    <t>NORTH COLLIN COUNTY HABITAT FOR</t>
  </si>
  <si>
    <t>HOUSING FINANCE CORP</t>
  </si>
  <si>
    <t>AMTEK</t>
  </si>
  <si>
    <t>IR:COMP SYS-IMAGING PURPO</t>
  </si>
  <si>
    <t>AYITEY-ADJIN, ANTHONETTE</t>
  </si>
  <si>
    <t>004-82501-14</t>
  </si>
  <si>
    <t>005-85053-14</t>
  </si>
  <si>
    <t>401-81925-14</t>
  </si>
  <si>
    <t>TEWELDE, YODIT</t>
  </si>
  <si>
    <t>401-81910-14</t>
  </si>
  <si>
    <t>MDAHUAR, MYRNA DEL CARMEN RAMIREZ</t>
  </si>
  <si>
    <t>002-84116-13</t>
  </si>
  <si>
    <t>SUPERSHUTTLE INTERNATIONAL</t>
  </si>
  <si>
    <t>429-81194-10,296-80123-06</t>
  </si>
  <si>
    <t>MOSES, DESTINY M</t>
  </si>
  <si>
    <t>REQ #205760</t>
  </si>
  <si>
    <t>JP-SHARED</t>
  </si>
  <si>
    <t>CRJP1</t>
  </si>
  <si>
    <t>TRANSUNION RISK &amp; ALTERNATIVE DATA</t>
  </si>
  <si>
    <t>REQ 205671</t>
  </si>
  <si>
    <t>CHATMAN, CHARLES E</t>
  </si>
  <si>
    <t>003-85883-14</t>
  </si>
  <si>
    <t>DIETRICH-PAWLIK, ALYSON MARIE</t>
  </si>
  <si>
    <t>CONSTELLATION NEWENERGY INC</t>
  </si>
  <si>
    <t>GT185E</t>
  </si>
  <si>
    <t>TRAHAN, JEREMY</t>
  </si>
  <si>
    <t>COLLEGE EDUCATION REIMB</t>
  </si>
  <si>
    <t>BROWNING, JASON</t>
  </si>
  <si>
    <t>FORT, TYRONE II</t>
  </si>
  <si>
    <t>TIMEKEEPING SYSTEMS INC</t>
  </si>
  <si>
    <t>PO #180708</t>
  </si>
  <si>
    <t>S50301</t>
  </si>
  <si>
    <t>ANCHOR GROUP INC</t>
  </si>
  <si>
    <t>SUPREME PARTS WASHERS INC</t>
  </si>
  <si>
    <t>SAN MARCOS TREATMENT CENTER</t>
  </si>
  <si>
    <t>REQ #205748</t>
  </si>
  <si>
    <t>RESIDENTIAL SERVICES</t>
  </si>
  <si>
    <t>JUV PROB - GRANT N</t>
  </si>
  <si>
    <t>GT172K</t>
  </si>
  <si>
    <t>PICKETT, DAVID EUGENE</t>
  </si>
  <si>
    <t>366-81388-06</t>
  </si>
  <si>
    <t>380-82210-14</t>
  </si>
  <si>
    <t>380-82211-14</t>
  </si>
  <si>
    <t>NORTEX HYDRAULICS LLC</t>
  </si>
  <si>
    <t>COURT SECURITY CONCEPTS</t>
  </si>
  <si>
    <t>C3-LEOSE</t>
  </si>
  <si>
    <t>GT049E</t>
  </si>
  <si>
    <t>COLEGROVE, MILTON W JR</t>
  </si>
  <si>
    <t>GA1-0221-2013</t>
  </si>
  <si>
    <t>PELOWSKI, CHARLES</t>
  </si>
  <si>
    <t>005-84491-14</t>
  </si>
  <si>
    <t>004-84775-14</t>
  </si>
  <si>
    <t>003-84388-14</t>
  </si>
  <si>
    <t>FLYCAST PARTNERS INC</t>
  </si>
  <si>
    <t>PATEL LAW FIRM PLLC</t>
  </si>
  <si>
    <t>GA1-0036-2014</t>
  </si>
  <si>
    <t>MEDICAL ENTERPRISE SOLUTIONS</t>
  </si>
  <si>
    <t>REQ# 206199</t>
  </si>
  <si>
    <t>BIMBO BAKERIES USA INC</t>
  </si>
  <si>
    <t>FOODS, BAKERY PRODUCTS</t>
  </si>
  <si>
    <t>JAIL CAFE-ADMIN</t>
  </si>
  <si>
    <t>PO #180579</t>
  </si>
  <si>
    <t>PO #180578</t>
  </si>
  <si>
    <t>PO #180580</t>
  </si>
  <si>
    <t>BORDEN DAIRY COMPANY</t>
  </si>
  <si>
    <t>FOODS, DAIRY PROD., FRESH</t>
  </si>
  <si>
    <t>MARTENS, PAMELA SUE</t>
  </si>
  <si>
    <t>RELIANT ENERGY RETAIL SERVICES LLC</t>
  </si>
  <si>
    <t>POWELL, JOHN JR</t>
  </si>
  <si>
    <t>POWER 4 U INC</t>
  </si>
  <si>
    <t>ALBANO LAW PLLC</t>
  </si>
  <si>
    <t>366-50786-03</t>
  </si>
  <si>
    <t>417-30040-14</t>
  </si>
  <si>
    <t>417-30066-14</t>
  </si>
  <si>
    <t>417-30123-13</t>
  </si>
  <si>
    <t>416-30069-10</t>
  </si>
  <si>
    <t>429-51025-11</t>
  </si>
  <si>
    <t>JJ RED COMMERCIAL ROOFING LLC</t>
  </si>
  <si>
    <t>CONSTRUCTION SERVICES,TRA</t>
  </si>
  <si>
    <t>BUILDING IMPROVEMENTS</t>
  </si>
  <si>
    <t>FAC-MYERS PARK FAC</t>
  </si>
  <si>
    <t>T41101</t>
  </si>
  <si>
    <t>PARKER, VANITA BUDHRANI</t>
  </si>
  <si>
    <t>005-82607-13</t>
  </si>
  <si>
    <t>380-82137-14</t>
  </si>
  <si>
    <t>296-03830-14</t>
  </si>
  <si>
    <t>416-82589-05</t>
  </si>
  <si>
    <t>005-86735-14</t>
  </si>
  <si>
    <t>401-03712-14</t>
  </si>
  <si>
    <t>416-80853-14</t>
  </si>
  <si>
    <t>DITSCH, KAREN A</t>
  </si>
  <si>
    <t>005-87916-13</t>
  </si>
  <si>
    <t>005-85660-12</t>
  </si>
  <si>
    <t>TALLENT CONSTRUCTION</t>
  </si>
  <si>
    <t>B19001</t>
  </si>
  <si>
    <t>THOMAS, SAKINNA</t>
  </si>
  <si>
    <t>004-81305-13</t>
  </si>
  <si>
    <t>004-81841-12</t>
  </si>
  <si>
    <t>RODRIGUEZ, DALE M LAW OFFICE OF</t>
  </si>
  <si>
    <t>GA1-0043-2014</t>
  </si>
  <si>
    <t>GA1-0054-2014</t>
  </si>
  <si>
    <t>SYLVAN, WILLIAM COLEMAN   III</t>
  </si>
  <si>
    <t>002-83997-14</t>
  </si>
  <si>
    <t>002-84101-14</t>
  </si>
  <si>
    <t>002-83072-14</t>
  </si>
  <si>
    <t>006-85682-12</t>
  </si>
  <si>
    <t>UNDERWOOD LAW OFFICE</t>
  </si>
  <si>
    <t>002-85050-14</t>
  </si>
  <si>
    <t>001-84271-14</t>
  </si>
  <si>
    <t>001-86472-14</t>
  </si>
  <si>
    <t>BOND EQUIPMENT COMPANY INC</t>
  </si>
  <si>
    <t>ORKIN PEST CONTROL</t>
  </si>
  <si>
    <t>BELL'S AUTO TRIM</t>
  </si>
  <si>
    <t>BROOKS, SASHA</t>
  </si>
  <si>
    <t>REQ #205949</t>
  </si>
  <si>
    <t>LANDMARK EQUIPMENT INC</t>
  </si>
  <si>
    <t>Req# 205525</t>
  </si>
  <si>
    <t>MIRANDA, MALCOLM</t>
  </si>
  <si>
    <t>429-51443-12</t>
  </si>
  <si>
    <t>002-86737-14</t>
  </si>
  <si>
    <t>417-30115-14</t>
  </si>
  <si>
    <t>417-30127-14</t>
  </si>
  <si>
    <t>380-81995-12</t>
  </si>
  <si>
    <t>296-81834-14</t>
  </si>
  <si>
    <t>401-81721-14</t>
  </si>
  <si>
    <t>401-81728-14</t>
  </si>
  <si>
    <t>416-53189-12</t>
  </si>
  <si>
    <t>HAVERLY PARK APARTMENTS</t>
  </si>
  <si>
    <t>po 180754</t>
  </si>
  <si>
    <t>INDIGENT AID</t>
  </si>
  <si>
    <t>K &amp; L SUPPLY INC</t>
  </si>
  <si>
    <t>VALDEZ, FELIX</t>
  </si>
  <si>
    <t>ADDICTION TREATMENT RESOURCES</t>
  </si>
  <si>
    <t>PO #181553</t>
  </si>
  <si>
    <t>REPUBLIC SERVICES #794</t>
  </si>
  <si>
    <t>OAK FARMS DAIRY</t>
  </si>
  <si>
    <t>PO# 180583</t>
  </si>
  <si>
    <t>PO #180581</t>
  </si>
  <si>
    <t>PO #180582</t>
  </si>
  <si>
    <t>ASSOCIATED SUPPLY CO INC (ASCO)</t>
  </si>
  <si>
    <t>ROSE IMAGING SPECIALISTS</t>
  </si>
  <si>
    <t>REQ# 206208</t>
  </si>
  <si>
    <t>MID-WEST PRINTING COMPANY</t>
  </si>
  <si>
    <t>LOVE AND LOGIC INSTITUTE INC</t>
  </si>
  <si>
    <t>PO #180668</t>
  </si>
  <si>
    <t>TEXAS OBS-1 MEDICAL SERVICES PA</t>
  </si>
  <si>
    <t>AFFORDABLE TACTICAL SUPPLY LLC</t>
  </si>
  <si>
    <t>PO# 180741</t>
  </si>
  <si>
    <t>SMITH COUNTY</t>
  </si>
  <si>
    <t>OUT-OF-COUNTY COMMITMENT</t>
  </si>
  <si>
    <t>MONCIER, WILFRED TERRY JR</t>
  </si>
  <si>
    <t>ck# 100072971 dtd 9/5/14</t>
  </si>
  <si>
    <t>MARTIN, ERIN RIDLEY</t>
  </si>
  <si>
    <t>296-80180-14</t>
  </si>
  <si>
    <t>COURT APPOINTED PROSECUTR</t>
  </si>
  <si>
    <t>SYSTEM ENGINEERING AND LABORATORIES</t>
  </si>
  <si>
    <t>416-80055-13</t>
  </si>
  <si>
    <t>LAW OFFICE OF D BRENT BEASLEY PLLC</t>
  </si>
  <si>
    <t>GA1-0103-2014</t>
  </si>
  <si>
    <t>GA1-0104-2014</t>
  </si>
  <si>
    <t>GA1-0108-2014</t>
  </si>
  <si>
    <t>GA1-0114-14</t>
  </si>
  <si>
    <t>NORTHWESTERN UNIVERSITY</t>
  </si>
  <si>
    <t>JOHNSON, LOIS</t>
  </si>
  <si>
    <t>HASKELL, RALPH</t>
  </si>
  <si>
    <t>JOHNSTON, CURTIS</t>
  </si>
  <si>
    <t>URBAN LAND INSTITUTE</t>
  </si>
  <si>
    <t>PM WYLIE MOB LP</t>
  </si>
  <si>
    <t>2013 tax year</t>
  </si>
  <si>
    <t>50/3-BUS PROP TAX REFUND</t>
  </si>
  <si>
    <t>TX INDIGENT DEFENSE COMMISSION</t>
  </si>
  <si>
    <t>Alyse Ferguson travel</t>
  </si>
  <si>
    <t>HEALTH AND WELFARE</t>
  </si>
  <si>
    <t>GT173Z</t>
  </si>
  <si>
    <t>BENSON, THOMAS R</t>
  </si>
  <si>
    <t>receipt nbr 7174 dated</t>
  </si>
  <si>
    <t>BAIL BOND DEPOSITS</t>
  </si>
  <si>
    <t>SHUTT, ISAAC</t>
  </si>
  <si>
    <t>GA1-0128-14</t>
  </si>
  <si>
    <t>LAW OFFICE OF A BROOK FULKS PLLC</t>
  </si>
  <si>
    <t>GA1-0120-14</t>
  </si>
  <si>
    <t>GA1-0121-14</t>
  </si>
  <si>
    <t>MARTZ, JONATHAN  ATTORNEY AT LAW</t>
  </si>
  <si>
    <t>GA1-0091-2014</t>
  </si>
  <si>
    <t>COKER, MARY</t>
  </si>
  <si>
    <t>SHAW, JESSICA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</si>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</sst>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8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16" xfId="0" applyNumberFormat="1" applyFont="1" applyFill="1" applyBorder="1" applyAlignment="1">
      <alignment horizontal="right" vertical="top"/>
    </xf>
    <xf numFmtId="166" fontId="19" fillId="33" borderId="17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17" xfId="0" applyNumberFormat="1" applyFont="1" applyFill="1" applyBorder="1" applyAlignment="1">
      <alignment horizontal="righ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92"/>
  <sheetViews>
    <sheetView showGridLines="0" tabSelected="1" workbookViewId="0">
      <selection activeCell="D2" sqref="D2:E2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9" width="0.140625" customWidth="1"/>
    <col min="10" max="10" width="0.7109375" customWidth="1"/>
    <col min="11" max="11" width="0.28515625" customWidth="1"/>
    <col min="12" max="12" width="0.85546875" customWidth="1"/>
    <col min="13" max="14" width="0.140625" customWidth="1"/>
    <col min="15" max="15" width="1.42578125" customWidth="1"/>
    <col min="16" max="16" width="0.140625" customWidth="1"/>
    <col min="17" max="17" width="1" customWidth="1"/>
    <col min="18" max="18" width="0.140625" customWidth="1"/>
    <col min="19" max="19" width="1" customWidth="1"/>
    <col min="20" max="20" width="6.28515625" customWidth="1"/>
    <col min="21" max="21" width="28.140625" customWidth="1"/>
    <col min="22" max="22" width="32.5703125" customWidth="1"/>
    <col min="23" max="23" width="23.28515625" customWidth="1"/>
    <col min="24" max="24" width="25.85546875" customWidth="1"/>
    <col min="25" max="25" width="31.140625" customWidth="1"/>
    <col min="26" max="26" width="15.28515625" customWidth="1"/>
  </cols>
  <sheetData>
    <row r="1" spans="1:26" ht="24.75" customHeight="1" x14ac:dyDescent="0.2">
      <c r="A1" s="35" t="s">
        <v>0</v>
      </c>
      <c r="B1" s="36"/>
      <c r="C1" s="1" t="s">
        <v>1</v>
      </c>
      <c r="D1" s="35" t="s">
        <v>2</v>
      </c>
      <c r="E1" s="36"/>
      <c r="F1" s="35" t="s">
        <v>3</v>
      </c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6"/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</row>
    <row r="2" spans="1:26" ht="15" customHeight="1" x14ac:dyDescent="0.2">
      <c r="A2" s="26">
        <v>408007</v>
      </c>
      <c r="B2" s="27"/>
      <c r="C2" s="3">
        <v>41926</v>
      </c>
      <c r="D2" s="38" t="s">
        <v>10</v>
      </c>
      <c r="E2" s="39"/>
      <c r="F2" s="28">
        <v>55.18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30"/>
      <c r="U2" s="5" t="s">
        <v>11</v>
      </c>
      <c r="V2" s="5" t="s">
        <v>12</v>
      </c>
      <c r="W2" s="5" t="s">
        <v>13</v>
      </c>
      <c r="X2" s="5" t="s">
        <v>14</v>
      </c>
      <c r="Y2" s="5" t="s">
        <v>11</v>
      </c>
      <c r="Z2" s="5" t="s">
        <v>15</v>
      </c>
    </row>
    <row r="3" spans="1:26" ht="15" customHeight="1" x14ac:dyDescent="0.2">
      <c r="A3" s="23"/>
      <c r="B3" s="24"/>
      <c r="C3" s="8"/>
      <c r="D3" s="23"/>
      <c r="E3" s="24"/>
      <c r="F3" s="28">
        <v>242.38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0"/>
      <c r="U3" s="5" t="s">
        <v>16</v>
      </c>
      <c r="V3" s="5" t="s">
        <v>12</v>
      </c>
      <c r="W3" s="5" t="s">
        <v>13</v>
      </c>
      <c r="X3" s="5" t="s">
        <v>14</v>
      </c>
      <c r="Y3" s="5" t="s">
        <v>16</v>
      </c>
      <c r="Z3" s="5" t="s">
        <v>15</v>
      </c>
    </row>
    <row r="4" spans="1:26" ht="15" customHeight="1" x14ac:dyDescent="0.2">
      <c r="A4" s="21"/>
      <c r="B4" s="22"/>
      <c r="C4" s="10"/>
      <c r="D4" s="23"/>
      <c r="E4" s="24"/>
      <c r="F4" s="28">
        <v>111.24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  <c r="U4" s="5" t="s">
        <v>17</v>
      </c>
      <c r="V4" s="5" t="s">
        <v>12</v>
      </c>
      <c r="W4" s="5" t="s">
        <v>13</v>
      </c>
      <c r="X4" s="5" t="s">
        <v>14</v>
      </c>
      <c r="Y4" s="5" t="s">
        <v>17</v>
      </c>
      <c r="Z4" s="5" t="s">
        <v>15</v>
      </c>
    </row>
    <row r="5" spans="1:26" ht="15" customHeight="1" x14ac:dyDescent="0.2">
      <c r="A5" s="26">
        <v>408307</v>
      </c>
      <c r="B5" s="27"/>
      <c r="C5" s="3">
        <v>41926</v>
      </c>
      <c r="D5" s="23"/>
      <c r="E5" s="24"/>
      <c r="F5" s="32">
        <v>1090.05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11" t="s">
        <v>18</v>
      </c>
      <c r="V5" s="11" t="s">
        <v>12</v>
      </c>
      <c r="W5" s="11" t="s">
        <v>13</v>
      </c>
      <c r="X5" s="11" t="s">
        <v>14</v>
      </c>
      <c r="Y5" s="11" t="s">
        <v>18</v>
      </c>
      <c r="Z5" s="11" t="s">
        <v>15</v>
      </c>
    </row>
    <row r="6" spans="1:26" ht="14.25" customHeight="1" x14ac:dyDescent="0.2">
      <c r="A6" s="23"/>
      <c r="B6" s="24"/>
      <c r="C6" s="8"/>
      <c r="D6" s="23"/>
      <c r="E6" s="24"/>
      <c r="F6" s="23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4"/>
      <c r="U6" s="8"/>
      <c r="V6" s="8"/>
      <c r="W6" s="8"/>
      <c r="X6" s="8"/>
      <c r="Y6" s="8"/>
      <c r="Z6" s="12" t="s">
        <v>15</v>
      </c>
    </row>
    <row r="7" spans="1:26" ht="14.25" customHeight="1" x14ac:dyDescent="0.2">
      <c r="A7" s="23"/>
      <c r="B7" s="24"/>
      <c r="C7" s="8"/>
      <c r="D7" s="23"/>
      <c r="E7" s="24"/>
      <c r="F7" s="23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24"/>
      <c r="U7" s="8"/>
      <c r="V7" s="8"/>
      <c r="W7" s="8"/>
      <c r="X7" s="8"/>
      <c r="Y7" s="8"/>
      <c r="Z7" s="12" t="s">
        <v>15</v>
      </c>
    </row>
    <row r="8" spans="1:26" ht="14.25" customHeight="1" x14ac:dyDescent="0.2">
      <c r="A8" s="23"/>
      <c r="B8" s="24"/>
      <c r="C8" s="8"/>
      <c r="D8" s="23"/>
      <c r="E8" s="24"/>
      <c r="F8" s="23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24"/>
      <c r="U8" s="8"/>
      <c r="V8" s="8"/>
      <c r="W8" s="8"/>
      <c r="X8" s="8"/>
      <c r="Y8" s="8"/>
      <c r="Z8" s="12" t="s">
        <v>15</v>
      </c>
    </row>
    <row r="9" spans="1:26" ht="14.25" customHeight="1" x14ac:dyDescent="0.2">
      <c r="A9" s="23"/>
      <c r="B9" s="24"/>
      <c r="C9" s="8"/>
      <c r="D9" s="23"/>
      <c r="E9" s="24"/>
      <c r="F9" s="23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24"/>
      <c r="U9" s="8"/>
      <c r="V9" s="8"/>
      <c r="W9" s="8"/>
      <c r="X9" s="8"/>
      <c r="Y9" s="8"/>
      <c r="Z9" s="12" t="s">
        <v>15</v>
      </c>
    </row>
    <row r="10" spans="1:26" ht="14.25" customHeight="1" x14ac:dyDescent="0.2">
      <c r="A10" s="23"/>
      <c r="B10" s="24"/>
      <c r="C10" s="8"/>
      <c r="D10" s="23"/>
      <c r="E10" s="24"/>
      <c r="F10" s="23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4"/>
      <c r="U10" s="8"/>
      <c r="V10" s="8"/>
      <c r="W10" s="8"/>
      <c r="X10" s="8"/>
      <c r="Y10" s="8"/>
      <c r="Z10" s="12" t="s">
        <v>15</v>
      </c>
    </row>
    <row r="11" spans="1:26" ht="14.25" customHeight="1" x14ac:dyDescent="0.2">
      <c r="A11" s="21"/>
      <c r="B11" s="22"/>
      <c r="C11" s="10"/>
      <c r="D11" s="23"/>
      <c r="E11" s="24"/>
      <c r="F11" s="21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2"/>
      <c r="U11" s="10"/>
      <c r="V11" s="10"/>
      <c r="W11" s="10"/>
      <c r="X11" s="10"/>
      <c r="Y11" s="10"/>
      <c r="Z11" s="13" t="s">
        <v>15</v>
      </c>
    </row>
    <row r="12" spans="1:26" ht="15" customHeight="1" x14ac:dyDescent="0.2">
      <c r="A12" s="26">
        <v>408632</v>
      </c>
      <c r="B12" s="27"/>
      <c r="C12" s="3">
        <v>41933</v>
      </c>
      <c r="D12" s="23"/>
      <c r="E12" s="24"/>
      <c r="F12" s="28">
        <v>487.48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  <c r="U12" s="5" t="s">
        <v>19</v>
      </c>
      <c r="V12" s="5" t="s">
        <v>20</v>
      </c>
      <c r="W12" s="5" t="s">
        <v>15</v>
      </c>
      <c r="X12" s="5" t="s">
        <v>15</v>
      </c>
      <c r="Y12" s="5" t="s">
        <v>19</v>
      </c>
      <c r="Z12" s="5" t="s">
        <v>15</v>
      </c>
    </row>
    <row r="13" spans="1:26" ht="15" customHeight="1" x14ac:dyDescent="0.2">
      <c r="A13" s="23"/>
      <c r="B13" s="24"/>
      <c r="C13" s="8"/>
      <c r="D13" s="23"/>
      <c r="E13" s="24"/>
      <c r="F13" s="32">
        <v>1816.96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4"/>
      <c r="U13" s="11" t="s">
        <v>18</v>
      </c>
      <c r="V13" s="11" t="s">
        <v>12</v>
      </c>
      <c r="W13" s="11" t="s">
        <v>13</v>
      </c>
      <c r="X13" s="11" t="s">
        <v>14</v>
      </c>
      <c r="Y13" s="11" t="s">
        <v>18</v>
      </c>
      <c r="Z13" s="11" t="s">
        <v>15</v>
      </c>
    </row>
    <row r="14" spans="1:26" ht="14.25" customHeight="1" x14ac:dyDescent="0.2">
      <c r="A14" s="23"/>
      <c r="B14" s="24"/>
      <c r="C14" s="8"/>
      <c r="D14" s="23"/>
      <c r="E14" s="24"/>
      <c r="F14" s="23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4"/>
      <c r="U14" s="8"/>
      <c r="V14" s="8"/>
      <c r="W14" s="8"/>
      <c r="X14" s="8"/>
      <c r="Y14" s="8"/>
      <c r="Z14" s="12" t="s">
        <v>15</v>
      </c>
    </row>
    <row r="15" spans="1:26" ht="14.25" customHeight="1" x14ac:dyDescent="0.2">
      <c r="A15" s="23"/>
      <c r="B15" s="24"/>
      <c r="C15" s="8"/>
      <c r="D15" s="23"/>
      <c r="E15" s="24"/>
      <c r="F15" s="23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24"/>
      <c r="U15" s="8"/>
      <c r="V15" s="8"/>
      <c r="W15" s="8"/>
      <c r="X15" s="8"/>
      <c r="Y15" s="8"/>
      <c r="Z15" s="12" t="s">
        <v>15</v>
      </c>
    </row>
    <row r="16" spans="1:26" ht="14.25" customHeight="1" x14ac:dyDescent="0.2">
      <c r="A16" s="23"/>
      <c r="B16" s="24"/>
      <c r="C16" s="8"/>
      <c r="D16" s="23"/>
      <c r="E16" s="24"/>
      <c r="F16" s="23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4"/>
      <c r="U16" s="8"/>
      <c r="V16" s="8"/>
      <c r="W16" s="8"/>
      <c r="X16" s="8"/>
      <c r="Y16" s="8"/>
      <c r="Z16" s="12" t="s">
        <v>15</v>
      </c>
    </row>
    <row r="17" spans="1:26" ht="14.25" customHeight="1" x14ac:dyDescent="0.2">
      <c r="A17" s="23"/>
      <c r="B17" s="24"/>
      <c r="C17" s="8"/>
      <c r="D17" s="23"/>
      <c r="E17" s="24"/>
      <c r="F17" s="21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2"/>
      <c r="U17" s="10"/>
      <c r="V17" s="10"/>
      <c r="W17" s="10"/>
      <c r="X17" s="10"/>
      <c r="Y17" s="10"/>
      <c r="Z17" s="13" t="s">
        <v>15</v>
      </c>
    </row>
    <row r="18" spans="1:26" ht="15" customHeight="1" x14ac:dyDescent="0.2">
      <c r="A18" s="23"/>
      <c r="B18" s="24"/>
      <c r="C18" s="8"/>
      <c r="D18" s="23"/>
      <c r="E18" s="24"/>
      <c r="F18" s="28">
        <v>172.44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30"/>
      <c r="U18" s="5" t="s">
        <v>21</v>
      </c>
      <c r="V18" s="5" t="s">
        <v>20</v>
      </c>
      <c r="W18" s="5" t="s">
        <v>15</v>
      </c>
      <c r="X18" s="5" t="s">
        <v>15</v>
      </c>
      <c r="Y18" s="5" t="s">
        <v>21</v>
      </c>
      <c r="Z18" s="5" t="s">
        <v>15</v>
      </c>
    </row>
    <row r="19" spans="1:26" ht="15" customHeight="1" x14ac:dyDescent="0.2">
      <c r="A19" s="21"/>
      <c r="B19" s="22"/>
      <c r="C19" s="10"/>
      <c r="D19" s="23"/>
      <c r="E19" s="24"/>
      <c r="F19" s="28">
        <v>-180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0"/>
      <c r="U19" s="5" t="s">
        <v>22</v>
      </c>
      <c r="V19" s="5" t="s">
        <v>12</v>
      </c>
      <c r="W19" s="5" t="s">
        <v>13</v>
      </c>
      <c r="X19" s="5" t="s">
        <v>14</v>
      </c>
      <c r="Y19" s="5" t="s">
        <v>22</v>
      </c>
      <c r="Z19" s="5" t="s">
        <v>15</v>
      </c>
    </row>
    <row r="20" spans="1:26" ht="15" customHeight="1" x14ac:dyDescent="0.2">
      <c r="A20" s="26">
        <v>408983</v>
      </c>
      <c r="B20" s="27"/>
      <c r="C20" s="3">
        <v>41940</v>
      </c>
      <c r="D20" s="23"/>
      <c r="E20" s="24"/>
      <c r="F20" s="32">
        <v>1125.2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4"/>
      <c r="U20" s="11" t="s">
        <v>18</v>
      </c>
      <c r="V20" s="11" t="s">
        <v>12</v>
      </c>
      <c r="W20" s="11" t="s">
        <v>13</v>
      </c>
      <c r="X20" s="11" t="s">
        <v>14</v>
      </c>
      <c r="Y20" s="11" t="s">
        <v>18</v>
      </c>
      <c r="Z20" s="11" t="s">
        <v>15</v>
      </c>
    </row>
    <row r="21" spans="1:26" ht="14.25" customHeight="1" x14ac:dyDescent="0.2">
      <c r="A21" s="23"/>
      <c r="B21" s="24"/>
      <c r="C21" s="8"/>
      <c r="D21" s="23"/>
      <c r="E21" s="24"/>
      <c r="F21" s="23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4"/>
      <c r="U21" s="8"/>
      <c r="V21" s="8"/>
      <c r="W21" s="8"/>
      <c r="X21" s="8"/>
      <c r="Y21" s="8"/>
      <c r="Z21" s="12" t="s">
        <v>15</v>
      </c>
    </row>
    <row r="22" spans="1:26" ht="14.25" customHeight="1" x14ac:dyDescent="0.2">
      <c r="A22" s="23"/>
      <c r="B22" s="24"/>
      <c r="C22" s="8"/>
      <c r="D22" s="23"/>
      <c r="E22" s="24"/>
      <c r="F22" s="23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24"/>
      <c r="U22" s="8"/>
      <c r="V22" s="8"/>
      <c r="W22" s="8"/>
      <c r="X22" s="8"/>
      <c r="Y22" s="8"/>
      <c r="Z22" s="12" t="s">
        <v>15</v>
      </c>
    </row>
    <row r="23" spans="1:26" ht="14.25" customHeight="1" x14ac:dyDescent="0.2">
      <c r="A23" s="23"/>
      <c r="B23" s="24"/>
      <c r="C23" s="8"/>
      <c r="D23" s="23"/>
      <c r="E23" s="24"/>
      <c r="F23" s="23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24"/>
      <c r="U23" s="8"/>
      <c r="V23" s="8"/>
      <c r="W23" s="8"/>
      <c r="X23" s="8"/>
      <c r="Y23" s="8"/>
      <c r="Z23" s="12" t="s">
        <v>15</v>
      </c>
    </row>
    <row r="24" spans="1:26" ht="14.25" customHeight="1" x14ac:dyDescent="0.2">
      <c r="A24" s="23"/>
      <c r="B24" s="24"/>
      <c r="C24" s="8"/>
      <c r="D24" s="23"/>
      <c r="E24" s="24"/>
      <c r="F24" s="23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24"/>
      <c r="U24" s="8"/>
      <c r="V24" s="8"/>
      <c r="W24" s="8"/>
      <c r="X24" s="8"/>
      <c r="Y24" s="8"/>
      <c r="Z24" s="12" t="s">
        <v>15</v>
      </c>
    </row>
    <row r="25" spans="1:26" ht="14.25" customHeight="1" x14ac:dyDescent="0.2">
      <c r="A25" s="23"/>
      <c r="B25" s="24"/>
      <c r="C25" s="8"/>
      <c r="D25" s="23"/>
      <c r="E25" s="24"/>
      <c r="F25" s="23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4"/>
      <c r="U25" s="8"/>
      <c r="V25" s="8"/>
      <c r="W25" s="8"/>
      <c r="X25" s="8"/>
      <c r="Y25" s="8"/>
      <c r="Z25" s="12" t="s">
        <v>15</v>
      </c>
    </row>
    <row r="26" spans="1:26" ht="14.25" customHeight="1" x14ac:dyDescent="0.2">
      <c r="A26" s="23"/>
      <c r="B26" s="24"/>
      <c r="C26" s="8"/>
      <c r="D26" s="23"/>
      <c r="E26" s="24"/>
      <c r="F26" s="23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4"/>
      <c r="U26" s="8"/>
      <c r="V26" s="8"/>
      <c r="W26" s="8"/>
      <c r="X26" s="8"/>
      <c r="Y26" s="8"/>
      <c r="Z26" s="12" t="s">
        <v>15</v>
      </c>
    </row>
    <row r="27" spans="1:26" ht="14.25" customHeight="1" x14ac:dyDescent="0.2">
      <c r="A27" s="21"/>
      <c r="B27" s="22"/>
      <c r="C27" s="10"/>
      <c r="D27" s="21"/>
      <c r="E27" s="22"/>
      <c r="F27" s="21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2"/>
      <c r="U27" s="10"/>
      <c r="V27" s="10"/>
      <c r="W27" s="10"/>
      <c r="X27" s="10"/>
      <c r="Y27" s="10"/>
      <c r="Z27" s="13" t="s">
        <v>15</v>
      </c>
    </row>
    <row r="28" spans="1:26" ht="2.25" customHeight="1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</row>
    <row r="29" spans="1:26" ht="13.5" customHeight="1" x14ac:dyDescent="0.2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42">
        <f>SUM(hList_Frame_1!B1:B26)</f>
        <v>4920.93</v>
      </c>
      <c r="N29" s="42"/>
      <c r="O29" s="42"/>
      <c r="P29" s="42"/>
      <c r="Q29" s="42"/>
      <c r="R29" s="42"/>
      <c r="S29" s="42"/>
      <c r="T29" s="42"/>
      <c r="U29" s="6"/>
      <c r="V29" s="6"/>
      <c r="W29" s="6"/>
      <c r="X29" s="6"/>
      <c r="Y29" s="6"/>
      <c r="Z29" s="17"/>
    </row>
    <row r="30" spans="1:26" ht="13.5" customHeight="1" x14ac:dyDescent="0.2">
      <c r="A30" s="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9"/>
    </row>
    <row r="31" spans="1:26" ht="15" customHeight="1" x14ac:dyDescent="0.2">
      <c r="A31" s="26">
        <v>408469</v>
      </c>
      <c r="B31" s="27"/>
      <c r="C31" s="3">
        <v>41933</v>
      </c>
      <c r="D31" s="38" t="s">
        <v>23</v>
      </c>
      <c r="E31" s="39"/>
      <c r="F31" s="32">
        <v>4270.1400000000003</v>
      </c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11" t="s">
        <v>24</v>
      </c>
      <c r="V31" s="11" t="s">
        <v>25</v>
      </c>
      <c r="W31" s="11" t="s">
        <v>26</v>
      </c>
      <c r="X31" s="11" t="s">
        <v>27</v>
      </c>
      <c r="Y31" s="11" t="s">
        <v>24</v>
      </c>
      <c r="Z31" s="11" t="s">
        <v>15</v>
      </c>
    </row>
    <row r="32" spans="1:26" ht="14.25" customHeight="1" x14ac:dyDescent="0.2">
      <c r="A32" s="21"/>
      <c r="B32" s="22"/>
      <c r="C32" s="10"/>
      <c r="D32" s="23"/>
      <c r="E32" s="24"/>
      <c r="F32" s="21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2"/>
      <c r="U32" s="10"/>
      <c r="V32" s="10"/>
      <c r="W32" s="10"/>
      <c r="X32" s="10"/>
      <c r="Y32" s="10"/>
      <c r="Z32" s="13" t="s">
        <v>15</v>
      </c>
    </row>
    <row r="33" spans="1:26" ht="15" customHeight="1" x14ac:dyDescent="0.2">
      <c r="A33" s="40">
        <v>408862</v>
      </c>
      <c r="B33" s="41"/>
      <c r="C33" s="20">
        <v>41940</v>
      </c>
      <c r="D33" s="21"/>
      <c r="E33" s="22"/>
      <c r="F33" s="28">
        <v>1014.9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5" t="s">
        <v>24</v>
      </c>
      <c r="V33" s="5" t="s">
        <v>25</v>
      </c>
      <c r="W33" s="5" t="s">
        <v>26</v>
      </c>
      <c r="X33" s="5" t="s">
        <v>27</v>
      </c>
      <c r="Y33" s="5" t="s">
        <v>24</v>
      </c>
      <c r="Z33" s="5" t="s">
        <v>15</v>
      </c>
    </row>
    <row r="34" spans="1:26" ht="2.25" customHeight="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6"/>
    </row>
    <row r="35" spans="1:26" ht="13.5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42">
        <f>SUM(hList_Frame_1!B27:B29)</f>
        <v>5285.04</v>
      </c>
      <c r="N35" s="42"/>
      <c r="O35" s="42"/>
      <c r="P35" s="42"/>
      <c r="Q35" s="42"/>
      <c r="R35" s="42"/>
      <c r="S35" s="42"/>
      <c r="T35" s="42"/>
      <c r="U35" s="6"/>
      <c r="V35" s="6"/>
      <c r="W35" s="6"/>
      <c r="X35" s="6"/>
      <c r="Y35" s="6"/>
      <c r="Z35" s="17"/>
    </row>
    <row r="36" spans="1:26" ht="13.5" customHeight="1" x14ac:dyDescent="0.2">
      <c r="A36" s="9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9"/>
    </row>
    <row r="37" spans="1:26" ht="15" customHeight="1" x14ac:dyDescent="0.2">
      <c r="A37" s="26">
        <v>407961</v>
      </c>
      <c r="B37" s="27"/>
      <c r="C37" s="3">
        <v>41919</v>
      </c>
      <c r="D37" s="38" t="s">
        <v>28</v>
      </c>
      <c r="E37" s="39"/>
      <c r="F37" s="32">
        <v>865.05</v>
      </c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4"/>
      <c r="U37" s="11" t="s">
        <v>29</v>
      </c>
      <c r="V37" s="11" t="s">
        <v>30</v>
      </c>
      <c r="W37" s="11" t="s">
        <v>31</v>
      </c>
      <c r="X37" s="11" t="s">
        <v>32</v>
      </c>
      <c r="Y37" s="11" t="s">
        <v>29</v>
      </c>
      <c r="Z37" s="11" t="s">
        <v>33</v>
      </c>
    </row>
    <row r="38" spans="1:26" ht="14.25" customHeight="1" x14ac:dyDescent="0.2">
      <c r="A38" s="21"/>
      <c r="B38" s="22"/>
      <c r="C38" s="10"/>
      <c r="D38" s="23"/>
      <c r="E38" s="24"/>
      <c r="F38" s="21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2"/>
      <c r="U38" s="10"/>
      <c r="V38" s="10"/>
      <c r="W38" s="10"/>
      <c r="X38" s="10"/>
      <c r="Y38" s="10"/>
      <c r="Z38" s="13" t="s">
        <v>33</v>
      </c>
    </row>
    <row r="39" spans="1:26" ht="15" customHeight="1" x14ac:dyDescent="0.2">
      <c r="A39" s="40">
        <v>408984</v>
      </c>
      <c r="B39" s="41"/>
      <c r="C39" s="20">
        <v>41940</v>
      </c>
      <c r="D39" s="21"/>
      <c r="E39" s="22"/>
      <c r="F39" s="28">
        <v>3251.95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  <c r="U39" s="5" t="s">
        <v>34</v>
      </c>
      <c r="V39" s="5" t="s">
        <v>35</v>
      </c>
      <c r="W39" s="5" t="s">
        <v>15</v>
      </c>
      <c r="X39" s="5" t="s">
        <v>15</v>
      </c>
      <c r="Y39" s="5" t="s">
        <v>34</v>
      </c>
      <c r="Z39" s="5" t="s">
        <v>15</v>
      </c>
    </row>
    <row r="40" spans="1:26" ht="2.25" customHeight="1" x14ac:dyDescent="0.2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6"/>
    </row>
    <row r="41" spans="1:26" ht="13.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42">
        <f>SUM(hList_Frame_1!B30:B32)</f>
        <v>4117</v>
      </c>
      <c r="O41" s="42"/>
      <c r="P41" s="42"/>
      <c r="Q41" s="42"/>
      <c r="R41" s="42"/>
      <c r="S41" s="42"/>
      <c r="T41" s="42"/>
      <c r="U41" s="6"/>
      <c r="V41" s="6"/>
      <c r="W41" s="6"/>
      <c r="X41" s="6"/>
      <c r="Y41" s="6"/>
      <c r="Z41" s="17"/>
    </row>
    <row r="42" spans="1:26" ht="13.5" customHeight="1" x14ac:dyDescent="0.2">
      <c r="A42" s="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9"/>
    </row>
    <row r="43" spans="1:26" ht="15" customHeight="1" x14ac:dyDescent="0.2">
      <c r="A43" s="26">
        <v>408008</v>
      </c>
      <c r="B43" s="27"/>
      <c r="C43" s="3">
        <v>41926</v>
      </c>
      <c r="D43" s="38" t="s">
        <v>36</v>
      </c>
      <c r="E43" s="39"/>
      <c r="F43" s="28">
        <v>431.3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0"/>
      <c r="U43" s="5" t="s">
        <v>19</v>
      </c>
      <c r="V43" s="5" t="s">
        <v>37</v>
      </c>
      <c r="W43" s="5" t="s">
        <v>38</v>
      </c>
      <c r="X43" s="5" t="s">
        <v>39</v>
      </c>
      <c r="Y43" s="5" t="s">
        <v>19</v>
      </c>
      <c r="Z43" s="5" t="s">
        <v>15</v>
      </c>
    </row>
    <row r="44" spans="1:26" ht="15" customHeight="1" x14ac:dyDescent="0.2">
      <c r="A44" s="23"/>
      <c r="B44" s="24"/>
      <c r="C44" s="8"/>
      <c r="D44" s="23"/>
      <c r="E44" s="24"/>
      <c r="F44" s="28">
        <v>-545.1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0"/>
      <c r="U44" s="5" t="s">
        <v>40</v>
      </c>
      <c r="V44" s="5" t="s">
        <v>37</v>
      </c>
      <c r="W44" s="5" t="s">
        <v>38</v>
      </c>
      <c r="X44" s="5" t="s">
        <v>39</v>
      </c>
      <c r="Y44" s="5" t="s">
        <v>40</v>
      </c>
      <c r="Z44" s="5" t="s">
        <v>15</v>
      </c>
    </row>
    <row r="45" spans="1:26" ht="15" customHeight="1" x14ac:dyDescent="0.2">
      <c r="A45" s="21"/>
      <c r="B45" s="22"/>
      <c r="C45" s="10"/>
      <c r="D45" s="21"/>
      <c r="E45" s="22"/>
      <c r="F45" s="28">
        <v>545.1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0"/>
      <c r="U45" s="5" t="s">
        <v>41</v>
      </c>
      <c r="V45" s="5" t="s">
        <v>37</v>
      </c>
      <c r="W45" s="5" t="s">
        <v>38</v>
      </c>
      <c r="X45" s="5" t="s">
        <v>39</v>
      </c>
      <c r="Y45" s="5" t="s">
        <v>41</v>
      </c>
      <c r="Z45" s="5" t="s">
        <v>15</v>
      </c>
    </row>
    <row r="46" spans="1:26" ht="2.2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6"/>
    </row>
    <row r="47" spans="1:26" ht="13.5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42">
        <f>SUM(hList_Frame_1!B33:B35)</f>
        <v>431.3</v>
      </c>
      <c r="Q47" s="42"/>
      <c r="R47" s="42"/>
      <c r="S47" s="42"/>
      <c r="T47" s="42"/>
      <c r="U47" s="6"/>
      <c r="V47" s="6"/>
      <c r="W47" s="6"/>
      <c r="X47" s="6"/>
      <c r="Y47" s="6"/>
      <c r="Z47" s="17"/>
    </row>
    <row r="48" spans="1:26" ht="13.5" customHeight="1" x14ac:dyDescent="0.2">
      <c r="A48" s="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9"/>
    </row>
    <row r="49" spans="1:26" ht="15" customHeight="1" x14ac:dyDescent="0.2">
      <c r="A49" s="26">
        <v>408985</v>
      </c>
      <c r="B49" s="27"/>
      <c r="C49" s="3">
        <v>41940</v>
      </c>
      <c r="D49" s="38" t="s">
        <v>42</v>
      </c>
      <c r="E49" s="39"/>
      <c r="F49" s="32">
        <v>2744</v>
      </c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4"/>
      <c r="U49" s="11" t="s">
        <v>43</v>
      </c>
      <c r="V49" s="11" t="s">
        <v>44</v>
      </c>
      <c r="W49" s="11" t="s">
        <v>45</v>
      </c>
      <c r="X49" s="11" t="s">
        <v>46</v>
      </c>
      <c r="Y49" s="11" t="s">
        <v>43</v>
      </c>
      <c r="Z49" s="11" t="s">
        <v>15</v>
      </c>
    </row>
    <row r="50" spans="1:26" ht="14.25" customHeight="1" x14ac:dyDescent="0.2">
      <c r="A50" s="23"/>
      <c r="B50" s="24"/>
      <c r="C50" s="8"/>
      <c r="D50" s="23"/>
      <c r="E50" s="24"/>
      <c r="F50" s="23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24"/>
      <c r="U50" s="8"/>
      <c r="V50" s="8"/>
      <c r="W50" s="8"/>
      <c r="X50" s="8"/>
      <c r="Y50" s="8"/>
      <c r="Z50" s="12" t="s">
        <v>15</v>
      </c>
    </row>
    <row r="51" spans="1:26" ht="14.25" customHeight="1" x14ac:dyDescent="0.2">
      <c r="A51" s="21"/>
      <c r="B51" s="22"/>
      <c r="C51" s="10"/>
      <c r="D51" s="21"/>
      <c r="E51" s="22"/>
      <c r="F51" s="21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2"/>
      <c r="U51" s="10"/>
      <c r="V51" s="10"/>
      <c r="W51" s="10"/>
      <c r="X51" s="10"/>
      <c r="Y51" s="10"/>
      <c r="Z51" s="13" t="s">
        <v>15</v>
      </c>
    </row>
    <row r="52" spans="1:26" ht="2.25" customHeight="1" x14ac:dyDescent="0.2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6"/>
    </row>
    <row r="53" spans="1:26" ht="13.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42">
        <f>SUM(hList_Frame_1!B36:B38)</f>
        <v>2744</v>
      </c>
      <c r="N53" s="42"/>
      <c r="O53" s="42"/>
      <c r="P53" s="42"/>
      <c r="Q53" s="42"/>
      <c r="R53" s="42"/>
      <c r="S53" s="42"/>
      <c r="T53" s="42"/>
      <c r="U53" s="6"/>
      <c r="V53" s="6"/>
      <c r="W53" s="6"/>
      <c r="X53" s="6"/>
      <c r="Y53" s="6"/>
      <c r="Z53" s="17"/>
    </row>
    <row r="54" spans="1:26" ht="13.5" customHeight="1" x14ac:dyDescent="0.2">
      <c r="A54" s="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</row>
    <row r="55" spans="1:26" ht="15" customHeight="1" x14ac:dyDescent="0.2">
      <c r="A55" s="40">
        <v>408308</v>
      </c>
      <c r="B55" s="41"/>
      <c r="C55" s="20">
        <v>41926</v>
      </c>
      <c r="D55" s="43" t="s">
        <v>47</v>
      </c>
      <c r="E55" s="44"/>
      <c r="F55" s="28">
        <v>19.34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0"/>
      <c r="U55" s="5" t="s">
        <v>18</v>
      </c>
      <c r="V55" s="5" t="s">
        <v>48</v>
      </c>
      <c r="W55" s="5" t="s">
        <v>13</v>
      </c>
      <c r="X55" s="5" t="s">
        <v>14</v>
      </c>
      <c r="Y55" s="5" t="s">
        <v>18</v>
      </c>
      <c r="Z55" s="5" t="s">
        <v>15</v>
      </c>
    </row>
    <row r="56" spans="1:26" ht="3" customHeight="1" x14ac:dyDescent="0.2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6"/>
    </row>
    <row r="57" spans="1:26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42">
        <f>SUM(hList_Frame_1!B39:B39)</f>
        <v>19.34</v>
      </c>
      <c r="S57" s="42"/>
      <c r="T57" s="42"/>
      <c r="U57" s="6"/>
      <c r="V57" s="6"/>
      <c r="W57" s="6"/>
      <c r="X57" s="6"/>
      <c r="Y57" s="6"/>
      <c r="Z57" s="17"/>
    </row>
    <row r="58" spans="1:26" ht="13.5" customHeight="1" x14ac:dyDescent="0.2">
      <c r="A58" s="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9"/>
    </row>
    <row r="59" spans="1:26" ht="15" customHeight="1" x14ac:dyDescent="0.2">
      <c r="A59" s="40">
        <v>407727</v>
      </c>
      <c r="B59" s="41"/>
      <c r="C59" s="20">
        <v>41919</v>
      </c>
      <c r="D59" s="43" t="s">
        <v>49</v>
      </c>
      <c r="E59" s="44"/>
      <c r="F59" s="28">
        <v>158.5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30"/>
      <c r="U59" s="5" t="s">
        <v>50</v>
      </c>
      <c r="V59" s="5" t="s">
        <v>51</v>
      </c>
      <c r="W59" s="5" t="s">
        <v>52</v>
      </c>
      <c r="X59" s="5" t="s">
        <v>53</v>
      </c>
      <c r="Y59" s="5" t="s">
        <v>50</v>
      </c>
      <c r="Z59" s="5" t="s">
        <v>15</v>
      </c>
    </row>
    <row r="60" spans="1:26" ht="2.25" customHeight="1" x14ac:dyDescent="0.2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6"/>
    </row>
    <row r="61" spans="1:26" ht="13.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42">
        <f>SUM(hList_Frame_1!B40:B40)</f>
        <v>158.5</v>
      </c>
      <c r="Q61" s="42"/>
      <c r="R61" s="42"/>
      <c r="S61" s="42"/>
      <c r="T61" s="42"/>
      <c r="U61" s="6"/>
      <c r="V61" s="6"/>
      <c r="W61" s="6"/>
      <c r="X61" s="6"/>
      <c r="Y61" s="6"/>
      <c r="Z61" s="17"/>
    </row>
    <row r="62" spans="1:26" ht="13.5" customHeight="1" x14ac:dyDescent="0.2">
      <c r="A62" s="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9"/>
    </row>
    <row r="63" spans="1:26" ht="15" customHeight="1" x14ac:dyDescent="0.2">
      <c r="A63" s="40">
        <v>407728</v>
      </c>
      <c r="B63" s="41"/>
      <c r="C63" s="20">
        <v>41919</v>
      </c>
      <c r="D63" s="38" t="s">
        <v>54</v>
      </c>
      <c r="E63" s="39"/>
      <c r="F63" s="28">
        <v>187.04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30"/>
      <c r="U63" s="5" t="s">
        <v>55</v>
      </c>
      <c r="V63" s="5" t="s">
        <v>56</v>
      </c>
      <c r="W63" s="5" t="s">
        <v>57</v>
      </c>
      <c r="X63" s="5" t="s">
        <v>58</v>
      </c>
      <c r="Y63" s="5" t="s">
        <v>55</v>
      </c>
      <c r="Z63" s="5" t="s">
        <v>15</v>
      </c>
    </row>
    <row r="64" spans="1:26" ht="15" customHeight="1" x14ac:dyDescent="0.2">
      <c r="A64" s="40">
        <v>408986</v>
      </c>
      <c r="B64" s="41"/>
      <c r="C64" s="20">
        <v>41940</v>
      </c>
      <c r="D64" s="21"/>
      <c r="E64" s="22"/>
      <c r="F64" s="28">
        <v>750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30"/>
      <c r="U64" s="5" t="s">
        <v>55</v>
      </c>
      <c r="V64" s="5" t="s">
        <v>56</v>
      </c>
      <c r="W64" s="5" t="s">
        <v>57</v>
      </c>
      <c r="X64" s="5" t="s">
        <v>59</v>
      </c>
      <c r="Y64" s="5" t="s">
        <v>55</v>
      </c>
      <c r="Z64" s="5" t="s">
        <v>15</v>
      </c>
    </row>
    <row r="65" spans="1:26" ht="2.25" customHeight="1" x14ac:dyDescent="0.2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6"/>
    </row>
    <row r="66" spans="1:26" ht="13.5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42">
        <f>SUM(hList_Frame_1!B41:B42)</f>
        <v>937.04</v>
      </c>
      <c r="Q66" s="42"/>
      <c r="R66" s="42"/>
      <c r="S66" s="42"/>
      <c r="T66" s="42"/>
      <c r="U66" s="6"/>
      <c r="V66" s="6"/>
      <c r="W66" s="6"/>
      <c r="X66" s="6"/>
      <c r="Y66" s="6"/>
      <c r="Z66" s="17"/>
    </row>
    <row r="67" spans="1:26" ht="13.5" customHeight="1" x14ac:dyDescent="0.2">
      <c r="A67" s="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9"/>
    </row>
    <row r="68" spans="1:26" ht="15" customHeight="1" x14ac:dyDescent="0.2">
      <c r="A68" s="40">
        <v>408009</v>
      </c>
      <c r="B68" s="41"/>
      <c r="C68" s="20">
        <v>41926</v>
      </c>
      <c r="D68" s="38" t="s">
        <v>60</v>
      </c>
      <c r="E68" s="39"/>
      <c r="F68" s="28">
        <v>67.08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30"/>
      <c r="U68" s="5" t="s">
        <v>61</v>
      </c>
      <c r="V68" s="5" t="s">
        <v>62</v>
      </c>
      <c r="W68" s="5" t="s">
        <v>63</v>
      </c>
      <c r="X68" s="5" t="s">
        <v>64</v>
      </c>
      <c r="Y68" s="5" t="s">
        <v>61</v>
      </c>
      <c r="Z68" s="5" t="s">
        <v>15</v>
      </c>
    </row>
    <row r="69" spans="1:26" ht="15" customHeight="1" x14ac:dyDescent="0.2">
      <c r="A69" s="40">
        <v>408633</v>
      </c>
      <c r="B69" s="41"/>
      <c r="C69" s="20">
        <v>41933</v>
      </c>
      <c r="D69" s="21"/>
      <c r="E69" s="22"/>
      <c r="F69" s="28">
        <v>215.1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30"/>
      <c r="U69" s="5" t="s">
        <v>65</v>
      </c>
      <c r="V69" s="5" t="s">
        <v>62</v>
      </c>
      <c r="W69" s="5" t="s">
        <v>63</v>
      </c>
      <c r="X69" s="5" t="s">
        <v>64</v>
      </c>
      <c r="Y69" s="5" t="s">
        <v>65</v>
      </c>
      <c r="Z69" s="5" t="s">
        <v>15</v>
      </c>
    </row>
    <row r="70" spans="1:26" ht="2.25" customHeight="1" x14ac:dyDescent="0.2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6"/>
    </row>
    <row r="71" spans="1:26" ht="12.7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42">
        <f>SUM(hList_Frame_1!B43:B44)</f>
        <v>282.18</v>
      </c>
      <c r="Q71" s="42"/>
      <c r="R71" s="42"/>
      <c r="S71" s="42"/>
      <c r="T71" s="42"/>
      <c r="U71" s="6"/>
      <c r="V71" s="6"/>
      <c r="W71" s="6"/>
      <c r="X71" s="6"/>
      <c r="Y71" s="6"/>
      <c r="Z71" s="17"/>
    </row>
    <row r="72" spans="1:26" ht="14.25" customHeight="1" x14ac:dyDescent="0.2">
      <c r="A72" s="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9"/>
    </row>
    <row r="73" spans="1:26" ht="15" customHeight="1" x14ac:dyDescent="0.2">
      <c r="A73" s="40">
        <v>408863</v>
      </c>
      <c r="B73" s="41"/>
      <c r="C73" s="20">
        <v>41940</v>
      </c>
      <c r="D73" s="43" t="s">
        <v>66</v>
      </c>
      <c r="E73" s="44"/>
      <c r="F73" s="28">
        <v>1781.25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30"/>
      <c r="U73" s="5" t="s">
        <v>67</v>
      </c>
      <c r="V73" s="5" t="s">
        <v>68</v>
      </c>
      <c r="W73" s="5" t="s">
        <v>69</v>
      </c>
      <c r="X73" s="5" t="s">
        <v>69</v>
      </c>
      <c r="Y73" s="5" t="s">
        <v>67</v>
      </c>
      <c r="Z73" s="5" t="s">
        <v>70</v>
      </c>
    </row>
    <row r="74" spans="1:26" ht="2.25" customHeight="1" x14ac:dyDescent="0.2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6"/>
    </row>
    <row r="75" spans="1:26" ht="13.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42">
        <f>SUM(hList_Frame_1!B45:B45)</f>
        <v>1781.25</v>
      </c>
      <c r="N75" s="42"/>
      <c r="O75" s="42"/>
      <c r="P75" s="42"/>
      <c r="Q75" s="42"/>
      <c r="R75" s="42"/>
      <c r="S75" s="42"/>
      <c r="T75" s="42"/>
      <c r="U75" s="6"/>
      <c r="V75" s="6"/>
      <c r="W75" s="6"/>
      <c r="X75" s="6"/>
      <c r="Y75" s="6"/>
      <c r="Z75" s="17"/>
    </row>
    <row r="76" spans="1:26" ht="13.5" customHeight="1" x14ac:dyDescent="0.2">
      <c r="A76" s="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9"/>
    </row>
    <row r="77" spans="1:26" ht="15" customHeight="1" x14ac:dyDescent="0.2">
      <c r="A77" s="26">
        <v>408309</v>
      </c>
      <c r="B77" s="27"/>
      <c r="C77" s="3">
        <v>41926</v>
      </c>
      <c r="D77" s="38" t="s">
        <v>71</v>
      </c>
      <c r="E77" s="39"/>
      <c r="F77" s="28">
        <v>100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30"/>
      <c r="U77" s="5" t="s">
        <v>72</v>
      </c>
      <c r="V77" s="5" t="s">
        <v>68</v>
      </c>
      <c r="W77" s="5" t="s">
        <v>69</v>
      </c>
      <c r="X77" s="5" t="s">
        <v>69</v>
      </c>
      <c r="Y77" s="5" t="s">
        <v>72</v>
      </c>
      <c r="Z77" s="5" t="s">
        <v>73</v>
      </c>
    </row>
    <row r="78" spans="1:26" ht="15" customHeight="1" x14ac:dyDescent="0.2">
      <c r="A78" s="23"/>
      <c r="B78" s="24"/>
      <c r="C78" s="8"/>
      <c r="D78" s="23"/>
      <c r="E78" s="24"/>
      <c r="F78" s="28">
        <v>100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30"/>
      <c r="U78" s="5" t="s">
        <v>74</v>
      </c>
      <c r="V78" s="5" t="s">
        <v>68</v>
      </c>
      <c r="W78" s="5" t="s">
        <v>69</v>
      </c>
      <c r="X78" s="5" t="s">
        <v>69</v>
      </c>
      <c r="Y78" s="5" t="s">
        <v>74</v>
      </c>
      <c r="Z78" s="5" t="s">
        <v>73</v>
      </c>
    </row>
    <row r="79" spans="1:26" ht="15" customHeight="1" x14ac:dyDescent="0.2">
      <c r="A79" s="23"/>
      <c r="B79" s="24"/>
      <c r="C79" s="8"/>
      <c r="D79" s="23"/>
      <c r="E79" s="24"/>
      <c r="F79" s="28">
        <v>100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30"/>
      <c r="U79" s="5" t="s">
        <v>75</v>
      </c>
      <c r="V79" s="5" t="s">
        <v>68</v>
      </c>
      <c r="W79" s="5" t="s">
        <v>69</v>
      </c>
      <c r="X79" s="5" t="s">
        <v>69</v>
      </c>
      <c r="Y79" s="5" t="s">
        <v>75</v>
      </c>
      <c r="Z79" s="5" t="s">
        <v>73</v>
      </c>
    </row>
    <row r="80" spans="1:26" ht="15" customHeight="1" x14ac:dyDescent="0.2">
      <c r="A80" s="23"/>
      <c r="B80" s="24"/>
      <c r="C80" s="8"/>
      <c r="D80" s="23"/>
      <c r="E80" s="24"/>
      <c r="F80" s="28">
        <v>450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30"/>
      <c r="U80" s="5" t="s">
        <v>76</v>
      </c>
      <c r="V80" s="5" t="s">
        <v>68</v>
      </c>
      <c r="W80" s="5" t="s">
        <v>69</v>
      </c>
      <c r="X80" s="5" t="s">
        <v>69</v>
      </c>
      <c r="Y80" s="5" t="s">
        <v>76</v>
      </c>
      <c r="Z80" s="5" t="s">
        <v>73</v>
      </c>
    </row>
    <row r="81" spans="1:26" ht="15" customHeight="1" x14ac:dyDescent="0.2">
      <c r="A81" s="21"/>
      <c r="B81" s="22"/>
      <c r="C81" s="10"/>
      <c r="D81" s="23"/>
      <c r="E81" s="24"/>
      <c r="F81" s="28">
        <v>450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30"/>
      <c r="U81" s="5" t="s">
        <v>77</v>
      </c>
      <c r="V81" s="5" t="s">
        <v>68</v>
      </c>
      <c r="W81" s="5" t="s">
        <v>69</v>
      </c>
      <c r="X81" s="5" t="s">
        <v>69</v>
      </c>
      <c r="Y81" s="5" t="s">
        <v>77</v>
      </c>
      <c r="Z81" s="5" t="s">
        <v>78</v>
      </c>
    </row>
    <row r="82" spans="1:26" ht="15" customHeight="1" x14ac:dyDescent="0.2">
      <c r="A82" s="26">
        <v>408634</v>
      </c>
      <c r="B82" s="27"/>
      <c r="C82" s="3">
        <v>41933</v>
      </c>
      <c r="D82" s="23"/>
      <c r="E82" s="24"/>
      <c r="F82" s="28">
        <v>450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30"/>
      <c r="U82" s="5" t="s">
        <v>79</v>
      </c>
      <c r="V82" s="5" t="s">
        <v>68</v>
      </c>
      <c r="W82" s="5" t="s">
        <v>69</v>
      </c>
      <c r="X82" s="5" t="s">
        <v>69</v>
      </c>
      <c r="Y82" s="5" t="s">
        <v>79</v>
      </c>
      <c r="Z82" s="5" t="s">
        <v>73</v>
      </c>
    </row>
    <row r="83" spans="1:26" ht="15" customHeight="1" x14ac:dyDescent="0.2">
      <c r="A83" s="23"/>
      <c r="B83" s="24"/>
      <c r="C83" s="8"/>
      <c r="D83" s="23"/>
      <c r="E83" s="24"/>
      <c r="F83" s="28">
        <v>450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30"/>
      <c r="U83" s="5" t="s">
        <v>80</v>
      </c>
      <c r="V83" s="5" t="s">
        <v>68</v>
      </c>
      <c r="W83" s="5" t="s">
        <v>69</v>
      </c>
      <c r="X83" s="5" t="s">
        <v>69</v>
      </c>
      <c r="Y83" s="5" t="s">
        <v>80</v>
      </c>
      <c r="Z83" s="5" t="s">
        <v>73</v>
      </c>
    </row>
    <row r="84" spans="1:26" ht="15" customHeight="1" x14ac:dyDescent="0.2">
      <c r="A84" s="21"/>
      <c r="B84" s="22"/>
      <c r="C84" s="10"/>
      <c r="D84" s="23"/>
      <c r="E84" s="24"/>
      <c r="F84" s="28">
        <v>450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30"/>
      <c r="U84" s="5" t="s">
        <v>81</v>
      </c>
      <c r="V84" s="5" t="s">
        <v>68</v>
      </c>
      <c r="W84" s="5" t="s">
        <v>69</v>
      </c>
      <c r="X84" s="5" t="s">
        <v>69</v>
      </c>
      <c r="Y84" s="5" t="s">
        <v>81</v>
      </c>
      <c r="Z84" s="5" t="s">
        <v>82</v>
      </c>
    </row>
    <row r="85" spans="1:26" ht="15" customHeight="1" x14ac:dyDescent="0.2">
      <c r="A85" s="40">
        <v>408987</v>
      </c>
      <c r="B85" s="41"/>
      <c r="C85" s="20">
        <v>41940</v>
      </c>
      <c r="D85" s="21"/>
      <c r="E85" s="22"/>
      <c r="F85" s="28">
        <v>450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30"/>
      <c r="U85" s="5" t="s">
        <v>83</v>
      </c>
      <c r="V85" s="5" t="s">
        <v>68</v>
      </c>
      <c r="W85" s="5" t="s">
        <v>69</v>
      </c>
      <c r="X85" s="5" t="s">
        <v>69</v>
      </c>
      <c r="Y85" s="5" t="s">
        <v>83</v>
      </c>
      <c r="Z85" s="5" t="s">
        <v>84</v>
      </c>
    </row>
    <row r="86" spans="1:26" ht="2.2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6"/>
    </row>
    <row r="87" spans="1:26" ht="13.5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42">
        <f>SUM(hList_Frame_1!B46:B54)</f>
        <v>3000</v>
      </c>
      <c r="N87" s="42"/>
      <c r="O87" s="42"/>
      <c r="P87" s="42"/>
      <c r="Q87" s="42"/>
      <c r="R87" s="42"/>
      <c r="S87" s="42"/>
      <c r="T87" s="42"/>
      <c r="U87" s="6"/>
      <c r="V87" s="6"/>
      <c r="W87" s="6"/>
      <c r="X87" s="6"/>
      <c r="Y87" s="6"/>
      <c r="Z87" s="17"/>
    </row>
    <row r="88" spans="1:26" ht="13.5" customHeight="1" x14ac:dyDescent="0.2">
      <c r="A88" s="9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9"/>
    </row>
    <row r="89" spans="1:26" ht="15" customHeight="1" x14ac:dyDescent="0.2">
      <c r="A89" s="40">
        <v>408988</v>
      </c>
      <c r="B89" s="41"/>
      <c r="C89" s="20">
        <v>41940</v>
      </c>
      <c r="D89" s="43" t="s">
        <v>85</v>
      </c>
      <c r="E89" s="44"/>
      <c r="F89" s="28">
        <v>383.76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30"/>
      <c r="U89" s="5" t="s">
        <v>86</v>
      </c>
      <c r="V89" s="5" t="s">
        <v>87</v>
      </c>
      <c r="W89" s="5" t="s">
        <v>88</v>
      </c>
      <c r="X89" s="5" t="s">
        <v>89</v>
      </c>
      <c r="Y89" s="5" t="s">
        <v>86</v>
      </c>
      <c r="Z89" s="5" t="s">
        <v>15</v>
      </c>
    </row>
    <row r="90" spans="1:26" ht="2.25" customHeight="1" x14ac:dyDescent="0.2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6"/>
    </row>
    <row r="91" spans="1:26" ht="13.5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42">
        <f>SUM(hList_Frame_1!B55:B55)</f>
        <v>383.76</v>
      </c>
      <c r="Q91" s="42"/>
      <c r="R91" s="42"/>
      <c r="S91" s="42"/>
      <c r="T91" s="42"/>
      <c r="U91" s="6"/>
      <c r="V91" s="6"/>
      <c r="W91" s="6"/>
      <c r="X91" s="6"/>
      <c r="Y91" s="6"/>
      <c r="Z91" s="17"/>
    </row>
    <row r="92" spans="1:26" ht="13.5" customHeight="1" x14ac:dyDescent="0.2">
      <c r="A92" s="9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9"/>
    </row>
    <row r="93" spans="1:26" ht="15" customHeight="1" x14ac:dyDescent="0.2">
      <c r="A93" s="26">
        <v>407729</v>
      </c>
      <c r="B93" s="27"/>
      <c r="C93" s="3">
        <v>41919</v>
      </c>
      <c r="D93" s="38" t="s">
        <v>90</v>
      </c>
      <c r="E93" s="39"/>
      <c r="F93" s="32">
        <v>780</v>
      </c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4"/>
      <c r="U93" s="11" t="s">
        <v>18</v>
      </c>
      <c r="V93" s="11" t="s">
        <v>12</v>
      </c>
      <c r="W93" s="11" t="s">
        <v>13</v>
      </c>
      <c r="X93" s="11" t="s">
        <v>14</v>
      </c>
      <c r="Y93" s="11" t="s">
        <v>18</v>
      </c>
      <c r="Z93" s="11" t="s">
        <v>15</v>
      </c>
    </row>
    <row r="94" spans="1:26" ht="14.25" customHeight="1" x14ac:dyDescent="0.2">
      <c r="A94" s="23"/>
      <c r="B94" s="24"/>
      <c r="C94" s="8"/>
      <c r="D94" s="23"/>
      <c r="E94" s="24"/>
      <c r="F94" s="23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24"/>
      <c r="U94" s="8"/>
      <c r="V94" s="8"/>
      <c r="W94" s="8"/>
      <c r="X94" s="8"/>
      <c r="Y94" s="8"/>
      <c r="Z94" s="12" t="s">
        <v>15</v>
      </c>
    </row>
    <row r="95" spans="1:26" ht="14.25" customHeight="1" x14ac:dyDescent="0.2">
      <c r="A95" s="23"/>
      <c r="B95" s="24"/>
      <c r="C95" s="8"/>
      <c r="D95" s="23"/>
      <c r="E95" s="24"/>
      <c r="F95" s="23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24"/>
      <c r="U95" s="8"/>
      <c r="V95" s="8"/>
      <c r="W95" s="8"/>
      <c r="X95" s="8"/>
      <c r="Y95" s="8"/>
      <c r="Z95" s="12" t="s">
        <v>15</v>
      </c>
    </row>
    <row r="96" spans="1:26" ht="14.25" customHeight="1" x14ac:dyDescent="0.2">
      <c r="A96" s="23"/>
      <c r="B96" s="24"/>
      <c r="C96" s="8"/>
      <c r="D96" s="23"/>
      <c r="E96" s="24"/>
      <c r="F96" s="23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24"/>
      <c r="U96" s="8"/>
      <c r="V96" s="8"/>
      <c r="W96" s="8"/>
      <c r="X96" s="8"/>
      <c r="Y96" s="8"/>
      <c r="Z96" s="12" t="s">
        <v>15</v>
      </c>
    </row>
    <row r="97" spans="1:26" ht="14.25" customHeight="1" x14ac:dyDescent="0.2">
      <c r="A97" s="23"/>
      <c r="B97" s="24"/>
      <c r="C97" s="8"/>
      <c r="D97" s="23"/>
      <c r="E97" s="24"/>
      <c r="F97" s="23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24"/>
      <c r="U97" s="8"/>
      <c r="V97" s="8"/>
      <c r="W97" s="8"/>
      <c r="X97" s="8"/>
      <c r="Y97" s="8"/>
      <c r="Z97" s="12" t="s">
        <v>15</v>
      </c>
    </row>
    <row r="98" spans="1:26" ht="14.25" customHeight="1" x14ac:dyDescent="0.2">
      <c r="A98" s="23"/>
      <c r="B98" s="24"/>
      <c r="C98" s="8"/>
      <c r="D98" s="23"/>
      <c r="E98" s="24"/>
      <c r="F98" s="23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24"/>
      <c r="U98" s="8"/>
      <c r="V98" s="8"/>
      <c r="W98" s="8"/>
      <c r="X98" s="8"/>
      <c r="Y98" s="8"/>
      <c r="Z98" s="12" t="s">
        <v>15</v>
      </c>
    </row>
    <row r="99" spans="1:26" ht="14.25" customHeight="1" x14ac:dyDescent="0.2">
      <c r="A99" s="23"/>
      <c r="B99" s="24"/>
      <c r="C99" s="8"/>
      <c r="D99" s="23"/>
      <c r="E99" s="24"/>
      <c r="F99" s="23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24"/>
      <c r="U99" s="8"/>
      <c r="V99" s="8"/>
      <c r="W99" s="8"/>
      <c r="X99" s="8"/>
      <c r="Y99" s="8"/>
      <c r="Z99" s="12" t="s">
        <v>15</v>
      </c>
    </row>
    <row r="100" spans="1:26" ht="14.25" customHeight="1" x14ac:dyDescent="0.2">
      <c r="A100" s="21"/>
      <c r="B100" s="22"/>
      <c r="C100" s="10"/>
      <c r="D100" s="23"/>
      <c r="E100" s="24"/>
      <c r="F100" s="21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2"/>
      <c r="U100" s="10"/>
      <c r="V100" s="10"/>
      <c r="W100" s="10"/>
      <c r="X100" s="10"/>
      <c r="Y100" s="10"/>
      <c r="Z100" s="13" t="s">
        <v>15</v>
      </c>
    </row>
    <row r="101" spans="1:26" ht="15" customHeight="1" x14ac:dyDescent="0.2">
      <c r="A101" s="26">
        <v>408470</v>
      </c>
      <c r="B101" s="27"/>
      <c r="C101" s="3">
        <v>41933</v>
      </c>
      <c r="D101" s="23"/>
      <c r="E101" s="24"/>
      <c r="F101" s="32">
        <v>460</v>
      </c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4"/>
      <c r="U101" s="11" t="s">
        <v>91</v>
      </c>
      <c r="V101" s="11" t="s">
        <v>12</v>
      </c>
      <c r="W101" s="11" t="s">
        <v>13</v>
      </c>
      <c r="X101" s="11" t="s">
        <v>14</v>
      </c>
      <c r="Y101" s="11" t="s">
        <v>91</v>
      </c>
      <c r="Z101" s="11" t="s">
        <v>15</v>
      </c>
    </row>
    <row r="102" spans="1:26" ht="14.25" customHeight="1" x14ac:dyDescent="0.2">
      <c r="A102" s="21"/>
      <c r="B102" s="22"/>
      <c r="C102" s="10"/>
      <c r="D102" s="21"/>
      <c r="E102" s="22"/>
      <c r="F102" s="21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2"/>
      <c r="U102" s="10"/>
      <c r="V102" s="10"/>
      <c r="W102" s="10"/>
      <c r="X102" s="10"/>
      <c r="Y102" s="10"/>
      <c r="Z102" s="13" t="s">
        <v>15</v>
      </c>
    </row>
    <row r="103" spans="1:26" ht="2.25" customHeight="1" x14ac:dyDescent="0.2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6"/>
    </row>
    <row r="104" spans="1:26" ht="13.5" customHeight="1" x14ac:dyDescent="0.2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42">
        <f>SUM(hList_Frame_1!B56:B65)</f>
        <v>1240</v>
      </c>
      <c r="N104" s="42"/>
      <c r="O104" s="42"/>
      <c r="P104" s="42"/>
      <c r="Q104" s="42"/>
      <c r="R104" s="42"/>
      <c r="S104" s="42"/>
      <c r="T104" s="42"/>
      <c r="U104" s="6"/>
      <c r="V104" s="6"/>
      <c r="W104" s="6"/>
      <c r="X104" s="6"/>
      <c r="Y104" s="6"/>
      <c r="Z104" s="17"/>
    </row>
    <row r="105" spans="1:26" ht="13.5" customHeight="1" x14ac:dyDescent="0.2">
      <c r="A105" s="9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9"/>
    </row>
    <row r="106" spans="1:26" ht="15" customHeight="1" x14ac:dyDescent="0.2">
      <c r="A106" s="26">
        <v>408010</v>
      </c>
      <c r="B106" s="27"/>
      <c r="C106" s="3">
        <v>41926</v>
      </c>
      <c r="D106" s="38" t="s">
        <v>92</v>
      </c>
      <c r="E106" s="39"/>
      <c r="F106" s="28">
        <v>52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30"/>
      <c r="U106" s="5" t="s">
        <v>93</v>
      </c>
      <c r="V106" s="5" t="s">
        <v>94</v>
      </c>
      <c r="W106" s="5" t="s">
        <v>95</v>
      </c>
      <c r="X106" s="5" t="s">
        <v>96</v>
      </c>
      <c r="Y106" s="5" t="s">
        <v>93</v>
      </c>
      <c r="Z106" s="5" t="s">
        <v>15</v>
      </c>
    </row>
    <row r="107" spans="1:26" ht="15" customHeight="1" x14ac:dyDescent="0.2">
      <c r="A107" s="21"/>
      <c r="B107" s="22"/>
      <c r="C107" s="10"/>
      <c r="D107" s="23"/>
      <c r="E107" s="24"/>
      <c r="F107" s="28">
        <v>4439.5200000000004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30"/>
      <c r="U107" s="5" t="s">
        <v>97</v>
      </c>
      <c r="V107" s="5" t="s">
        <v>98</v>
      </c>
      <c r="W107" s="5" t="s">
        <v>63</v>
      </c>
      <c r="X107" s="5" t="s">
        <v>64</v>
      </c>
      <c r="Y107" s="5" t="s">
        <v>97</v>
      </c>
      <c r="Z107" s="5" t="s">
        <v>15</v>
      </c>
    </row>
    <row r="108" spans="1:26" ht="15" customHeight="1" x14ac:dyDescent="0.2">
      <c r="A108" s="26">
        <v>408471</v>
      </c>
      <c r="B108" s="27"/>
      <c r="C108" s="3">
        <v>41933</v>
      </c>
      <c r="D108" s="23"/>
      <c r="E108" s="24"/>
      <c r="F108" s="28">
        <v>55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30"/>
      <c r="U108" s="5" t="s">
        <v>99</v>
      </c>
      <c r="V108" s="5" t="s">
        <v>94</v>
      </c>
      <c r="W108" s="5" t="s">
        <v>95</v>
      </c>
      <c r="X108" s="5" t="s">
        <v>96</v>
      </c>
      <c r="Y108" s="5" t="s">
        <v>99</v>
      </c>
      <c r="Z108" s="5" t="s">
        <v>15</v>
      </c>
    </row>
    <row r="109" spans="1:26" ht="15" customHeight="1" x14ac:dyDescent="0.2">
      <c r="A109" s="21"/>
      <c r="B109" s="22"/>
      <c r="C109" s="10"/>
      <c r="D109" s="23"/>
      <c r="E109" s="24"/>
      <c r="F109" s="28">
        <v>10836.5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30"/>
      <c r="U109" s="5" t="s">
        <v>97</v>
      </c>
      <c r="V109" s="5" t="s">
        <v>62</v>
      </c>
      <c r="W109" s="5" t="s">
        <v>63</v>
      </c>
      <c r="X109" s="5" t="s">
        <v>64</v>
      </c>
      <c r="Y109" s="5" t="s">
        <v>97</v>
      </c>
      <c r="Z109" s="5" t="s">
        <v>15</v>
      </c>
    </row>
    <row r="110" spans="1:26" ht="15" customHeight="1" x14ac:dyDescent="0.2">
      <c r="A110" s="40">
        <v>408635</v>
      </c>
      <c r="B110" s="41"/>
      <c r="C110" s="20">
        <v>41933</v>
      </c>
      <c r="D110" s="21"/>
      <c r="E110" s="22"/>
      <c r="F110" s="28">
        <v>483.5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30"/>
      <c r="U110" s="5" t="s">
        <v>100</v>
      </c>
      <c r="V110" s="5" t="s">
        <v>62</v>
      </c>
      <c r="W110" s="5" t="s">
        <v>63</v>
      </c>
      <c r="X110" s="5" t="s">
        <v>64</v>
      </c>
      <c r="Y110" s="5" t="s">
        <v>100</v>
      </c>
      <c r="Z110" s="5" t="s">
        <v>15</v>
      </c>
    </row>
    <row r="111" spans="1:26" ht="2.25" customHeight="1" x14ac:dyDescent="0.2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6"/>
    </row>
    <row r="112" spans="1:26" ht="12.75" customHeight="1" x14ac:dyDescent="0.2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42">
        <f>SUM(hList_Frame_1!B66:B70)</f>
        <v>15866.52</v>
      </c>
      <c r="L112" s="42"/>
      <c r="M112" s="42"/>
      <c r="N112" s="42"/>
      <c r="O112" s="42"/>
      <c r="P112" s="42"/>
      <c r="Q112" s="42"/>
      <c r="R112" s="42"/>
      <c r="S112" s="42"/>
      <c r="T112" s="42"/>
      <c r="U112" s="6"/>
      <c r="V112" s="6"/>
      <c r="W112" s="6"/>
      <c r="X112" s="6"/>
      <c r="Y112" s="6"/>
      <c r="Z112" s="17"/>
    </row>
    <row r="113" spans="1:26" ht="14.25" customHeight="1" x14ac:dyDescent="0.2">
      <c r="A113" s="9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9"/>
    </row>
    <row r="114" spans="1:26" ht="15" customHeight="1" x14ac:dyDescent="0.2">
      <c r="A114" s="40">
        <v>407730</v>
      </c>
      <c r="B114" s="41"/>
      <c r="C114" s="20">
        <v>41919</v>
      </c>
      <c r="D114" s="38" t="s">
        <v>101</v>
      </c>
      <c r="E114" s="39"/>
      <c r="F114" s="28">
        <v>184.64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30"/>
      <c r="U114" s="5" t="s">
        <v>102</v>
      </c>
      <c r="V114" s="5" t="s">
        <v>103</v>
      </c>
      <c r="W114" s="5" t="s">
        <v>13</v>
      </c>
      <c r="X114" s="5" t="s">
        <v>14</v>
      </c>
      <c r="Y114" s="5" t="s">
        <v>102</v>
      </c>
      <c r="Z114" s="5" t="s">
        <v>15</v>
      </c>
    </row>
    <row r="115" spans="1:26" ht="15" customHeight="1" x14ac:dyDescent="0.2">
      <c r="A115" s="26">
        <v>408636</v>
      </c>
      <c r="B115" s="27"/>
      <c r="C115" s="3">
        <v>41933</v>
      </c>
      <c r="D115" s="23"/>
      <c r="E115" s="24"/>
      <c r="F115" s="32">
        <v>127.08</v>
      </c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4"/>
      <c r="U115" s="11" t="s">
        <v>104</v>
      </c>
      <c r="V115" s="11" t="s">
        <v>20</v>
      </c>
      <c r="W115" s="11" t="s">
        <v>15</v>
      </c>
      <c r="X115" s="11" t="s">
        <v>15</v>
      </c>
      <c r="Y115" s="11" t="s">
        <v>104</v>
      </c>
      <c r="Z115" s="11" t="s">
        <v>15</v>
      </c>
    </row>
    <row r="116" spans="1:26" ht="14.25" customHeight="1" x14ac:dyDescent="0.2">
      <c r="A116" s="23"/>
      <c r="B116" s="24"/>
      <c r="C116" s="8"/>
      <c r="D116" s="23"/>
      <c r="E116" s="24"/>
      <c r="F116" s="21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2"/>
      <c r="U116" s="10"/>
      <c r="V116" s="10"/>
      <c r="W116" s="10"/>
      <c r="X116" s="10"/>
      <c r="Y116" s="10"/>
      <c r="Z116" s="13" t="s">
        <v>15</v>
      </c>
    </row>
    <row r="117" spans="1:26" ht="15" customHeight="1" x14ac:dyDescent="0.2">
      <c r="A117" s="23"/>
      <c r="B117" s="24"/>
      <c r="C117" s="8"/>
      <c r="D117" s="23"/>
      <c r="E117" s="24"/>
      <c r="F117" s="28">
        <v>23.39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30"/>
      <c r="U117" s="5" t="s">
        <v>19</v>
      </c>
      <c r="V117" s="5" t="s">
        <v>20</v>
      </c>
      <c r="W117" s="5" t="s">
        <v>15</v>
      </c>
      <c r="X117" s="5" t="s">
        <v>15</v>
      </c>
      <c r="Y117" s="5" t="s">
        <v>19</v>
      </c>
      <c r="Z117" s="5" t="s">
        <v>15</v>
      </c>
    </row>
    <row r="118" spans="1:26" ht="15" customHeight="1" x14ac:dyDescent="0.2">
      <c r="A118" s="23"/>
      <c r="B118" s="24"/>
      <c r="C118" s="8"/>
      <c r="D118" s="23"/>
      <c r="E118" s="24"/>
      <c r="F118" s="28">
        <v>15.69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30"/>
      <c r="U118" s="5" t="s">
        <v>18</v>
      </c>
      <c r="V118" s="5" t="s">
        <v>103</v>
      </c>
      <c r="W118" s="5" t="s">
        <v>13</v>
      </c>
      <c r="X118" s="5" t="s">
        <v>14</v>
      </c>
      <c r="Y118" s="5" t="s">
        <v>18</v>
      </c>
      <c r="Z118" s="5" t="s">
        <v>15</v>
      </c>
    </row>
    <row r="119" spans="1:26" ht="15" customHeight="1" x14ac:dyDescent="0.2">
      <c r="A119" s="23"/>
      <c r="B119" s="24"/>
      <c r="C119" s="8"/>
      <c r="D119" s="23"/>
      <c r="E119" s="24"/>
      <c r="F119" s="28">
        <v>91.64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30"/>
      <c r="U119" s="5" t="s">
        <v>21</v>
      </c>
      <c r="V119" s="5" t="s">
        <v>20</v>
      </c>
      <c r="W119" s="5" t="s">
        <v>15</v>
      </c>
      <c r="X119" s="5" t="s">
        <v>15</v>
      </c>
      <c r="Y119" s="5" t="s">
        <v>21</v>
      </c>
      <c r="Z119" s="5" t="s">
        <v>15</v>
      </c>
    </row>
    <row r="120" spans="1:26" ht="15" customHeight="1" x14ac:dyDescent="0.2">
      <c r="A120" s="23"/>
      <c r="B120" s="24"/>
      <c r="C120" s="8"/>
      <c r="D120" s="23"/>
      <c r="E120" s="24"/>
      <c r="F120" s="28">
        <v>-120.33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30"/>
      <c r="U120" s="5" t="s">
        <v>105</v>
      </c>
      <c r="V120" s="5" t="s">
        <v>48</v>
      </c>
      <c r="W120" s="5" t="s">
        <v>13</v>
      </c>
      <c r="X120" s="5" t="s">
        <v>14</v>
      </c>
      <c r="Y120" s="5" t="s">
        <v>105</v>
      </c>
      <c r="Z120" s="5" t="s">
        <v>15</v>
      </c>
    </row>
    <row r="121" spans="1:26" ht="15" customHeight="1" x14ac:dyDescent="0.2">
      <c r="A121" s="23"/>
      <c r="B121" s="24"/>
      <c r="C121" s="8"/>
      <c r="D121" s="23"/>
      <c r="E121" s="24"/>
      <c r="F121" s="32">
        <v>604.41</v>
      </c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4"/>
      <c r="U121" s="11" t="s">
        <v>106</v>
      </c>
      <c r="V121" s="11" t="s">
        <v>20</v>
      </c>
      <c r="W121" s="11" t="s">
        <v>15</v>
      </c>
      <c r="X121" s="11" t="s">
        <v>15</v>
      </c>
      <c r="Y121" s="11" t="s">
        <v>106</v>
      </c>
      <c r="Z121" s="11" t="s">
        <v>15</v>
      </c>
    </row>
    <row r="122" spans="1:26" ht="14.25" customHeight="1" x14ac:dyDescent="0.2">
      <c r="A122" s="21"/>
      <c r="B122" s="22"/>
      <c r="C122" s="10"/>
      <c r="D122" s="23"/>
      <c r="E122" s="24"/>
      <c r="F122" s="21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2"/>
      <c r="U122" s="10"/>
      <c r="V122" s="10"/>
      <c r="W122" s="10"/>
      <c r="X122" s="10"/>
      <c r="Y122" s="10"/>
      <c r="Z122" s="13" t="s">
        <v>15</v>
      </c>
    </row>
    <row r="123" spans="1:26" ht="15" customHeight="1" x14ac:dyDescent="0.2">
      <c r="A123" s="40">
        <v>408989</v>
      </c>
      <c r="B123" s="41"/>
      <c r="C123" s="20">
        <v>41940</v>
      </c>
      <c r="D123" s="21"/>
      <c r="E123" s="22"/>
      <c r="F123" s="28">
        <v>15.91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30"/>
      <c r="U123" s="5" t="s">
        <v>18</v>
      </c>
      <c r="V123" s="5" t="s">
        <v>103</v>
      </c>
      <c r="W123" s="5" t="s">
        <v>13</v>
      </c>
      <c r="X123" s="5" t="s">
        <v>14</v>
      </c>
      <c r="Y123" s="5" t="s">
        <v>18</v>
      </c>
      <c r="Z123" s="5" t="s">
        <v>15</v>
      </c>
    </row>
    <row r="124" spans="1:26" ht="2.25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6"/>
    </row>
    <row r="125" spans="1:26" ht="12.75" customHeight="1" x14ac:dyDescent="0.2">
      <c r="A125" s="7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42">
        <f>SUM(hList_Frame_1!B71:B80)</f>
        <v>942.43</v>
      </c>
      <c r="Q125" s="42"/>
      <c r="R125" s="42"/>
      <c r="S125" s="42"/>
      <c r="T125" s="42"/>
      <c r="U125" s="6"/>
      <c r="V125" s="6"/>
      <c r="W125" s="6"/>
      <c r="X125" s="6"/>
      <c r="Y125" s="6"/>
      <c r="Z125" s="17"/>
    </row>
    <row r="126" spans="1:26" ht="14.25" customHeight="1" x14ac:dyDescent="0.2">
      <c r="A126" s="9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9"/>
    </row>
    <row r="127" spans="1:26" ht="15" customHeight="1" x14ac:dyDescent="0.2">
      <c r="A127" s="40">
        <v>408310</v>
      </c>
      <c r="B127" s="41"/>
      <c r="C127" s="20">
        <v>41926</v>
      </c>
      <c r="D127" s="43" t="s">
        <v>107</v>
      </c>
      <c r="E127" s="44"/>
      <c r="F127" s="28">
        <v>1169.5999999999999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30"/>
      <c r="U127" s="5" t="s">
        <v>108</v>
      </c>
      <c r="V127" s="5" t="s">
        <v>30</v>
      </c>
      <c r="W127" s="5" t="s">
        <v>31</v>
      </c>
      <c r="X127" s="5" t="s">
        <v>32</v>
      </c>
      <c r="Y127" s="5" t="s">
        <v>108</v>
      </c>
      <c r="Z127" s="5" t="s">
        <v>109</v>
      </c>
    </row>
    <row r="128" spans="1:26" ht="2.25" customHeight="1" x14ac:dyDescent="0.2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6"/>
    </row>
    <row r="129" spans="1:26" ht="13.5" customHeight="1" x14ac:dyDescent="0.2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42">
        <f>SUM(hList_Frame_1!B81:B81)</f>
        <v>1169.5999999999999</v>
      </c>
      <c r="N129" s="42"/>
      <c r="O129" s="42"/>
      <c r="P129" s="42"/>
      <c r="Q129" s="42"/>
      <c r="R129" s="42"/>
      <c r="S129" s="42"/>
      <c r="T129" s="42"/>
      <c r="U129" s="6"/>
      <c r="V129" s="6"/>
      <c r="W129" s="6"/>
      <c r="X129" s="6"/>
      <c r="Y129" s="6"/>
      <c r="Z129" s="17"/>
    </row>
    <row r="130" spans="1:26" ht="13.5" customHeight="1" x14ac:dyDescent="0.2">
      <c r="A130" s="9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9"/>
    </row>
    <row r="131" spans="1:26" ht="15" customHeight="1" x14ac:dyDescent="0.2">
      <c r="A131" s="40">
        <v>407962</v>
      </c>
      <c r="B131" s="41"/>
      <c r="C131" s="20">
        <v>41919</v>
      </c>
      <c r="D131" s="43" t="s">
        <v>110</v>
      </c>
      <c r="E131" s="44"/>
      <c r="F131" s="28">
        <v>184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30"/>
      <c r="U131" s="5" t="s">
        <v>111</v>
      </c>
      <c r="V131" s="5" t="s">
        <v>94</v>
      </c>
      <c r="W131" s="5" t="s">
        <v>112</v>
      </c>
      <c r="X131" s="5" t="s">
        <v>113</v>
      </c>
      <c r="Y131" s="5" t="s">
        <v>111</v>
      </c>
      <c r="Z131" s="5" t="s">
        <v>15</v>
      </c>
    </row>
    <row r="132" spans="1:26" ht="2.25" customHeight="1" x14ac:dyDescent="0.2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6"/>
    </row>
    <row r="133" spans="1:26" ht="12.75" customHeight="1" x14ac:dyDescent="0.2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42">
        <f>SUM(hList_Frame_1!B82:B82)</f>
        <v>184</v>
      </c>
      <c r="Q133" s="42"/>
      <c r="R133" s="42"/>
      <c r="S133" s="42"/>
      <c r="T133" s="42"/>
      <c r="U133" s="6"/>
      <c r="V133" s="6"/>
      <c r="W133" s="6"/>
      <c r="X133" s="6"/>
      <c r="Y133" s="6"/>
      <c r="Z133" s="17"/>
    </row>
    <row r="134" spans="1:26" ht="14.25" customHeight="1" x14ac:dyDescent="0.2">
      <c r="A134" s="9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9"/>
    </row>
    <row r="135" spans="1:26" ht="15" customHeight="1" x14ac:dyDescent="0.2">
      <c r="A135" s="26">
        <v>408011</v>
      </c>
      <c r="B135" s="27"/>
      <c r="C135" s="3">
        <v>41926</v>
      </c>
      <c r="D135" s="38" t="s">
        <v>114</v>
      </c>
      <c r="E135" s="39"/>
      <c r="F135" s="28">
        <v>1316.95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30"/>
      <c r="U135" s="5" t="s">
        <v>115</v>
      </c>
      <c r="V135" s="5" t="s">
        <v>116</v>
      </c>
      <c r="W135" s="5" t="s">
        <v>15</v>
      </c>
      <c r="X135" s="5" t="s">
        <v>15</v>
      </c>
      <c r="Y135" s="5" t="s">
        <v>115</v>
      </c>
      <c r="Z135" s="5" t="s">
        <v>15</v>
      </c>
    </row>
    <row r="136" spans="1:26" ht="15" customHeight="1" x14ac:dyDescent="0.2">
      <c r="A136" s="23"/>
      <c r="B136" s="24"/>
      <c r="C136" s="8"/>
      <c r="D136" s="23"/>
      <c r="E136" s="24"/>
      <c r="F136" s="28">
        <v>1050.06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30"/>
      <c r="U136" s="5" t="s">
        <v>117</v>
      </c>
      <c r="V136" s="5" t="s">
        <v>116</v>
      </c>
      <c r="W136" s="5" t="s">
        <v>15</v>
      </c>
      <c r="X136" s="5" t="s">
        <v>15</v>
      </c>
      <c r="Y136" s="5" t="s">
        <v>117</v>
      </c>
      <c r="Z136" s="5" t="s">
        <v>15</v>
      </c>
    </row>
    <row r="137" spans="1:26" ht="15" customHeight="1" x14ac:dyDescent="0.2">
      <c r="A137" s="21"/>
      <c r="B137" s="22"/>
      <c r="C137" s="10"/>
      <c r="D137" s="23"/>
      <c r="E137" s="24"/>
      <c r="F137" s="28">
        <v>195.08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30"/>
      <c r="U137" s="5" t="s">
        <v>118</v>
      </c>
      <c r="V137" s="5" t="s">
        <v>116</v>
      </c>
      <c r="W137" s="5" t="s">
        <v>15</v>
      </c>
      <c r="X137" s="5" t="s">
        <v>15</v>
      </c>
      <c r="Y137" s="5" t="s">
        <v>118</v>
      </c>
      <c r="Z137" s="5" t="s">
        <v>15</v>
      </c>
    </row>
    <row r="138" spans="1:26" ht="15" customHeight="1" x14ac:dyDescent="0.2">
      <c r="A138" s="26">
        <v>408311</v>
      </c>
      <c r="B138" s="27"/>
      <c r="C138" s="3">
        <v>41926</v>
      </c>
      <c r="D138" s="23"/>
      <c r="E138" s="24"/>
      <c r="F138" s="28">
        <v>1334.85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30"/>
      <c r="U138" s="5" t="s">
        <v>115</v>
      </c>
      <c r="V138" s="5" t="s">
        <v>119</v>
      </c>
      <c r="W138" s="5" t="s">
        <v>15</v>
      </c>
      <c r="X138" s="5" t="s">
        <v>15</v>
      </c>
      <c r="Y138" s="5" t="s">
        <v>115</v>
      </c>
      <c r="Z138" s="5" t="s">
        <v>15</v>
      </c>
    </row>
    <row r="139" spans="1:26" ht="15" customHeight="1" x14ac:dyDescent="0.2">
      <c r="A139" s="23"/>
      <c r="B139" s="24"/>
      <c r="C139" s="8"/>
      <c r="D139" s="23"/>
      <c r="E139" s="24"/>
      <c r="F139" s="28">
        <v>575.77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30"/>
      <c r="U139" s="5" t="s">
        <v>117</v>
      </c>
      <c r="V139" s="5" t="s">
        <v>119</v>
      </c>
      <c r="W139" s="5" t="s">
        <v>15</v>
      </c>
      <c r="X139" s="5" t="s">
        <v>15</v>
      </c>
      <c r="Y139" s="5" t="s">
        <v>117</v>
      </c>
      <c r="Z139" s="5" t="s">
        <v>15</v>
      </c>
    </row>
    <row r="140" spans="1:26" ht="15" customHeight="1" x14ac:dyDescent="0.2">
      <c r="A140" s="23"/>
      <c r="B140" s="24"/>
      <c r="C140" s="8"/>
      <c r="D140" s="23"/>
      <c r="E140" s="24"/>
      <c r="F140" s="32">
        <v>237.58</v>
      </c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4"/>
      <c r="U140" s="11" t="s">
        <v>120</v>
      </c>
      <c r="V140" s="11" t="s">
        <v>121</v>
      </c>
      <c r="W140" s="11" t="s">
        <v>26</v>
      </c>
      <c r="X140" s="11" t="s">
        <v>122</v>
      </c>
      <c r="Y140" s="11" t="s">
        <v>120</v>
      </c>
      <c r="Z140" s="11" t="s">
        <v>15</v>
      </c>
    </row>
    <row r="141" spans="1:26" ht="14.25" customHeight="1" x14ac:dyDescent="0.2">
      <c r="A141" s="21"/>
      <c r="B141" s="22"/>
      <c r="C141" s="10"/>
      <c r="D141" s="23"/>
      <c r="E141" s="24"/>
      <c r="F141" s="21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2"/>
      <c r="U141" s="10"/>
      <c r="V141" s="10"/>
      <c r="W141" s="10"/>
      <c r="X141" s="10"/>
      <c r="Y141" s="10"/>
      <c r="Z141" s="13" t="s">
        <v>15</v>
      </c>
    </row>
    <row r="142" spans="1:26" ht="15" customHeight="1" x14ac:dyDescent="0.2">
      <c r="A142" s="26">
        <v>408637</v>
      </c>
      <c r="B142" s="27"/>
      <c r="C142" s="3">
        <v>41933</v>
      </c>
      <c r="D142" s="23"/>
      <c r="E142" s="24"/>
      <c r="F142" s="32">
        <v>2301.5</v>
      </c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4"/>
      <c r="U142" s="11" t="s">
        <v>115</v>
      </c>
      <c r="V142" s="5" t="s">
        <v>119</v>
      </c>
      <c r="W142" s="5" t="s">
        <v>15</v>
      </c>
      <c r="X142" s="5" t="s">
        <v>15</v>
      </c>
      <c r="Y142" s="11" t="s">
        <v>115</v>
      </c>
      <c r="Z142" s="5" t="s">
        <v>15</v>
      </c>
    </row>
    <row r="143" spans="1:26" ht="15" customHeight="1" x14ac:dyDescent="0.2">
      <c r="A143" s="23"/>
      <c r="B143" s="24"/>
      <c r="C143" s="8"/>
      <c r="D143" s="23"/>
      <c r="E143" s="24"/>
      <c r="F143" s="21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2"/>
      <c r="U143" s="10"/>
      <c r="V143" s="5" t="s">
        <v>116</v>
      </c>
      <c r="W143" s="5" t="s">
        <v>15</v>
      </c>
      <c r="X143" s="5" t="s">
        <v>15</v>
      </c>
      <c r="Y143" s="10"/>
      <c r="Z143" s="5" t="s">
        <v>15</v>
      </c>
    </row>
    <row r="144" spans="1:26" ht="15" customHeight="1" x14ac:dyDescent="0.2">
      <c r="A144" s="23"/>
      <c r="B144" s="24"/>
      <c r="C144" s="8"/>
      <c r="D144" s="23"/>
      <c r="E144" s="24"/>
      <c r="F144" s="32">
        <v>2071.5100000000002</v>
      </c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4"/>
      <c r="U144" s="11" t="s">
        <v>117</v>
      </c>
      <c r="V144" s="5" t="s">
        <v>119</v>
      </c>
      <c r="W144" s="5" t="s">
        <v>15</v>
      </c>
      <c r="X144" s="5" t="s">
        <v>15</v>
      </c>
      <c r="Y144" s="11" t="s">
        <v>117</v>
      </c>
      <c r="Z144" s="5" t="s">
        <v>15</v>
      </c>
    </row>
    <row r="145" spans="1:26" ht="15" customHeight="1" x14ac:dyDescent="0.2">
      <c r="A145" s="23"/>
      <c r="B145" s="24"/>
      <c r="C145" s="8"/>
      <c r="D145" s="23"/>
      <c r="E145" s="24"/>
      <c r="F145" s="21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2"/>
      <c r="U145" s="10"/>
      <c r="V145" s="5" t="s">
        <v>116</v>
      </c>
      <c r="W145" s="5" t="s">
        <v>15</v>
      </c>
      <c r="X145" s="5" t="s">
        <v>15</v>
      </c>
      <c r="Y145" s="10"/>
      <c r="Z145" s="5" t="s">
        <v>15</v>
      </c>
    </row>
    <row r="146" spans="1:26" ht="15" customHeight="1" x14ac:dyDescent="0.2">
      <c r="A146" s="21"/>
      <c r="B146" s="22"/>
      <c r="C146" s="10"/>
      <c r="D146" s="23"/>
      <c r="E146" s="24"/>
      <c r="F146" s="28">
        <v>280.8</v>
      </c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30"/>
      <c r="U146" s="5" t="s">
        <v>118</v>
      </c>
      <c r="V146" s="5" t="s">
        <v>116</v>
      </c>
      <c r="W146" s="5" t="s">
        <v>15</v>
      </c>
      <c r="X146" s="5" t="s">
        <v>15</v>
      </c>
      <c r="Y146" s="5" t="s">
        <v>118</v>
      </c>
      <c r="Z146" s="5" t="s">
        <v>15</v>
      </c>
    </row>
    <row r="147" spans="1:26" ht="15" customHeight="1" x14ac:dyDescent="0.2">
      <c r="A147" s="26">
        <v>408990</v>
      </c>
      <c r="B147" s="27"/>
      <c r="C147" s="3">
        <v>41940</v>
      </c>
      <c r="D147" s="23"/>
      <c r="E147" s="24"/>
      <c r="F147" s="32">
        <v>2681.81</v>
      </c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4"/>
      <c r="U147" s="11" t="s">
        <v>115</v>
      </c>
      <c r="V147" s="5" t="s">
        <v>121</v>
      </c>
      <c r="W147" s="5" t="s">
        <v>88</v>
      </c>
      <c r="X147" s="5" t="s">
        <v>89</v>
      </c>
      <c r="Y147" s="11" t="s">
        <v>115</v>
      </c>
      <c r="Z147" s="5" t="s">
        <v>15</v>
      </c>
    </row>
    <row r="148" spans="1:26" ht="15" customHeight="1" x14ac:dyDescent="0.2">
      <c r="A148" s="23"/>
      <c r="B148" s="24"/>
      <c r="C148" s="8"/>
      <c r="D148" s="23"/>
      <c r="E148" s="24"/>
      <c r="F148" s="23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24"/>
      <c r="U148" s="8"/>
      <c r="V148" s="5" t="s">
        <v>119</v>
      </c>
      <c r="W148" s="5" t="s">
        <v>15</v>
      </c>
      <c r="X148" s="5" t="s">
        <v>15</v>
      </c>
      <c r="Y148" s="8"/>
      <c r="Z148" s="5" t="s">
        <v>15</v>
      </c>
    </row>
    <row r="149" spans="1:26" ht="15" customHeight="1" x14ac:dyDescent="0.2">
      <c r="A149" s="23"/>
      <c r="B149" s="24"/>
      <c r="C149" s="8"/>
      <c r="D149" s="23"/>
      <c r="E149" s="24"/>
      <c r="F149" s="21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2"/>
      <c r="U149" s="10"/>
      <c r="V149" s="5" t="s">
        <v>116</v>
      </c>
      <c r="W149" s="5" t="s">
        <v>15</v>
      </c>
      <c r="X149" s="5" t="s">
        <v>15</v>
      </c>
      <c r="Y149" s="10"/>
      <c r="Z149" s="5" t="s">
        <v>15</v>
      </c>
    </row>
    <row r="150" spans="1:26" ht="15" customHeight="1" x14ac:dyDescent="0.2">
      <c r="A150" s="23"/>
      <c r="B150" s="24"/>
      <c r="C150" s="8"/>
      <c r="D150" s="23"/>
      <c r="E150" s="24"/>
      <c r="F150" s="32">
        <v>2509.0700000000002</v>
      </c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4"/>
      <c r="U150" s="11" t="s">
        <v>117</v>
      </c>
      <c r="V150" s="5" t="s">
        <v>119</v>
      </c>
      <c r="W150" s="5" t="s">
        <v>15</v>
      </c>
      <c r="X150" s="5" t="s">
        <v>15</v>
      </c>
      <c r="Y150" s="11" t="s">
        <v>117</v>
      </c>
      <c r="Z150" s="5" t="s">
        <v>15</v>
      </c>
    </row>
    <row r="151" spans="1:26" ht="15" customHeight="1" x14ac:dyDescent="0.2">
      <c r="A151" s="23"/>
      <c r="B151" s="24"/>
      <c r="C151" s="8"/>
      <c r="D151" s="23"/>
      <c r="E151" s="24"/>
      <c r="F151" s="21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2"/>
      <c r="U151" s="10"/>
      <c r="V151" s="5" t="s">
        <v>116</v>
      </c>
      <c r="W151" s="5" t="s">
        <v>15</v>
      </c>
      <c r="X151" s="5" t="s">
        <v>15</v>
      </c>
      <c r="Y151" s="10"/>
      <c r="Z151" s="5" t="s">
        <v>15</v>
      </c>
    </row>
    <row r="152" spans="1:26" ht="15" customHeight="1" x14ac:dyDescent="0.2">
      <c r="A152" s="23"/>
      <c r="B152" s="24"/>
      <c r="C152" s="8"/>
      <c r="D152" s="23"/>
      <c r="E152" s="24"/>
      <c r="F152" s="28">
        <v>73.45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30"/>
      <c r="U152" s="5" t="s">
        <v>123</v>
      </c>
      <c r="V152" s="5" t="s">
        <v>119</v>
      </c>
      <c r="W152" s="5" t="s">
        <v>15</v>
      </c>
      <c r="X152" s="5" t="s">
        <v>15</v>
      </c>
      <c r="Y152" s="5" t="s">
        <v>123</v>
      </c>
      <c r="Z152" s="5" t="s">
        <v>15</v>
      </c>
    </row>
    <row r="153" spans="1:26" ht="15" customHeight="1" x14ac:dyDescent="0.2">
      <c r="A153" s="23"/>
      <c r="B153" s="24"/>
      <c r="C153" s="8"/>
      <c r="D153" s="23"/>
      <c r="E153" s="24"/>
      <c r="F153" s="32">
        <v>155.91</v>
      </c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4"/>
      <c r="U153" s="11" t="s">
        <v>86</v>
      </c>
      <c r="V153" s="5" t="s">
        <v>25</v>
      </c>
      <c r="W153" s="5" t="s">
        <v>88</v>
      </c>
      <c r="X153" s="5" t="s">
        <v>89</v>
      </c>
      <c r="Y153" s="11" t="s">
        <v>86</v>
      </c>
      <c r="Z153" s="5" t="s">
        <v>15</v>
      </c>
    </row>
    <row r="154" spans="1:26" ht="15" customHeight="1" x14ac:dyDescent="0.2">
      <c r="A154" s="23"/>
      <c r="B154" s="24"/>
      <c r="C154" s="8"/>
      <c r="D154" s="23"/>
      <c r="E154" s="24"/>
      <c r="F154" s="21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2"/>
      <c r="U154" s="10"/>
      <c r="V154" s="5" t="s">
        <v>116</v>
      </c>
      <c r="W154" s="5" t="s">
        <v>15</v>
      </c>
      <c r="X154" s="5" t="s">
        <v>15</v>
      </c>
      <c r="Y154" s="10"/>
      <c r="Z154" s="5" t="s">
        <v>15</v>
      </c>
    </row>
    <row r="155" spans="1:26" ht="15" customHeight="1" x14ac:dyDescent="0.2">
      <c r="A155" s="23"/>
      <c r="B155" s="24"/>
      <c r="C155" s="8"/>
      <c r="D155" s="23"/>
      <c r="E155" s="24"/>
      <c r="F155" s="32">
        <v>152.72999999999999</v>
      </c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4"/>
      <c r="U155" s="11" t="s">
        <v>120</v>
      </c>
      <c r="V155" s="11" t="s">
        <v>121</v>
      </c>
      <c r="W155" s="11" t="s">
        <v>26</v>
      </c>
      <c r="X155" s="11" t="s">
        <v>122</v>
      </c>
      <c r="Y155" s="11" t="s">
        <v>120</v>
      </c>
      <c r="Z155" s="11" t="s">
        <v>15</v>
      </c>
    </row>
    <row r="156" spans="1:26" ht="14.25" customHeight="1" x14ac:dyDescent="0.2">
      <c r="A156" s="21"/>
      <c r="B156" s="22"/>
      <c r="C156" s="10"/>
      <c r="D156" s="21"/>
      <c r="E156" s="22"/>
      <c r="F156" s="21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2"/>
      <c r="U156" s="10"/>
      <c r="V156" s="10"/>
      <c r="W156" s="10"/>
      <c r="X156" s="10"/>
      <c r="Y156" s="10"/>
      <c r="Z156" s="13" t="s">
        <v>15</v>
      </c>
    </row>
    <row r="157" spans="1:26" ht="3" customHeight="1" x14ac:dyDescent="0.2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6"/>
    </row>
    <row r="158" spans="1:26" ht="12.75" customHeight="1" x14ac:dyDescent="0.2">
      <c r="A158" s="7"/>
      <c r="B158" s="6"/>
      <c r="C158" s="6"/>
      <c r="D158" s="6"/>
      <c r="E158" s="6"/>
      <c r="F158" s="6"/>
      <c r="G158" s="6"/>
      <c r="H158" s="6"/>
      <c r="I158" s="6"/>
      <c r="J158" s="6"/>
      <c r="K158" s="42">
        <f>SUM(hList_Frame_1!B83:B104)</f>
        <v>14937.069999999998</v>
      </c>
      <c r="L158" s="42"/>
      <c r="M158" s="42"/>
      <c r="N158" s="42"/>
      <c r="O158" s="42"/>
      <c r="P158" s="42"/>
      <c r="Q158" s="42"/>
      <c r="R158" s="42"/>
      <c r="S158" s="42"/>
      <c r="T158" s="42"/>
      <c r="U158" s="6"/>
      <c r="V158" s="6"/>
      <c r="W158" s="6"/>
      <c r="X158" s="6"/>
      <c r="Y158" s="6"/>
      <c r="Z158" s="17"/>
    </row>
    <row r="159" spans="1:26" ht="14.25" customHeight="1" x14ac:dyDescent="0.2">
      <c r="A159" s="9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9"/>
    </row>
    <row r="160" spans="1:26" ht="15" customHeight="1" x14ac:dyDescent="0.2">
      <c r="A160" s="40">
        <v>407731</v>
      </c>
      <c r="B160" s="41"/>
      <c r="C160" s="20">
        <v>41919</v>
      </c>
      <c r="D160" s="38" t="s">
        <v>124</v>
      </c>
      <c r="E160" s="39"/>
      <c r="F160" s="28">
        <v>3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30"/>
      <c r="U160" s="5" t="s">
        <v>125</v>
      </c>
      <c r="V160" s="5" t="s">
        <v>94</v>
      </c>
      <c r="W160" s="5" t="s">
        <v>126</v>
      </c>
      <c r="X160" s="5" t="s">
        <v>127</v>
      </c>
      <c r="Y160" s="5" t="s">
        <v>125</v>
      </c>
      <c r="Z160" s="5" t="s">
        <v>15</v>
      </c>
    </row>
    <row r="161" spans="1:26" ht="15" customHeight="1" x14ac:dyDescent="0.2">
      <c r="A161" s="40">
        <v>408472</v>
      </c>
      <c r="B161" s="41"/>
      <c r="C161" s="20">
        <v>41933</v>
      </c>
      <c r="D161" s="21"/>
      <c r="E161" s="22"/>
      <c r="F161" s="28">
        <v>5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30"/>
      <c r="U161" s="5" t="s">
        <v>128</v>
      </c>
      <c r="V161" s="5" t="s">
        <v>94</v>
      </c>
      <c r="W161" s="5" t="s">
        <v>126</v>
      </c>
      <c r="X161" s="5" t="s">
        <v>127</v>
      </c>
      <c r="Y161" s="5" t="s">
        <v>128</v>
      </c>
      <c r="Z161" s="5" t="s">
        <v>15</v>
      </c>
    </row>
    <row r="162" spans="1:26" ht="2.25" customHeight="1" x14ac:dyDescent="0.2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6"/>
    </row>
    <row r="163" spans="1:26" ht="13.5" customHeight="1" x14ac:dyDescent="0.2">
      <c r="A163" s="7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4">
        <f>SUM(hList_Frame_1!B105:B106)</f>
        <v>8</v>
      </c>
      <c r="U163" s="6"/>
      <c r="V163" s="6"/>
      <c r="W163" s="6"/>
      <c r="X163" s="6"/>
      <c r="Y163" s="6"/>
      <c r="Z163" s="17"/>
    </row>
    <row r="164" spans="1:26" ht="13.5" customHeight="1" x14ac:dyDescent="0.2">
      <c r="A164" s="9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9"/>
    </row>
    <row r="165" spans="1:26" ht="15" customHeight="1" x14ac:dyDescent="0.2">
      <c r="A165" s="40">
        <v>407732</v>
      </c>
      <c r="B165" s="41"/>
      <c r="C165" s="20">
        <v>41919</v>
      </c>
      <c r="D165" s="43" t="s">
        <v>129</v>
      </c>
      <c r="E165" s="44"/>
      <c r="F165" s="28">
        <v>1040.8</v>
      </c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30"/>
      <c r="U165" s="5" t="s">
        <v>55</v>
      </c>
      <c r="V165" s="5" t="s">
        <v>130</v>
      </c>
      <c r="W165" s="5" t="s">
        <v>131</v>
      </c>
      <c r="X165" s="5" t="s">
        <v>132</v>
      </c>
      <c r="Y165" s="5" t="s">
        <v>55</v>
      </c>
      <c r="Z165" s="5" t="s">
        <v>15</v>
      </c>
    </row>
    <row r="166" spans="1:26" ht="2.25" customHeight="1" x14ac:dyDescent="0.2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6"/>
    </row>
    <row r="167" spans="1:26" ht="13.5" customHeight="1" x14ac:dyDescent="0.2">
      <c r="A167" s="7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42">
        <f>SUM(hList_Frame_1!B107:B107)</f>
        <v>1040.8</v>
      </c>
      <c r="N167" s="42"/>
      <c r="O167" s="42"/>
      <c r="P167" s="42"/>
      <c r="Q167" s="42"/>
      <c r="R167" s="42"/>
      <c r="S167" s="42"/>
      <c r="T167" s="42"/>
      <c r="U167" s="6"/>
      <c r="V167" s="6"/>
      <c r="W167" s="6"/>
      <c r="X167" s="6"/>
      <c r="Y167" s="6"/>
      <c r="Z167" s="17"/>
    </row>
    <row r="168" spans="1:26" ht="13.5" customHeight="1" x14ac:dyDescent="0.2">
      <c r="A168" s="9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9"/>
    </row>
    <row r="169" spans="1:26" ht="15" customHeight="1" x14ac:dyDescent="0.2">
      <c r="A169" s="26">
        <v>408991</v>
      </c>
      <c r="B169" s="27"/>
      <c r="C169" s="3">
        <v>41940</v>
      </c>
      <c r="D169" s="38" t="s">
        <v>133</v>
      </c>
      <c r="E169" s="39"/>
      <c r="F169" s="32">
        <v>1024.5999999999999</v>
      </c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4"/>
      <c r="U169" s="11" t="s">
        <v>18</v>
      </c>
      <c r="V169" s="11" t="s">
        <v>48</v>
      </c>
      <c r="W169" s="11" t="s">
        <v>13</v>
      </c>
      <c r="X169" s="11" t="s">
        <v>14</v>
      </c>
      <c r="Y169" s="11" t="s">
        <v>18</v>
      </c>
      <c r="Z169" s="11" t="s">
        <v>15</v>
      </c>
    </row>
    <row r="170" spans="1:26" ht="14.25" customHeight="1" x14ac:dyDescent="0.2">
      <c r="A170" s="23"/>
      <c r="B170" s="24"/>
      <c r="C170" s="8"/>
      <c r="D170" s="23"/>
      <c r="E170" s="24"/>
      <c r="F170" s="23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24"/>
      <c r="U170" s="8"/>
      <c r="V170" s="8"/>
      <c r="W170" s="8"/>
      <c r="X170" s="8"/>
      <c r="Y170" s="8"/>
      <c r="Z170" s="12" t="s">
        <v>15</v>
      </c>
    </row>
    <row r="171" spans="1:26" ht="14.25" customHeight="1" x14ac:dyDescent="0.2">
      <c r="A171" s="21"/>
      <c r="B171" s="22"/>
      <c r="C171" s="10"/>
      <c r="D171" s="21"/>
      <c r="E171" s="22"/>
      <c r="F171" s="21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2"/>
      <c r="U171" s="10"/>
      <c r="V171" s="10"/>
      <c r="W171" s="10"/>
      <c r="X171" s="10"/>
      <c r="Y171" s="10"/>
      <c r="Z171" s="13" t="s">
        <v>15</v>
      </c>
    </row>
    <row r="172" spans="1:26" ht="2.25" customHeight="1" x14ac:dyDescent="0.2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6"/>
    </row>
    <row r="173" spans="1:26" ht="12.75" customHeight="1" x14ac:dyDescent="0.2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42">
        <f>SUM(hList_Frame_1!B108:B110)</f>
        <v>1024.5999999999999</v>
      </c>
      <c r="N173" s="42"/>
      <c r="O173" s="42"/>
      <c r="P173" s="42"/>
      <c r="Q173" s="42"/>
      <c r="R173" s="42"/>
      <c r="S173" s="42"/>
      <c r="T173" s="42"/>
      <c r="U173" s="6"/>
      <c r="V173" s="6"/>
      <c r="W173" s="6"/>
      <c r="X173" s="6"/>
      <c r="Y173" s="6"/>
      <c r="Z173" s="17"/>
    </row>
    <row r="174" spans="1:26" ht="14.25" customHeight="1" x14ac:dyDescent="0.2">
      <c r="A174" s="9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9"/>
    </row>
    <row r="175" spans="1:26" ht="15" customHeight="1" x14ac:dyDescent="0.2">
      <c r="A175" s="40">
        <v>407963</v>
      </c>
      <c r="B175" s="41"/>
      <c r="C175" s="20">
        <v>41919</v>
      </c>
      <c r="D175" s="43" t="s">
        <v>134</v>
      </c>
      <c r="E175" s="44"/>
      <c r="F175" s="28">
        <v>215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30"/>
      <c r="U175" s="5" t="s">
        <v>65</v>
      </c>
      <c r="V175" s="5" t="s">
        <v>135</v>
      </c>
      <c r="W175" s="5" t="s">
        <v>136</v>
      </c>
      <c r="X175" s="5" t="s">
        <v>137</v>
      </c>
      <c r="Y175" s="5" t="s">
        <v>65</v>
      </c>
      <c r="Z175" s="5" t="s">
        <v>15</v>
      </c>
    </row>
    <row r="176" spans="1:26" ht="2.25" customHeight="1" x14ac:dyDescent="0.2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6"/>
    </row>
    <row r="177" spans="1:26" ht="13.5" customHeight="1" x14ac:dyDescent="0.2">
      <c r="A177" s="7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42">
        <f>SUM(hList_Frame_1!B111:B111)</f>
        <v>215</v>
      </c>
      <c r="Q177" s="42"/>
      <c r="R177" s="42"/>
      <c r="S177" s="42"/>
      <c r="T177" s="42"/>
      <c r="U177" s="6"/>
      <c r="V177" s="6"/>
      <c r="W177" s="6"/>
      <c r="X177" s="6"/>
      <c r="Y177" s="6"/>
      <c r="Z177" s="17"/>
    </row>
    <row r="178" spans="1:26" ht="13.5" customHeight="1" x14ac:dyDescent="0.2">
      <c r="A178" s="9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9"/>
    </row>
    <row r="179" spans="1:26" ht="15" customHeight="1" x14ac:dyDescent="0.2">
      <c r="A179" s="40">
        <v>407964</v>
      </c>
      <c r="B179" s="41"/>
      <c r="C179" s="20">
        <v>41919</v>
      </c>
      <c r="D179" s="43" t="s">
        <v>138</v>
      </c>
      <c r="E179" s="44"/>
      <c r="F179" s="28">
        <v>1672.23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30"/>
      <c r="U179" s="5" t="s">
        <v>139</v>
      </c>
      <c r="V179" s="5" t="s">
        <v>94</v>
      </c>
      <c r="W179" s="5" t="s">
        <v>140</v>
      </c>
      <c r="X179" s="5" t="s">
        <v>141</v>
      </c>
      <c r="Y179" s="5" t="s">
        <v>139</v>
      </c>
      <c r="Z179" s="5" t="s">
        <v>15</v>
      </c>
    </row>
    <row r="180" spans="1:26" ht="2.25" customHeight="1" x14ac:dyDescent="0.2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6"/>
    </row>
    <row r="181" spans="1:26" ht="13.5" customHeight="1" x14ac:dyDescent="0.2">
      <c r="A181" s="7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42">
        <f>SUM(hList_Frame_1!B112:B112)</f>
        <v>1672.23</v>
      </c>
      <c r="N181" s="42"/>
      <c r="O181" s="42"/>
      <c r="P181" s="42"/>
      <c r="Q181" s="42"/>
      <c r="R181" s="42"/>
      <c r="S181" s="42"/>
      <c r="T181" s="42"/>
      <c r="U181" s="6"/>
      <c r="V181" s="6"/>
      <c r="W181" s="6"/>
      <c r="X181" s="6"/>
      <c r="Y181" s="6"/>
      <c r="Z181" s="17"/>
    </row>
    <row r="182" spans="1:26" ht="13.5" customHeight="1" x14ac:dyDescent="0.2">
      <c r="A182" s="9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9"/>
    </row>
    <row r="183" spans="1:26" ht="15" customHeight="1" x14ac:dyDescent="0.2">
      <c r="A183" s="40">
        <v>407733</v>
      </c>
      <c r="B183" s="41"/>
      <c r="C183" s="20">
        <v>41919</v>
      </c>
      <c r="D183" s="43" t="s">
        <v>142</v>
      </c>
      <c r="E183" s="44"/>
      <c r="F183" s="28">
        <v>27.53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30"/>
      <c r="U183" s="5" t="s">
        <v>143</v>
      </c>
      <c r="V183" s="5" t="s">
        <v>144</v>
      </c>
      <c r="W183" s="5" t="s">
        <v>63</v>
      </c>
      <c r="X183" s="5" t="s">
        <v>145</v>
      </c>
      <c r="Y183" s="5" t="s">
        <v>143</v>
      </c>
      <c r="Z183" s="5" t="s">
        <v>15</v>
      </c>
    </row>
    <row r="184" spans="1:26" ht="2.25" customHeight="1" x14ac:dyDescent="0.2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6"/>
    </row>
    <row r="185" spans="1:26" ht="13.5" customHeight="1" x14ac:dyDescent="0.2">
      <c r="A185" s="7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42">
        <f>SUM(hList_Frame_1!B113:B113)</f>
        <v>27.53</v>
      </c>
      <c r="S185" s="42"/>
      <c r="T185" s="42"/>
      <c r="U185" s="6"/>
      <c r="V185" s="6"/>
      <c r="W185" s="6"/>
      <c r="X185" s="6"/>
      <c r="Y185" s="6"/>
      <c r="Z185" s="17"/>
    </row>
    <row r="186" spans="1:26" ht="13.5" customHeight="1" x14ac:dyDescent="0.2">
      <c r="A186" s="9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9"/>
    </row>
    <row r="187" spans="1:26" ht="15" customHeight="1" x14ac:dyDescent="0.2">
      <c r="A187" s="40">
        <v>408012</v>
      </c>
      <c r="B187" s="41"/>
      <c r="C187" s="20">
        <v>41926</v>
      </c>
      <c r="D187" s="43" t="s">
        <v>146</v>
      </c>
      <c r="E187" s="44"/>
      <c r="F187" s="28">
        <v>425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30"/>
      <c r="U187" s="5" t="s">
        <v>147</v>
      </c>
      <c r="V187" s="5" t="s">
        <v>148</v>
      </c>
      <c r="W187" s="5" t="s">
        <v>149</v>
      </c>
      <c r="X187" s="5" t="s">
        <v>150</v>
      </c>
      <c r="Y187" s="5" t="s">
        <v>147</v>
      </c>
      <c r="Z187" s="5" t="s">
        <v>15</v>
      </c>
    </row>
    <row r="188" spans="1:26" ht="2.25" customHeight="1" x14ac:dyDescent="0.2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6"/>
    </row>
    <row r="189" spans="1:26" ht="13.5" customHeight="1" x14ac:dyDescent="0.2">
      <c r="A189" s="7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42">
        <f>SUM(hList_Frame_1!B114:B114)</f>
        <v>425</v>
      </c>
      <c r="Q189" s="42"/>
      <c r="R189" s="42"/>
      <c r="S189" s="42"/>
      <c r="T189" s="42"/>
      <c r="U189" s="6"/>
      <c r="V189" s="6"/>
      <c r="W189" s="6"/>
      <c r="X189" s="6"/>
      <c r="Y189" s="6"/>
      <c r="Z189" s="17"/>
    </row>
    <row r="190" spans="1:26" ht="13.5" customHeight="1" x14ac:dyDescent="0.2">
      <c r="A190" s="9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9"/>
    </row>
    <row r="191" spans="1:26" ht="15" customHeight="1" x14ac:dyDescent="0.2">
      <c r="A191" s="40">
        <v>407734</v>
      </c>
      <c r="B191" s="41"/>
      <c r="C191" s="20">
        <v>41919</v>
      </c>
      <c r="D191" s="38" t="s">
        <v>151</v>
      </c>
      <c r="E191" s="39"/>
      <c r="F191" s="28">
        <v>65.89</v>
      </c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30"/>
      <c r="U191" s="5" t="s">
        <v>15</v>
      </c>
      <c r="V191" s="5" t="s">
        <v>152</v>
      </c>
      <c r="W191" s="5" t="s">
        <v>136</v>
      </c>
      <c r="X191" s="5" t="s">
        <v>153</v>
      </c>
      <c r="Y191" s="5" t="s">
        <v>15</v>
      </c>
      <c r="Z191" s="5" t="s">
        <v>15</v>
      </c>
    </row>
    <row r="192" spans="1:26" ht="15" customHeight="1" x14ac:dyDescent="0.2">
      <c r="A192" s="40">
        <v>408473</v>
      </c>
      <c r="B192" s="41"/>
      <c r="C192" s="20">
        <v>41933</v>
      </c>
      <c r="D192" s="23"/>
      <c r="E192" s="24"/>
      <c r="F192" s="28">
        <v>52.03</v>
      </c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30"/>
      <c r="U192" s="5" t="s">
        <v>154</v>
      </c>
      <c r="V192" s="5" t="s">
        <v>155</v>
      </c>
      <c r="W192" s="5" t="s">
        <v>38</v>
      </c>
      <c r="X192" s="5" t="s">
        <v>156</v>
      </c>
      <c r="Y192" s="5" t="s">
        <v>154</v>
      </c>
      <c r="Z192" s="5" t="s">
        <v>15</v>
      </c>
    </row>
    <row r="193" spans="1:26" ht="15" customHeight="1" x14ac:dyDescent="0.2">
      <c r="A193" s="26">
        <v>408638</v>
      </c>
      <c r="B193" s="27"/>
      <c r="C193" s="3">
        <v>41933</v>
      </c>
      <c r="D193" s="23"/>
      <c r="E193" s="24"/>
      <c r="F193" s="32">
        <v>236.2</v>
      </c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4"/>
      <c r="U193" s="11" t="s">
        <v>154</v>
      </c>
      <c r="V193" s="11" t="s">
        <v>155</v>
      </c>
      <c r="W193" s="11" t="s">
        <v>38</v>
      </c>
      <c r="X193" s="11" t="s">
        <v>156</v>
      </c>
      <c r="Y193" s="11" t="s">
        <v>154</v>
      </c>
      <c r="Z193" s="11" t="s">
        <v>15</v>
      </c>
    </row>
    <row r="194" spans="1:26" ht="14.25" customHeight="1" x14ac:dyDescent="0.2">
      <c r="A194" s="21"/>
      <c r="B194" s="22"/>
      <c r="C194" s="10"/>
      <c r="D194" s="21"/>
      <c r="E194" s="22"/>
      <c r="F194" s="21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2"/>
      <c r="U194" s="10"/>
      <c r="V194" s="10"/>
      <c r="W194" s="10"/>
      <c r="X194" s="10"/>
      <c r="Y194" s="10"/>
      <c r="Z194" s="13" t="s">
        <v>15</v>
      </c>
    </row>
    <row r="195" spans="1:26" ht="2.25" customHeight="1" x14ac:dyDescent="0.2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6"/>
    </row>
    <row r="196" spans="1:26" ht="13.5" customHeight="1" x14ac:dyDescent="0.2">
      <c r="A196" s="7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42">
        <f>SUM(hList_Frame_1!B115:B118)</f>
        <v>354.12</v>
      </c>
      <c r="Q196" s="42"/>
      <c r="R196" s="42"/>
      <c r="S196" s="42"/>
      <c r="T196" s="42"/>
      <c r="U196" s="6"/>
      <c r="V196" s="6"/>
      <c r="W196" s="6"/>
      <c r="X196" s="6"/>
      <c r="Y196" s="6"/>
      <c r="Z196" s="17"/>
    </row>
    <row r="197" spans="1:26" ht="13.5" customHeight="1" x14ac:dyDescent="0.2">
      <c r="A197" s="9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9"/>
    </row>
    <row r="198" spans="1:26" ht="15" customHeight="1" x14ac:dyDescent="0.2">
      <c r="A198" s="40">
        <v>408864</v>
      </c>
      <c r="B198" s="41"/>
      <c r="C198" s="20">
        <v>41940</v>
      </c>
      <c r="D198" s="43" t="s">
        <v>157</v>
      </c>
      <c r="E198" s="44"/>
      <c r="F198" s="28">
        <v>102.35</v>
      </c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30"/>
      <c r="U198" s="5" t="s">
        <v>158</v>
      </c>
      <c r="V198" s="5" t="s">
        <v>135</v>
      </c>
      <c r="W198" s="5" t="s">
        <v>159</v>
      </c>
      <c r="X198" s="5" t="s">
        <v>160</v>
      </c>
      <c r="Y198" s="5" t="s">
        <v>158</v>
      </c>
      <c r="Z198" s="5" t="s">
        <v>15</v>
      </c>
    </row>
    <row r="199" spans="1:26" ht="2.25" customHeight="1" x14ac:dyDescent="0.2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6"/>
    </row>
    <row r="200" spans="1:26" ht="12.75" customHeight="1" x14ac:dyDescent="0.2">
      <c r="A200" s="7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42">
        <f>SUM(hList_Frame_1!B119:B119)</f>
        <v>102.35</v>
      </c>
      <c r="Q200" s="42"/>
      <c r="R200" s="42"/>
      <c r="S200" s="42"/>
      <c r="T200" s="42"/>
      <c r="U200" s="6"/>
      <c r="V200" s="6"/>
      <c r="W200" s="6"/>
      <c r="X200" s="6"/>
      <c r="Y200" s="6"/>
      <c r="Z200" s="17"/>
    </row>
    <row r="201" spans="1:26" ht="14.25" customHeight="1" x14ac:dyDescent="0.2">
      <c r="A201" s="9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9"/>
    </row>
    <row r="202" spans="1:26" ht="15" customHeight="1" x14ac:dyDescent="0.2">
      <c r="A202" s="40">
        <v>408013</v>
      </c>
      <c r="B202" s="41"/>
      <c r="C202" s="20">
        <v>41926</v>
      </c>
      <c r="D202" s="43" t="s">
        <v>161</v>
      </c>
      <c r="E202" s="44"/>
      <c r="F202" s="28">
        <v>676.04</v>
      </c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30"/>
      <c r="U202" s="5" t="s">
        <v>162</v>
      </c>
      <c r="V202" s="5" t="s">
        <v>135</v>
      </c>
      <c r="W202" s="5" t="s">
        <v>163</v>
      </c>
      <c r="X202" s="5" t="s">
        <v>164</v>
      </c>
      <c r="Y202" s="5" t="s">
        <v>162</v>
      </c>
      <c r="Z202" s="5" t="s">
        <v>15</v>
      </c>
    </row>
    <row r="203" spans="1:26" ht="2.25" customHeight="1" x14ac:dyDescent="0.2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6"/>
    </row>
    <row r="204" spans="1:26" ht="13.5" customHeight="1" x14ac:dyDescent="0.2">
      <c r="A204" s="7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42">
        <f>SUM(hList_Frame_1!B120:B120)</f>
        <v>676.04</v>
      </c>
      <c r="Q204" s="42"/>
      <c r="R204" s="42"/>
      <c r="S204" s="42"/>
      <c r="T204" s="42"/>
      <c r="U204" s="6"/>
      <c r="V204" s="6"/>
      <c r="W204" s="6"/>
      <c r="X204" s="6"/>
      <c r="Y204" s="6"/>
      <c r="Z204" s="17"/>
    </row>
    <row r="205" spans="1:26" ht="13.5" customHeight="1" x14ac:dyDescent="0.2">
      <c r="A205" s="9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9"/>
    </row>
    <row r="206" spans="1:26" ht="15" customHeight="1" x14ac:dyDescent="0.2">
      <c r="A206" s="40">
        <v>408992</v>
      </c>
      <c r="B206" s="41"/>
      <c r="C206" s="20">
        <v>41940</v>
      </c>
      <c r="D206" s="43" t="s">
        <v>165</v>
      </c>
      <c r="E206" s="44"/>
      <c r="F206" s="28">
        <v>208.64</v>
      </c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30"/>
      <c r="U206" s="5" t="s">
        <v>166</v>
      </c>
      <c r="V206" s="5" t="s">
        <v>135</v>
      </c>
      <c r="W206" s="5" t="s">
        <v>167</v>
      </c>
      <c r="X206" s="5" t="s">
        <v>168</v>
      </c>
      <c r="Y206" s="5" t="s">
        <v>166</v>
      </c>
      <c r="Z206" s="5" t="s">
        <v>15</v>
      </c>
    </row>
    <row r="207" spans="1:26" ht="2.25" customHeight="1" x14ac:dyDescent="0.2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6"/>
    </row>
    <row r="208" spans="1:26" ht="13.5" customHeight="1" x14ac:dyDescent="0.2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42">
        <f>SUM(hList_Frame_1!B121:B121)</f>
        <v>208.64</v>
      </c>
      <c r="Q208" s="42"/>
      <c r="R208" s="42"/>
      <c r="S208" s="42"/>
      <c r="T208" s="42"/>
      <c r="U208" s="6"/>
      <c r="V208" s="6"/>
      <c r="W208" s="6"/>
      <c r="X208" s="6"/>
      <c r="Y208" s="6"/>
      <c r="Z208" s="17"/>
    </row>
    <row r="209" spans="1:26" ht="13.5" customHeight="1" x14ac:dyDescent="0.2">
      <c r="A209" s="9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9"/>
    </row>
    <row r="210" spans="1:26" ht="15" customHeight="1" x14ac:dyDescent="0.2">
      <c r="A210" s="40">
        <v>408993</v>
      </c>
      <c r="B210" s="41"/>
      <c r="C210" s="20">
        <v>41940</v>
      </c>
      <c r="D210" s="43" t="s">
        <v>169</v>
      </c>
      <c r="E210" s="44"/>
      <c r="F210" s="28">
        <v>56</v>
      </c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30"/>
      <c r="U210" s="5" t="s">
        <v>170</v>
      </c>
      <c r="V210" s="5" t="s">
        <v>135</v>
      </c>
      <c r="W210" s="5" t="s">
        <v>171</v>
      </c>
      <c r="X210" s="5" t="s">
        <v>172</v>
      </c>
      <c r="Y210" s="5" t="s">
        <v>170</v>
      </c>
      <c r="Z210" s="5" t="s">
        <v>15</v>
      </c>
    </row>
    <row r="211" spans="1:26" ht="3" customHeight="1" x14ac:dyDescent="0.2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6"/>
    </row>
    <row r="212" spans="1:26" ht="12.75" customHeight="1" x14ac:dyDescent="0.2">
      <c r="A212" s="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42">
        <f>SUM(hList_Frame_1!B122:B122)</f>
        <v>56</v>
      </c>
      <c r="S212" s="42"/>
      <c r="T212" s="42"/>
      <c r="U212" s="6"/>
      <c r="V212" s="6"/>
      <c r="W212" s="6"/>
      <c r="X212" s="6"/>
      <c r="Y212" s="6"/>
      <c r="Z212" s="17"/>
    </row>
    <row r="213" spans="1:26" ht="13.5" customHeight="1" x14ac:dyDescent="0.2">
      <c r="A213" s="9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9"/>
    </row>
    <row r="214" spans="1:26" ht="15" customHeight="1" x14ac:dyDescent="0.2">
      <c r="A214" s="40">
        <v>408798</v>
      </c>
      <c r="B214" s="41"/>
      <c r="C214" s="20">
        <v>41934</v>
      </c>
      <c r="D214" s="43" t="s">
        <v>173</v>
      </c>
      <c r="E214" s="44"/>
      <c r="F214" s="28">
        <v>2000</v>
      </c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30"/>
      <c r="U214" s="5" t="s">
        <v>174</v>
      </c>
      <c r="V214" s="5" t="s">
        <v>68</v>
      </c>
      <c r="W214" s="5" t="s">
        <v>69</v>
      </c>
      <c r="X214" s="5" t="s">
        <v>69</v>
      </c>
      <c r="Y214" s="5" t="s">
        <v>174</v>
      </c>
      <c r="Z214" s="5" t="s">
        <v>175</v>
      </c>
    </row>
    <row r="215" spans="1:26" ht="2.25" customHeight="1" x14ac:dyDescent="0.2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6"/>
    </row>
    <row r="216" spans="1:26" ht="13.5" customHeight="1" x14ac:dyDescent="0.2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42">
        <f>SUM(hList_Frame_1!B123:B123)</f>
        <v>2000</v>
      </c>
      <c r="N216" s="42"/>
      <c r="O216" s="42"/>
      <c r="P216" s="42"/>
      <c r="Q216" s="42"/>
      <c r="R216" s="42"/>
      <c r="S216" s="42"/>
      <c r="T216" s="42"/>
      <c r="U216" s="6"/>
      <c r="V216" s="6"/>
      <c r="W216" s="6"/>
      <c r="X216" s="6"/>
      <c r="Y216" s="6"/>
      <c r="Z216" s="17"/>
    </row>
    <row r="217" spans="1:26" ht="13.5" customHeight="1" x14ac:dyDescent="0.2">
      <c r="A217" s="9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9"/>
    </row>
    <row r="218" spans="1:26" ht="15" customHeight="1" x14ac:dyDescent="0.2">
      <c r="A218" s="26">
        <v>407735</v>
      </c>
      <c r="B218" s="27"/>
      <c r="C218" s="3">
        <v>41919</v>
      </c>
      <c r="D218" s="38" t="s">
        <v>176</v>
      </c>
      <c r="E218" s="39"/>
      <c r="F218" s="28">
        <v>5</v>
      </c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30"/>
      <c r="U218" s="5" t="s">
        <v>177</v>
      </c>
      <c r="V218" s="5" t="s">
        <v>178</v>
      </c>
      <c r="W218" s="5" t="s">
        <v>159</v>
      </c>
      <c r="X218" s="5" t="s">
        <v>179</v>
      </c>
      <c r="Y218" s="5" t="s">
        <v>177</v>
      </c>
      <c r="Z218" s="5" t="s">
        <v>15</v>
      </c>
    </row>
    <row r="219" spans="1:26" ht="15" customHeight="1" x14ac:dyDescent="0.2">
      <c r="A219" s="23"/>
      <c r="B219" s="24"/>
      <c r="C219" s="8"/>
      <c r="D219" s="23"/>
      <c r="E219" s="24"/>
      <c r="F219" s="32">
        <v>326.22000000000003</v>
      </c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4"/>
      <c r="U219" s="11" t="s">
        <v>55</v>
      </c>
      <c r="V219" s="5" t="s">
        <v>178</v>
      </c>
      <c r="W219" s="5" t="s">
        <v>159</v>
      </c>
      <c r="X219" s="5" t="s">
        <v>179</v>
      </c>
      <c r="Y219" s="11" t="s">
        <v>55</v>
      </c>
      <c r="Z219" s="5" t="s">
        <v>15</v>
      </c>
    </row>
    <row r="220" spans="1:26" ht="15" customHeight="1" x14ac:dyDescent="0.2">
      <c r="A220" s="23"/>
      <c r="B220" s="24"/>
      <c r="C220" s="8"/>
      <c r="D220" s="23"/>
      <c r="E220" s="24"/>
      <c r="F220" s="23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24"/>
      <c r="U220" s="8"/>
      <c r="V220" s="5" t="s">
        <v>56</v>
      </c>
      <c r="W220" s="5" t="s">
        <v>57</v>
      </c>
      <c r="X220" s="5" t="s">
        <v>59</v>
      </c>
      <c r="Y220" s="8"/>
      <c r="Z220" s="5" t="s">
        <v>15</v>
      </c>
    </row>
    <row r="221" spans="1:26" ht="15" customHeight="1" x14ac:dyDescent="0.2">
      <c r="A221" s="23"/>
      <c r="B221" s="24"/>
      <c r="C221" s="8"/>
      <c r="D221" s="23"/>
      <c r="E221" s="24"/>
      <c r="F221" s="23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24"/>
      <c r="U221" s="8"/>
      <c r="V221" s="11" t="s">
        <v>130</v>
      </c>
      <c r="W221" s="5" t="s">
        <v>45</v>
      </c>
      <c r="X221" s="5" t="s">
        <v>46</v>
      </c>
      <c r="Y221" s="8"/>
      <c r="Z221" s="5" t="s">
        <v>15</v>
      </c>
    </row>
    <row r="222" spans="1:26" ht="15" customHeight="1" x14ac:dyDescent="0.2">
      <c r="A222" s="23"/>
      <c r="B222" s="24"/>
      <c r="C222" s="8"/>
      <c r="D222" s="23"/>
      <c r="E222" s="24"/>
      <c r="F222" s="23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24"/>
      <c r="U222" s="8"/>
      <c r="V222" s="8"/>
      <c r="W222" s="11" t="s">
        <v>163</v>
      </c>
      <c r="X222" s="11" t="s">
        <v>180</v>
      </c>
      <c r="Y222" s="8"/>
      <c r="Z222" s="11" t="s">
        <v>15</v>
      </c>
    </row>
    <row r="223" spans="1:26" ht="14.25" customHeight="1" x14ac:dyDescent="0.2">
      <c r="A223" s="23"/>
      <c r="B223" s="24"/>
      <c r="C223" s="8"/>
      <c r="D223" s="23"/>
      <c r="E223" s="24"/>
      <c r="F223" s="21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2"/>
      <c r="U223" s="10"/>
      <c r="V223" s="10"/>
      <c r="W223" s="10"/>
      <c r="X223" s="10"/>
      <c r="Y223" s="10"/>
      <c r="Z223" s="13" t="s">
        <v>15</v>
      </c>
    </row>
    <row r="224" spans="1:26" ht="15" customHeight="1" x14ac:dyDescent="0.2">
      <c r="A224" s="23"/>
      <c r="B224" s="24"/>
      <c r="C224" s="8"/>
      <c r="D224" s="23"/>
      <c r="E224" s="24"/>
      <c r="F224" s="28">
        <v>-5</v>
      </c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30"/>
      <c r="U224" s="5" t="s">
        <v>181</v>
      </c>
      <c r="V224" s="5" t="s">
        <v>178</v>
      </c>
      <c r="W224" s="5" t="s">
        <v>159</v>
      </c>
      <c r="X224" s="5" t="s">
        <v>179</v>
      </c>
      <c r="Y224" s="5" t="s">
        <v>181</v>
      </c>
      <c r="Z224" s="5" t="s">
        <v>15</v>
      </c>
    </row>
    <row r="225" spans="1:26" ht="15" customHeight="1" x14ac:dyDescent="0.2">
      <c r="A225" s="23"/>
      <c r="B225" s="24"/>
      <c r="C225" s="8"/>
      <c r="D225" s="23"/>
      <c r="E225" s="24"/>
      <c r="F225" s="28">
        <v>116.99</v>
      </c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30"/>
      <c r="U225" s="5" t="s">
        <v>182</v>
      </c>
      <c r="V225" s="5" t="s">
        <v>178</v>
      </c>
      <c r="W225" s="5" t="s">
        <v>63</v>
      </c>
      <c r="X225" s="5" t="s">
        <v>145</v>
      </c>
      <c r="Y225" s="5" t="s">
        <v>182</v>
      </c>
      <c r="Z225" s="5" t="s">
        <v>15</v>
      </c>
    </row>
    <row r="226" spans="1:26" ht="15" customHeight="1" x14ac:dyDescent="0.2">
      <c r="A226" s="23"/>
      <c r="B226" s="24"/>
      <c r="C226" s="8"/>
      <c r="D226" s="23"/>
      <c r="E226" s="24"/>
      <c r="F226" s="32">
        <v>1958.43</v>
      </c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4"/>
      <c r="U226" s="11" t="s">
        <v>183</v>
      </c>
      <c r="V226" s="11" t="s">
        <v>178</v>
      </c>
      <c r="W226" s="11" t="s">
        <v>63</v>
      </c>
      <c r="X226" s="11" t="s">
        <v>145</v>
      </c>
      <c r="Y226" s="11" t="s">
        <v>183</v>
      </c>
      <c r="Z226" s="11" t="s">
        <v>15</v>
      </c>
    </row>
    <row r="227" spans="1:26" ht="14.25" customHeight="1" x14ac:dyDescent="0.2">
      <c r="A227" s="21"/>
      <c r="B227" s="22"/>
      <c r="C227" s="10"/>
      <c r="D227" s="23"/>
      <c r="E227" s="24"/>
      <c r="F227" s="21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2"/>
      <c r="U227" s="10"/>
      <c r="V227" s="10"/>
      <c r="W227" s="10"/>
      <c r="X227" s="10"/>
      <c r="Y227" s="10"/>
      <c r="Z227" s="13" t="s">
        <v>15</v>
      </c>
    </row>
    <row r="228" spans="1:26" ht="15" customHeight="1" x14ac:dyDescent="0.2">
      <c r="A228" s="40">
        <v>407965</v>
      </c>
      <c r="B228" s="41"/>
      <c r="C228" s="20">
        <v>41919</v>
      </c>
      <c r="D228" s="23"/>
      <c r="E228" s="24"/>
      <c r="F228" s="28">
        <v>19.79</v>
      </c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30"/>
      <c r="U228" s="5" t="s">
        <v>184</v>
      </c>
      <c r="V228" s="5" t="s">
        <v>178</v>
      </c>
      <c r="W228" s="5" t="s">
        <v>95</v>
      </c>
      <c r="X228" s="5" t="s">
        <v>185</v>
      </c>
      <c r="Y228" s="5" t="s">
        <v>184</v>
      </c>
      <c r="Z228" s="5" t="s">
        <v>15</v>
      </c>
    </row>
    <row r="229" spans="1:26" ht="15" customHeight="1" x14ac:dyDescent="0.2">
      <c r="A229" s="26">
        <v>408315</v>
      </c>
      <c r="B229" s="27"/>
      <c r="C229" s="3">
        <v>41926</v>
      </c>
      <c r="D229" s="23"/>
      <c r="E229" s="24"/>
      <c r="F229" s="32">
        <v>7024.51</v>
      </c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4"/>
      <c r="U229" s="11" t="s">
        <v>18</v>
      </c>
      <c r="V229" s="11" t="s">
        <v>178</v>
      </c>
      <c r="W229" s="11" t="s">
        <v>63</v>
      </c>
      <c r="X229" s="11" t="s">
        <v>145</v>
      </c>
      <c r="Y229" s="11" t="s">
        <v>18</v>
      </c>
      <c r="Z229" s="11" t="s">
        <v>15</v>
      </c>
    </row>
    <row r="230" spans="1:26" ht="14.25" customHeight="1" x14ac:dyDescent="0.2">
      <c r="A230" s="23"/>
      <c r="B230" s="24"/>
      <c r="C230" s="8"/>
      <c r="D230" s="23"/>
      <c r="E230" s="24"/>
      <c r="F230" s="23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24"/>
      <c r="U230" s="8"/>
      <c r="V230" s="8"/>
      <c r="W230" s="8"/>
      <c r="X230" s="8"/>
      <c r="Y230" s="8"/>
      <c r="Z230" s="12" t="s">
        <v>15</v>
      </c>
    </row>
    <row r="231" spans="1:26" ht="14.25" customHeight="1" x14ac:dyDescent="0.2">
      <c r="A231" s="23"/>
      <c r="B231" s="24"/>
      <c r="C231" s="8"/>
      <c r="D231" s="23"/>
      <c r="E231" s="24"/>
      <c r="F231" s="23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24"/>
      <c r="U231" s="8"/>
      <c r="V231" s="8"/>
      <c r="W231" s="8"/>
      <c r="X231" s="8"/>
      <c r="Y231" s="8"/>
      <c r="Z231" s="12" t="s">
        <v>15</v>
      </c>
    </row>
    <row r="232" spans="1:26" ht="14.25" customHeight="1" x14ac:dyDescent="0.2">
      <c r="A232" s="23"/>
      <c r="B232" s="24"/>
      <c r="C232" s="8"/>
      <c r="D232" s="23"/>
      <c r="E232" s="24"/>
      <c r="F232" s="23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24"/>
      <c r="U232" s="8"/>
      <c r="V232" s="8"/>
      <c r="W232" s="8"/>
      <c r="X232" s="8"/>
      <c r="Y232" s="8"/>
      <c r="Z232" s="12" t="s">
        <v>15</v>
      </c>
    </row>
    <row r="233" spans="1:26" ht="14.25" customHeight="1" x14ac:dyDescent="0.2">
      <c r="A233" s="23"/>
      <c r="B233" s="24"/>
      <c r="C233" s="8"/>
      <c r="D233" s="23"/>
      <c r="E233" s="24"/>
      <c r="F233" s="23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24"/>
      <c r="U233" s="8"/>
      <c r="V233" s="8"/>
      <c r="W233" s="8"/>
      <c r="X233" s="8"/>
      <c r="Y233" s="8"/>
      <c r="Z233" s="12" t="s">
        <v>15</v>
      </c>
    </row>
    <row r="234" spans="1:26" ht="14.25" customHeight="1" x14ac:dyDescent="0.2">
      <c r="A234" s="23"/>
      <c r="B234" s="24"/>
      <c r="C234" s="8"/>
      <c r="D234" s="23"/>
      <c r="E234" s="24"/>
      <c r="F234" s="23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24"/>
      <c r="U234" s="8"/>
      <c r="V234" s="8"/>
      <c r="W234" s="8"/>
      <c r="X234" s="8"/>
      <c r="Y234" s="8"/>
      <c r="Z234" s="12" t="s">
        <v>15</v>
      </c>
    </row>
    <row r="235" spans="1:26" ht="14.25" customHeight="1" x14ac:dyDescent="0.2">
      <c r="A235" s="23"/>
      <c r="B235" s="24"/>
      <c r="C235" s="8"/>
      <c r="D235" s="23"/>
      <c r="E235" s="24"/>
      <c r="F235" s="23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4"/>
      <c r="U235" s="8"/>
      <c r="V235" s="10"/>
      <c r="W235" s="10"/>
      <c r="X235" s="10"/>
      <c r="Y235" s="8"/>
      <c r="Z235" s="13" t="s">
        <v>15</v>
      </c>
    </row>
    <row r="236" spans="1:26" ht="15" customHeight="1" x14ac:dyDescent="0.2">
      <c r="A236" s="23"/>
      <c r="B236" s="24"/>
      <c r="C236" s="8"/>
      <c r="D236" s="23"/>
      <c r="E236" s="24"/>
      <c r="F236" s="23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24"/>
      <c r="U236" s="8"/>
      <c r="V236" s="11" t="s">
        <v>56</v>
      </c>
      <c r="W236" s="11" t="s">
        <v>57</v>
      </c>
      <c r="X236" s="11" t="s">
        <v>59</v>
      </c>
      <c r="Y236" s="8"/>
      <c r="Z236" s="11" t="s">
        <v>15</v>
      </c>
    </row>
    <row r="237" spans="1:26" ht="14.25" customHeight="1" x14ac:dyDescent="0.2">
      <c r="A237" s="23"/>
      <c r="B237" s="24"/>
      <c r="C237" s="8"/>
      <c r="D237" s="23"/>
      <c r="E237" s="24"/>
      <c r="F237" s="23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24"/>
      <c r="U237" s="8"/>
      <c r="V237" s="10"/>
      <c r="W237" s="10"/>
      <c r="X237" s="10"/>
      <c r="Y237" s="8"/>
      <c r="Z237" s="13" t="s">
        <v>15</v>
      </c>
    </row>
    <row r="238" spans="1:26" ht="15" customHeight="1" x14ac:dyDescent="0.2">
      <c r="A238" s="23"/>
      <c r="B238" s="24"/>
      <c r="C238" s="8"/>
      <c r="D238" s="23"/>
      <c r="E238" s="24"/>
      <c r="F238" s="23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24"/>
      <c r="U238" s="8"/>
      <c r="V238" s="11" t="s">
        <v>130</v>
      </c>
      <c r="W238" s="11" t="s">
        <v>186</v>
      </c>
      <c r="X238" s="11" t="s">
        <v>187</v>
      </c>
      <c r="Y238" s="8"/>
      <c r="Z238" s="11" t="s">
        <v>15</v>
      </c>
    </row>
    <row r="239" spans="1:26" ht="14.25" customHeight="1" x14ac:dyDescent="0.2">
      <c r="A239" s="23"/>
      <c r="B239" s="24"/>
      <c r="C239" s="8"/>
      <c r="D239" s="23"/>
      <c r="E239" s="24"/>
      <c r="F239" s="23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24"/>
      <c r="U239" s="8"/>
      <c r="V239" s="8"/>
      <c r="W239" s="8"/>
      <c r="X239" s="8"/>
      <c r="Y239" s="8"/>
      <c r="Z239" s="12" t="s">
        <v>15</v>
      </c>
    </row>
    <row r="240" spans="1:26" ht="14.25" customHeight="1" x14ac:dyDescent="0.2">
      <c r="A240" s="23"/>
      <c r="B240" s="24"/>
      <c r="C240" s="8"/>
      <c r="D240" s="23"/>
      <c r="E240" s="24"/>
      <c r="F240" s="23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24"/>
      <c r="U240" s="8"/>
      <c r="V240" s="8"/>
      <c r="W240" s="8"/>
      <c r="X240" s="8"/>
      <c r="Y240" s="8"/>
      <c r="Z240" s="12" t="s">
        <v>15</v>
      </c>
    </row>
    <row r="241" spans="1:26" ht="14.25" customHeight="1" x14ac:dyDescent="0.2">
      <c r="A241" s="23"/>
      <c r="B241" s="24"/>
      <c r="C241" s="8"/>
      <c r="D241" s="23"/>
      <c r="E241" s="24"/>
      <c r="F241" s="23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24"/>
      <c r="U241" s="8"/>
      <c r="V241" s="8"/>
      <c r="W241" s="8"/>
      <c r="X241" s="8"/>
      <c r="Y241" s="8"/>
      <c r="Z241" s="12" t="s">
        <v>15</v>
      </c>
    </row>
    <row r="242" spans="1:26" ht="14.25" customHeight="1" x14ac:dyDescent="0.2">
      <c r="A242" s="23"/>
      <c r="B242" s="24"/>
      <c r="C242" s="8"/>
      <c r="D242" s="23"/>
      <c r="E242" s="24"/>
      <c r="F242" s="23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24"/>
      <c r="U242" s="8"/>
      <c r="V242" s="8"/>
      <c r="W242" s="10"/>
      <c r="X242" s="10"/>
      <c r="Y242" s="8"/>
      <c r="Z242" s="13" t="s">
        <v>15</v>
      </c>
    </row>
    <row r="243" spans="1:26" ht="15" customHeight="1" x14ac:dyDescent="0.2">
      <c r="A243" s="23"/>
      <c r="B243" s="24"/>
      <c r="C243" s="8"/>
      <c r="D243" s="23"/>
      <c r="E243" s="24"/>
      <c r="F243" s="23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24"/>
      <c r="U243" s="8"/>
      <c r="V243" s="8"/>
      <c r="W243" s="11" t="s">
        <v>167</v>
      </c>
      <c r="X243" s="11" t="s">
        <v>168</v>
      </c>
      <c r="Y243" s="8"/>
      <c r="Z243" s="11" t="s">
        <v>15</v>
      </c>
    </row>
    <row r="244" spans="1:26" ht="14.25" customHeight="1" x14ac:dyDescent="0.2">
      <c r="A244" s="23"/>
      <c r="B244" s="24"/>
      <c r="C244" s="8"/>
      <c r="D244" s="23"/>
      <c r="E244" s="24"/>
      <c r="F244" s="23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24"/>
      <c r="U244" s="8"/>
      <c r="V244" s="8"/>
      <c r="W244" s="8"/>
      <c r="X244" s="8"/>
      <c r="Y244" s="8"/>
      <c r="Z244" s="12" t="s">
        <v>15</v>
      </c>
    </row>
    <row r="245" spans="1:26" ht="14.25" customHeight="1" x14ac:dyDescent="0.2">
      <c r="A245" s="23"/>
      <c r="B245" s="24"/>
      <c r="C245" s="8"/>
      <c r="D245" s="23"/>
      <c r="E245" s="24"/>
      <c r="F245" s="23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24"/>
      <c r="U245" s="8"/>
      <c r="V245" s="8"/>
      <c r="W245" s="10"/>
      <c r="X245" s="10"/>
      <c r="Y245" s="8"/>
      <c r="Z245" s="13" t="s">
        <v>15</v>
      </c>
    </row>
    <row r="246" spans="1:26" ht="15" customHeight="1" x14ac:dyDescent="0.2">
      <c r="A246" s="23"/>
      <c r="B246" s="24"/>
      <c r="C246" s="8"/>
      <c r="D246" s="23"/>
      <c r="E246" s="24"/>
      <c r="F246" s="23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24"/>
      <c r="U246" s="8"/>
      <c r="V246" s="8"/>
      <c r="W246" s="11" t="s">
        <v>171</v>
      </c>
      <c r="X246" s="11" t="s">
        <v>172</v>
      </c>
      <c r="Y246" s="8"/>
      <c r="Z246" s="11" t="s">
        <v>15</v>
      </c>
    </row>
    <row r="247" spans="1:26" ht="14.25" customHeight="1" x14ac:dyDescent="0.2">
      <c r="A247" s="23"/>
      <c r="B247" s="24"/>
      <c r="C247" s="8"/>
      <c r="D247" s="23"/>
      <c r="E247" s="24"/>
      <c r="F247" s="23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24"/>
      <c r="U247" s="8"/>
      <c r="V247" s="8"/>
      <c r="W247" s="8"/>
      <c r="X247" s="8"/>
      <c r="Y247" s="8"/>
      <c r="Z247" s="12" t="s">
        <v>15</v>
      </c>
    </row>
    <row r="248" spans="1:26" ht="14.25" customHeight="1" x14ac:dyDescent="0.2">
      <c r="A248" s="23"/>
      <c r="B248" s="24"/>
      <c r="C248" s="8"/>
      <c r="D248" s="23"/>
      <c r="E248" s="24"/>
      <c r="F248" s="23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24"/>
      <c r="U248" s="8"/>
      <c r="V248" s="8"/>
      <c r="W248" s="8"/>
      <c r="X248" s="8"/>
      <c r="Y248" s="8"/>
      <c r="Z248" s="12" t="s">
        <v>15</v>
      </c>
    </row>
    <row r="249" spans="1:26" ht="14.25" customHeight="1" x14ac:dyDescent="0.2">
      <c r="A249" s="23"/>
      <c r="B249" s="24"/>
      <c r="C249" s="8"/>
      <c r="D249" s="23"/>
      <c r="E249" s="24"/>
      <c r="F249" s="23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24"/>
      <c r="U249" s="8"/>
      <c r="V249" s="8"/>
      <c r="W249" s="8"/>
      <c r="X249" s="8"/>
      <c r="Y249" s="8"/>
      <c r="Z249" s="12" t="s">
        <v>15</v>
      </c>
    </row>
    <row r="250" spans="1:26" ht="14.25" customHeight="1" x14ac:dyDescent="0.2">
      <c r="A250" s="23"/>
      <c r="B250" s="24"/>
      <c r="C250" s="8"/>
      <c r="D250" s="23"/>
      <c r="E250" s="24"/>
      <c r="F250" s="23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24"/>
      <c r="U250" s="8"/>
      <c r="V250" s="8"/>
      <c r="W250" s="10"/>
      <c r="X250" s="10"/>
      <c r="Y250" s="8"/>
      <c r="Z250" s="13" t="s">
        <v>15</v>
      </c>
    </row>
    <row r="251" spans="1:26" ht="15" customHeight="1" x14ac:dyDescent="0.2">
      <c r="A251" s="23"/>
      <c r="B251" s="24"/>
      <c r="C251" s="8"/>
      <c r="D251" s="23"/>
      <c r="E251" s="24"/>
      <c r="F251" s="23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24"/>
      <c r="U251" s="8"/>
      <c r="V251" s="8"/>
      <c r="W251" s="11" t="s">
        <v>136</v>
      </c>
      <c r="X251" s="11" t="s">
        <v>137</v>
      </c>
      <c r="Y251" s="8"/>
      <c r="Z251" s="11" t="s">
        <v>15</v>
      </c>
    </row>
    <row r="252" spans="1:26" ht="14.25" customHeight="1" x14ac:dyDescent="0.2">
      <c r="A252" s="23"/>
      <c r="B252" s="24"/>
      <c r="C252" s="8"/>
      <c r="D252" s="23"/>
      <c r="E252" s="24"/>
      <c r="F252" s="23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24"/>
      <c r="U252" s="8"/>
      <c r="V252" s="8"/>
      <c r="W252" s="8"/>
      <c r="X252" s="8"/>
      <c r="Y252" s="8"/>
      <c r="Z252" s="12" t="s">
        <v>15</v>
      </c>
    </row>
    <row r="253" spans="1:26" ht="14.25" customHeight="1" x14ac:dyDescent="0.2">
      <c r="A253" s="23"/>
      <c r="B253" s="24"/>
      <c r="C253" s="8"/>
      <c r="D253" s="23"/>
      <c r="E253" s="24"/>
      <c r="F253" s="23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24"/>
      <c r="U253" s="8"/>
      <c r="V253" s="8"/>
      <c r="W253" s="8"/>
      <c r="X253" s="8"/>
      <c r="Y253" s="8"/>
      <c r="Z253" s="12" t="s">
        <v>15</v>
      </c>
    </row>
    <row r="254" spans="1:26" ht="14.25" customHeight="1" x14ac:dyDescent="0.2">
      <c r="A254" s="23"/>
      <c r="B254" s="24"/>
      <c r="C254" s="8"/>
      <c r="D254" s="23"/>
      <c r="E254" s="24"/>
      <c r="F254" s="23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24"/>
      <c r="U254" s="8"/>
      <c r="V254" s="8"/>
      <c r="W254" s="8"/>
      <c r="X254" s="8"/>
      <c r="Y254" s="8"/>
      <c r="Z254" s="12" t="s">
        <v>15</v>
      </c>
    </row>
    <row r="255" spans="1:26" ht="14.25" customHeight="1" x14ac:dyDescent="0.2">
      <c r="A255" s="23"/>
      <c r="B255" s="24"/>
      <c r="C255" s="8"/>
      <c r="D255" s="23"/>
      <c r="E255" s="24"/>
      <c r="F255" s="23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24"/>
      <c r="U255" s="8"/>
      <c r="V255" s="8"/>
      <c r="W255" s="10"/>
      <c r="X255" s="10"/>
      <c r="Y255" s="8"/>
      <c r="Z255" s="13" t="s">
        <v>15</v>
      </c>
    </row>
    <row r="256" spans="1:26" ht="15" customHeight="1" x14ac:dyDescent="0.2">
      <c r="A256" s="23"/>
      <c r="B256" s="24"/>
      <c r="C256" s="8"/>
      <c r="D256" s="23"/>
      <c r="E256" s="24"/>
      <c r="F256" s="23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24"/>
      <c r="U256" s="8"/>
      <c r="V256" s="8"/>
      <c r="W256" s="5" t="s">
        <v>163</v>
      </c>
      <c r="X256" s="5" t="s">
        <v>188</v>
      </c>
      <c r="Y256" s="8"/>
      <c r="Z256" s="5" t="s">
        <v>15</v>
      </c>
    </row>
    <row r="257" spans="1:26" ht="15" customHeight="1" x14ac:dyDescent="0.2">
      <c r="A257" s="23"/>
      <c r="B257" s="24"/>
      <c r="C257" s="8"/>
      <c r="D257" s="23"/>
      <c r="E257" s="24"/>
      <c r="F257" s="23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24"/>
      <c r="U257" s="8"/>
      <c r="V257" s="8"/>
      <c r="W257" s="5" t="s">
        <v>38</v>
      </c>
      <c r="X257" s="5" t="s">
        <v>189</v>
      </c>
      <c r="Y257" s="8"/>
      <c r="Z257" s="5" t="s">
        <v>15</v>
      </c>
    </row>
    <row r="258" spans="1:26" ht="15" customHeight="1" x14ac:dyDescent="0.2">
      <c r="A258" s="23"/>
      <c r="B258" s="24"/>
      <c r="C258" s="8"/>
      <c r="D258" s="23"/>
      <c r="E258" s="24"/>
      <c r="F258" s="23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24"/>
      <c r="U258" s="8"/>
      <c r="V258" s="8"/>
      <c r="W258" s="5" t="s">
        <v>88</v>
      </c>
      <c r="X258" s="5" t="s">
        <v>190</v>
      </c>
      <c r="Y258" s="8"/>
      <c r="Z258" s="5" t="s">
        <v>15</v>
      </c>
    </row>
    <row r="259" spans="1:26" ht="15" customHeight="1" x14ac:dyDescent="0.2">
      <c r="A259" s="23"/>
      <c r="B259" s="24"/>
      <c r="C259" s="8"/>
      <c r="D259" s="23"/>
      <c r="E259" s="24"/>
      <c r="F259" s="23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24"/>
      <c r="U259" s="8"/>
      <c r="V259" s="8"/>
      <c r="W259" s="11" t="s">
        <v>131</v>
      </c>
      <c r="X259" s="11" t="s">
        <v>132</v>
      </c>
      <c r="Y259" s="8"/>
      <c r="Z259" s="11" t="s">
        <v>15</v>
      </c>
    </row>
    <row r="260" spans="1:26" ht="14.25" customHeight="1" x14ac:dyDescent="0.2">
      <c r="A260" s="23"/>
      <c r="B260" s="24"/>
      <c r="C260" s="8"/>
      <c r="D260" s="23"/>
      <c r="E260" s="24"/>
      <c r="F260" s="21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2"/>
      <c r="U260" s="10"/>
      <c r="V260" s="10"/>
      <c r="W260" s="10"/>
      <c r="X260" s="10"/>
      <c r="Y260" s="10"/>
      <c r="Z260" s="13" t="s">
        <v>15</v>
      </c>
    </row>
    <row r="261" spans="1:26" ht="15" customHeight="1" x14ac:dyDescent="0.2">
      <c r="A261" s="23"/>
      <c r="B261" s="24"/>
      <c r="C261" s="8"/>
      <c r="D261" s="23"/>
      <c r="E261" s="24"/>
      <c r="F261" s="32">
        <v>61170.54</v>
      </c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4"/>
      <c r="U261" s="11" t="s">
        <v>191</v>
      </c>
      <c r="V261" s="11" t="s">
        <v>192</v>
      </c>
      <c r="W261" s="11" t="s">
        <v>15</v>
      </c>
      <c r="X261" s="11" t="s">
        <v>15</v>
      </c>
      <c r="Y261" s="11" t="s">
        <v>191</v>
      </c>
      <c r="Z261" s="11" t="s">
        <v>15</v>
      </c>
    </row>
    <row r="262" spans="1:26" ht="14.25" customHeight="1" x14ac:dyDescent="0.2">
      <c r="A262" s="23"/>
      <c r="B262" s="24"/>
      <c r="C262" s="8"/>
      <c r="D262" s="23"/>
      <c r="E262" s="24"/>
      <c r="F262" s="23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24"/>
      <c r="U262" s="8"/>
      <c r="V262" s="8"/>
      <c r="W262" s="8"/>
      <c r="X262" s="8"/>
      <c r="Y262" s="8"/>
      <c r="Z262" s="12" t="s">
        <v>15</v>
      </c>
    </row>
    <row r="263" spans="1:26" ht="14.25" customHeight="1" x14ac:dyDescent="0.2">
      <c r="A263" s="23"/>
      <c r="B263" s="24"/>
      <c r="C263" s="8"/>
      <c r="D263" s="23"/>
      <c r="E263" s="24"/>
      <c r="F263" s="23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24"/>
      <c r="U263" s="8"/>
      <c r="V263" s="8"/>
      <c r="W263" s="8"/>
      <c r="X263" s="8"/>
      <c r="Y263" s="8"/>
      <c r="Z263" s="12" t="s">
        <v>15</v>
      </c>
    </row>
    <row r="264" spans="1:26" ht="14.25" customHeight="1" x14ac:dyDescent="0.2">
      <c r="A264" s="23"/>
      <c r="B264" s="24"/>
      <c r="C264" s="8"/>
      <c r="D264" s="23"/>
      <c r="E264" s="24"/>
      <c r="F264" s="23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24"/>
      <c r="U264" s="8"/>
      <c r="V264" s="8"/>
      <c r="W264" s="8"/>
      <c r="X264" s="8"/>
      <c r="Y264" s="8"/>
      <c r="Z264" s="12" t="s">
        <v>15</v>
      </c>
    </row>
    <row r="265" spans="1:26" ht="14.25" customHeight="1" x14ac:dyDescent="0.2">
      <c r="A265" s="23"/>
      <c r="B265" s="24"/>
      <c r="C265" s="8"/>
      <c r="D265" s="23"/>
      <c r="E265" s="24"/>
      <c r="F265" s="23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24"/>
      <c r="U265" s="8"/>
      <c r="V265" s="8"/>
      <c r="W265" s="8"/>
      <c r="X265" s="8"/>
      <c r="Y265" s="8"/>
      <c r="Z265" s="12" t="s">
        <v>15</v>
      </c>
    </row>
    <row r="266" spans="1:26" ht="14.25" customHeight="1" x14ac:dyDescent="0.2">
      <c r="A266" s="23"/>
      <c r="B266" s="24"/>
      <c r="C266" s="8"/>
      <c r="D266" s="23"/>
      <c r="E266" s="24"/>
      <c r="F266" s="23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24"/>
      <c r="U266" s="8"/>
      <c r="V266" s="8"/>
      <c r="W266" s="8"/>
      <c r="X266" s="8"/>
      <c r="Y266" s="8"/>
      <c r="Z266" s="12" t="s">
        <v>15</v>
      </c>
    </row>
    <row r="267" spans="1:26" ht="14.25" customHeight="1" x14ac:dyDescent="0.2">
      <c r="A267" s="23"/>
      <c r="B267" s="24"/>
      <c r="C267" s="8"/>
      <c r="D267" s="23"/>
      <c r="E267" s="24"/>
      <c r="F267" s="21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2"/>
      <c r="U267" s="10"/>
      <c r="V267" s="10"/>
      <c r="W267" s="10"/>
      <c r="X267" s="10"/>
      <c r="Y267" s="10"/>
      <c r="Z267" s="13" t="s">
        <v>15</v>
      </c>
    </row>
    <row r="268" spans="1:26" ht="15" customHeight="1" x14ac:dyDescent="0.2">
      <c r="A268" s="23"/>
      <c r="B268" s="24"/>
      <c r="C268" s="8"/>
      <c r="D268" s="23"/>
      <c r="E268" s="24"/>
      <c r="F268" s="28">
        <v>519</v>
      </c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30"/>
      <c r="U268" s="5" t="s">
        <v>55</v>
      </c>
      <c r="V268" s="5" t="s">
        <v>130</v>
      </c>
      <c r="W268" s="5" t="s">
        <v>52</v>
      </c>
      <c r="X268" s="5" t="s">
        <v>193</v>
      </c>
      <c r="Y268" s="5" t="s">
        <v>55</v>
      </c>
      <c r="Z268" s="5" t="s">
        <v>15</v>
      </c>
    </row>
    <row r="269" spans="1:26" ht="15" customHeight="1" x14ac:dyDescent="0.2">
      <c r="A269" s="23"/>
      <c r="B269" s="24"/>
      <c r="C269" s="8"/>
      <c r="D269" s="23"/>
      <c r="E269" s="24"/>
      <c r="F269" s="28">
        <v>-8.18</v>
      </c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30"/>
      <c r="U269" s="5" t="s">
        <v>194</v>
      </c>
      <c r="V269" s="5" t="s">
        <v>130</v>
      </c>
      <c r="W269" s="5" t="s">
        <v>136</v>
      </c>
      <c r="X269" s="5" t="s">
        <v>137</v>
      </c>
      <c r="Y269" s="5" t="s">
        <v>194</v>
      </c>
      <c r="Z269" s="5" t="s">
        <v>15</v>
      </c>
    </row>
    <row r="270" spans="1:26" ht="15" customHeight="1" x14ac:dyDescent="0.2">
      <c r="A270" s="21"/>
      <c r="B270" s="22"/>
      <c r="C270" s="10"/>
      <c r="D270" s="23"/>
      <c r="E270" s="24"/>
      <c r="F270" s="28">
        <v>-599.97</v>
      </c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30"/>
      <c r="U270" s="5" t="s">
        <v>195</v>
      </c>
      <c r="V270" s="5" t="s">
        <v>130</v>
      </c>
      <c r="W270" s="5" t="s">
        <v>196</v>
      </c>
      <c r="X270" s="5" t="s">
        <v>197</v>
      </c>
      <c r="Y270" s="5" t="s">
        <v>195</v>
      </c>
      <c r="Z270" s="5" t="s">
        <v>15</v>
      </c>
    </row>
    <row r="271" spans="1:26" ht="15" customHeight="1" x14ac:dyDescent="0.2">
      <c r="A271" s="26">
        <v>408643</v>
      </c>
      <c r="B271" s="27"/>
      <c r="C271" s="3">
        <v>41933</v>
      </c>
      <c r="D271" s="23"/>
      <c r="E271" s="24"/>
      <c r="F271" s="32">
        <v>5696.01</v>
      </c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4"/>
      <c r="U271" s="11" t="s">
        <v>18</v>
      </c>
      <c r="V271" s="11" t="s">
        <v>178</v>
      </c>
      <c r="W271" s="11" t="s">
        <v>63</v>
      </c>
      <c r="X271" s="11" t="s">
        <v>145</v>
      </c>
      <c r="Y271" s="11" t="s">
        <v>18</v>
      </c>
      <c r="Z271" s="11" t="s">
        <v>15</v>
      </c>
    </row>
    <row r="272" spans="1:26" ht="14.25" customHeight="1" x14ac:dyDescent="0.2">
      <c r="A272" s="23"/>
      <c r="B272" s="24"/>
      <c r="C272" s="8"/>
      <c r="D272" s="23"/>
      <c r="E272" s="24"/>
      <c r="F272" s="23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24"/>
      <c r="U272" s="8"/>
      <c r="V272" s="10"/>
      <c r="W272" s="10"/>
      <c r="X272" s="10"/>
      <c r="Y272" s="8"/>
      <c r="Z272" s="13" t="s">
        <v>15</v>
      </c>
    </row>
    <row r="273" spans="1:26" ht="15" customHeight="1" x14ac:dyDescent="0.2">
      <c r="A273" s="23"/>
      <c r="B273" s="24"/>
      <c r="C273" s="8"/>
      <c r="D273" s="23"/>
      <c r="E273" s="24"/>
      <c r="F273" s="23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24"/>
      <c r="U273" s="8"/>
      <c r="V273" s="5" t="s">
        <v>56</v>
      </c>
      <c r="W273" s="5" t="s">
        <v>57</v>
      </c>
      <c r="X273" s="5" t="s">
        <v>59</v>
      </c>
      <c r="Y273" s="8"/>
      <c r="Z273" s="5" t="s">
        <v>15</v>
      </c>
    </row>
    <row r="274" spans="1:26" ht="15" customHeight="1" x14ac:dyDescent="0.2">
      <c r="A274" s="23"/>
      <c r="B274" s="24"/>
      <c r="C274" s="8"/>
      <c r="D274" s="23"/>
      <c r="E274" s="24"/>
      <c r="F274" s="23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24"/>
      <c r="U274" s="8"/>
      <c r="V274" s="11" t="s">
        <v>130</v>
      </c>
      <c r="W274" s="5" t="s">
        <v>186</v>
      </c>
      <c r="X274" s="5" t="s">
        <v>187</v>
      </c>
      <c r="Y274" s="8"/>
      <c r="Z274" s="5" t="s">
        <v>15</v>
      </c>
    </row>
    <row r="275" spans="1:26" ht="15" customHeight="1" x14ac:dyDescent="0.2">
      <c r="A275" s="23"/>
      <c r="B275" s="24"/>
      <c r="C275" s="8"/>
      <c r="D275" s="23"/>
      <c r="E275" s="24"/>
      <c r="F275" s="23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24"/>
      <c r="U275" s="8"/>
      <c r="V275" s="8"/>
      <c r="W275" s="11" t="s">
        <v>198</v>
      </c>
      <c r="X275" s="11" t="s">
        <v>199</v>
      </c>
      <c r="Y275" s="8"/>
      <c r="Z275" s="11" t="s">
        <v>15</v>
      </c>
    </row>
    <row r="276" spans="1:26" ht="14.25" customHeight="1" x14ac:dyDescent="0.2">
      <c r="A276" s="23"/>
      <c r="B276" s="24"/>
      <c r="C276" s="8"/>
      <c r="D276" s="23"/>
      <c r="E276" s="24"/>
      <c r="F276" s="23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24"/>
      <c r="U276" s="8"/>
      <c r="V276" s="8"/>
      <c r="W276" s="10"/>
      <c r="X276" s="10"/>
      <c r="Y276" s="8"/>
      <c r="Z276" s="13" t="s">
        <v>15</v>
      </c>
    </row>
    <row r="277" spans="1:26" ht="15" customHeight="1" x14ac:dyDescent="0.2">
      <c r="A277" s="23"/>
      <c r="B277" s="24"/>
      <c r="C277" s="8"/>
      <c r="D277" s="23"/>
      <c r="E277" s="24"/>
      <c r="F277" s="23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24"/>
      <c r="U277" s="8"/>
      <c r="V277" s="8"/>
      <c r="W277" s="11" t="s">
        <v>171</v>
      </c>
      <c r="X277" s="11" t="s">
        <v>200</v>
      </c>
      <c r="Y277" s="8"/>
      <c r="Z277" s="11" t="s">
        <v>15</v>
      </c>
    </row>
    <row r="278" spans="1:26" ht="14.25" customHeight="1" x14ac:dyDescent="0.2">
      <c r="A278" s="23"/>
      <c r="B278" s="24"/>
      <c r="C278" s="8"/>
      <c r="D278" s="23"/>
      <c r="E278" s="24"/>
      <c r="F278" s="23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24"/>
      <c r="U278" s="8"/>
      <c r="V278" s="8"/>
      <c r="W278" s="8"/>
      <c r="X278" s="10"/>
      <c r="Y278" s="8"/>
      <c r="Z278" s="13" t="s">
        <v>15</v>
      </c>
    </row>
    <row r="279" spans="1:26" ht="15" customHeight="1" x14ac:dyDescent="0.2">
      <c r="A279" s="23"/>
      <c r="B279" s="24"/>
      <c r="C279" s="8"/>
      <c r="D279" s="23"/>
      <c r="E279" s="24"/>
      <c r="F279" s="23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24"/>
      <c r="U279" s="8"/>
      <c r="V279" s="8"/>
      <c r="W279" s="8"/>
      <c r="X279" s="11" t="s">
        <v>172</v>
      </c>
      <c r="Y279" s="8"/>
      <c r="Z279" s="11" t="s">
        <v>15</v>
      </c>
    </row>
    <row r="280" spans="1:26" ht="14.25" customHeight="1" x14ac:dyDescent="0.2">
      <c r="A280" s="23"/>
      <c r="B280" s="24"/>
      <c r="C280" s="8"/>
      <c r="D280" s="23"/>
      <c r="E280" s="24"/>
      <c r="F280" s="23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24"/>
      <c r="U280" s="8"/>
      <c r="V280" s="8"/>
      <c r="W280" s="8"/>
      <c r="X280" s="10"/>
      <c r="Y280" s="8"/>
      <c r="Z280" s="13" t="s">
        <v>15</v>
      </c>
    </row>
    <row r="281" spans="1:26" ht="15" customHeight="1" x14ac:dyDescent="0.2">
      <c r="A281" s="23"/>
      <c r="B281" s="24"/>
      <c r="C281" s="8"/>
      <c r="D281" s="23"/>
      <c r="E281" s="24"/>
      <c r="F281" s="23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24"/>
      <c r="U281" s="8"/>
      <c r="V281" s="8"/>
      <c r="W281" s="8"/>
      <c r="X281" s="5" t="s">
        <v>201</v>
      </c>
      <c r="Y281" s="8"/>
      <c r="Z281" s="5" t="s">
        <v>15</v>
      </c>
    </row>
    <row r="282" spans="1:26" ht="15" customHeight="1" x14ac:dyDescent="0.2">
      <c r="A282" s="23"/>
      <c r="B282" s="24"/>
      <c r="C282" s="8"/>
      <c r="D282" s="23"/>
      <c r="E282" s="24"/>
      <c r="F282" s="23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24"/>
      <c r="U282" s="8"/>
      <c r="V282" s="8"/>
      <c r="W282" s="8"/>
      <c r="X282" s="11" t="s">
        <v>202</v>
      </c>
      <c r="Y282" s="8"/>
      <c r="Z282" s="11" t="s">
        <v>15</v>
      </c>
    </row>
    <row r="283" spans="1:26" ht="14.25" customHeight="1" x14ac:dyDescent="0.2">
      <c r="A283" s="23"/>
      <c r="B283" s="24"/>
      <c r="C283" s="8"/>
      <c r="D283" s="23"/>
      <c r="E283" s="24"/>
      <c r="F283" s="23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24"/>
      <c r="U283" s="8"/>
      <c r="V283" s="8"/>
      <c r="W283" s="10"/>
      <c r="X283" s="10"/>
      <c r="Y283" s="8"/>
      <c r="Z283" s="13" t="s">
        <v>15</v>
      </c>
    </row>
    <row r="284" spans="1:26" ht="15" customHeight="1" x14ac:dyDescent="0.2">
      <c r="A284" s="23"/>
      <c r="B284" s="24"/>
      <c r="C284" s="8"/>
      <c r="D284" s="23"/>
      <c r="E284" s="24"/>
      <c r="F284" s="23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24"/>
      <c r="U284" s="8"/>
      <c r="V284" s="8"/>
      <c r="W284" s="11" t="s">
        <v>203</v>
      </c>
      <c r="X284" s="11" t="s">
        <v>204</v>
      </c>
      <c r="Y284" s="8"/>
      <c r="Z284" s="11" t="s">
        <v>15</v>
      </c>
    </row>
    <row r="285" spans="1:26" ht="14.25" customHeight="1" x14ac:dyDescent="0.2">
      <c r="A285" s="23"/>
      <c r="B285" s="24"/>
      <c r="C285" s="8"/>
      <c r="D285" s="23"/>
      <c r="E285" s="24"/>
      <c r="F285" s="23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24"/>
      <c r="U285" s="8"/>
      <c r="V285" s="8"/>
      <c r="W285" s="8"/>
      <c r="X285" s="8"/>
      <c r="Y285" s="8"/>
      <c r="Z285" s="12" t="s">
        <v>15</v>
      </c>
    </row>
    <row r="286" spans="1:26" ht="14.25" customHeight="1" x14ac:dyDescent="0.2">
      <c r="A286" s="23"/>
      <c r="B286" s="24"/>
      <c r="C286" s="8"/>
      <c r="D286" s="23"/>
      <c r="E286" s="24"/>
      <c r="F286" s="23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24"/>
      <c r="U286" s="8"/>
      <c r="V286" s="8"/>
      <c r="W286" s="8"/>
      <c r="X286" s="8"/>
      <c r="Y286" s="8"/>
      <c r="Z286" s="12" t="s">
        <v>15</v>
      </c>
    </row>
    <row r="287" spans="1:26" ht="14.25" customHeight="1" x14ac:dyDescent="0.2">
      <c r="A287" s="23"/>
      <c r="B287" s="24"/>
      <c r="C287" s="8"/>
      <c r="D287" s="23"/>
      <c r="E287" s="24"/>
      <c r="F287" s="23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24"/>
      <c r="U287" s="8"/>
      <c r="V287" s="8"/>
      <c r="W287" s="8"/>
      <c r="X287" s="8"/>
      <c r="Y287" s="8"/>
      <c r="Z287" s="12" t="s">
        <v>15</v>
      </c>
    </row>
    <row r="288" spans="1:26" ht="14.25" customHeight="1" x14ac:dyDescent="0.2">
      <c r="A288" s="23"/>
      <c r="B288" s="24"/>
      <c r="C288" s="8"/>
      <c r="D288" s="23"/>
      <c r="E288" s="24"/>
      <c r="F288" s="23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24"/>
      <c r="U288" s="8"/>
      <c r="V288" s="8"/>
      <c r="W288" s="8"/>
      <c r="X288" s="8"/>
      <c r="Y288" s="8"/>
      <c r="Z288" s="12" t="s">
        <v>15</v>
      </c>
    </row>
    <row r="289" spans="1:26" ht="14.25" customHeight="1" x14ac:dyDescent="0.2">
      <c r="A289" s="23"/>
      <c r="B289" s="24"/>
      <c r="C289" s="8"/>
      <c r="D289" s="23"/>
      <c r="E289" s="24"/>
      <c r="F289" s="23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24"/>
      <c r="U289" s="8"/>
      <c r="V289" s="8"/>
      <c r="W289" s="8"/>
      <c r="X289" s="8"/>
      <c r="Y289" s="8"/>
      <c r="Z289" s="12" t="s">
        <v>15</v>
      </c>
    </row>
    <row r="290" spans="1:26" ht="14.25" customHeight="1" x14ac:dyDescent="0.2">
      <c r="A290" s="23"/>
      <c r="B290" s="24"/>
      <c r="C290" s="8"/>
      <c r="D290" s="23"/>
      <c r="E290" s="24"/>
      <c r="F290" s="23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24"/>
      <c r="U290" s="8"/>
      <c r="V290" s="8"/>
      <c r="W290" s="8"/>
      <c r="X290" s="10"/>
      <c r="Y290" s="8"/>
      <c r="Z290" s="13" t="s">
        <v>15</v>
      </c>
    </row>
    <row r="291" spans="1:26" ht="15" customHeight="1" x14ac:dyDescent="0.2">
      <c r="A291" s="23"/>
      <c r="B291" s="24"/>
      <c r="C291" s="8"/>
      <c r="D291" s="23"/>
      <c r="E291" s="24"/>
      <c r="F291" s="23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24"/>
      <c r="U291" s="8"/>
      <c r="V291" s="8"/>
      <c r="W291" s="10"/>
      <c r="X291" s="5" t="s">
        <v>205</v>
      </c>
      <c r="Y291" s="8"/>
      <c r="Z291" s="5" t="s">
        <v>15</v>
      </c>
    </row>
    <row r="292" spans="1:26" ht="15" customHeight="1" x14ac:dyDescent="0.2">
      <c r="A292" s="23"/>
      <c r="B292" s="24"/>
      <c r="C292" s="8"/>
      <c r="D292" s="23"/>
      <c r="E292" s="24"/>
      <c r="F292" s="23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24"/>
      <c r="U292" s="8"/>
      <c r="V292" s="8"/>
      <c r="W292" s="5" t="s">
        <v>163</v>
      </c>
      <c r="X292" s="5" t="s">
        <v>188</v>
      </c>
      <c r="Y292" s="8"/>
      <c r="Z292" s="5" t="s">
        <v>15</v>
      </c>
    </row>
    <row r="293" spans="1:26" ht="15" customHeight="1" x14ac:dyDescent="0.2">
      <c r="A293" s="23"/>
      <c r="B293" s="24"/>
      <c r="C293" s="8"/>
      <c r="D293" s="23"/>
      <c r="E293" s="24"/>
      <c r="F293" s="23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24"/>
      <c r="U293" s="8"/>
      <c r="V293" s="8"/>
      <c r="W293" s="11" t="s">
        <v>31</v>
      </c>
      <c r="X293" s="11" t="s">
        <v>206</v>
      </c>
      <c r="Y293" s="8"/>
      <c r="Z293" s="11" t="s">
        <v>15</v>
      </c>
    </row>
    <row r="294" spans="1:26" ht="14.25" customHeight="1" x14ac:dyDescent="0.2">
      <c r="A294" s="23"/>
      <c r="B294" s="24"/>
      <c r="C294" s="8"/>
      <c r="D294" s="23"/>
      <c r="E294" s="24"/>
      <c r="F294" s="23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24"/>
      <c r="U294" s="8"/>
      <c r="V294" s="8"/>
      <c r="W294" s="8"/>
      <c r="X294" s="8"/>
      <c r="Y294" s="8"/>
      <c r="Z294" s="12" t="s">
        <v>15</v>
      </c>
    </row>
    <row r="295" spans="1:26" ht="14.25" customHeight="1" x14ac:dyDescent="0.2">
      <c r="A295" s="23"/>
      <c r="B295" s="24"/>
      <c r="C295" s="8"/>
      <c r="D295" s="23"/>
      <c r="E295" s="24"/>
      <c r="F295" s="23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24"/>
      <c r="U295" s="8"/>
      <c r="V295" s="8"/>
      <c r="W295" s="8"/>
      <c r="X295" s="8"/>
      <c r="Y295" s="8"/>
      <c r="Z295" s="12" t="s">
        <v>15</v>
      </c>
    </row>
    <row r="296" spans="1:26" ht="14.25" customHeight="1" x14ac:dyDescent="0.2">
      <c r="A296" s="23"/>
      <c r="B296" s="24"/>
      <c r="C296" s="8"/>
      <c r="D296" s="23"/>
      <c r="E296" s="24"/>
      <c r="F296" s="23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24"/>
      <c r="U296" s="8"/>
      <c r="V296" s="8"/>
      <c r="W296" s="8"/>
      <c r="X296" s="8"/>
      <c r="Y296" s="8"/>
      <c r="Z296" s="12" t="s">
        <v>15</v>
      </c>
    </row>
    <row r="297" spans="1:26" ht="14.25" customHeight="1" x14ac:dyDescent="0.2">
      <c r="A297" s="23"/>
      <c r="B297" s="24"/>
      <c r="C297" s="8"/>
      <c r="D297" s="23"/>
      <c r="E297" s="24"/>
      <c r="F297" s="23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24"/>
      <c r="U297" s="8"/>
      <c r="V297" s="8"/>
      <c r="W297" s="10"/>
      <c r="X297" s="10"/>
      <c r="Y297" s="8"/>
      <c r="Z297" s="13" t="s">
        <v>15</v>
      </c>
    </row>
    <row r="298" spans="1:26" ht="15" customHeight="1" x14ac:dyDescent="0.2">
      <c r="A298" s="23"/>
      <c r="B298" s="24"/>
      <c r="C298" s="8"/>
      <c r="D298" s="23"/>
      <c r="E298" s="24"/>
      <c r="F298" s="23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24"/>
      <c r="U298" s="8"/>
      <c r="V298" s="8"/>
      <c r="W298" s="5" t="s">
        <v>207</v>
      </c>
      <c r="X298" s="5" t="s">
        <v>208</v>
      </c>
      <c r="Y298" s="8"/>
      <c r="Z298" s="5" t="s">
        <v>15</v>
      </c>
    </row>
    <row r="299" spans="1:26" ht="15" customHeight="1" x14ac:dyDescent="0.2">
      <c r="A299" s="23"/>
      <c r="B299" s="24"/>
      <c r="C299" s="8"/>
      <c r="D299" s="23"/>
      <c r="E299" s="24"/>
      <c r="F299" s="23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24"/>
      <c r="U299" s="8"/>
      <c r="V299" s="8"/>
      <c r="W299" s="11" t="s">
        <v>38</v>
      </c>
      <c r="X299" s="11" t="s">
        <v>189</v>
      </c>
      <c r="Y299" s="8"/>
      <c r="Z299" s="11" t="s">
        <v>15</v>
      </c>
    </row>
    <row r="300" spans="1:26" ht="14.25" customHeight="1" x14ac:dyDescent="0.2">
      <c r="A300" s="23"/>
      <c r="B300" s="24"/>
      <c r="C300" s="8"/>
      <c r="D300" s="23"/>
      <c r="E300" s="24"/>
      <c r="F300" s="23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24"/>
      <c r="U300" s="8"/>
      <c r="V300" s="8"/>
      <c r="W300" s="10"/>
      <c r="X300" s="10"/>
      <c r="Y300" s="8"/>
      <c r="Z300" s="13" t="s">
        <v>15</v>
      </c>
    </row>
    <row r="301" spans="1:26" ht="15" customHeight="1" x14ac:dyDescent="0.2">
      <c r="A301" s="23"/>
      <c r="B301" s="24"/>
      <c r="C301" s="8"/>
      <c r="D301" s="23"/>
      <c r="E301" s="24"/>
      <c r="F301" s="23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24"/>
      <c r="U301" s="8"/>
      <c r="V301" s="8"/>
      <c r="W301" s="11" t="s">
        <v>159</v>
      </c>
      <c r="X301" s="5" t="s">
        <v>160</v>
      </c>
      <c r="Y301" s="8"/>
      <c r="Z301" s="5" t="s">
        <v>15</v>
      </c>
    </row>
    <row r="302" spans="1:26" ht="15" customHeight="1" x14ac:dyDescent="0.2">
      <c r="A302" s="23"/>
      <c r="B302" s="24"/>
      <c r="C302" s="8"/>
      <c r="D302" s="23"/>
      <c r="E302" s="24"/>
      <c r="F302" s="23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24"/>
      <c r="U302" s="8"/>
      <c r="V302" s="8"/>
      <c r="W302" s="10"/>
      <c r="X302" s="5" t="s">
        <v>209</v>
      </c>
      <c r="Y302" s="8"/>
      <c r="Z302" s="5" t="s">
        <v>15</v>
      </c>
    </row>
    <row r="303" spans="1:26" ht="15" customHeight="1" x14ac:dyDescent="0.2">
      <c r="A303" s="23"/>
      <c r="B303" s="24"/>
      <c r="C303" s="8"/>
      <c r="D303" s="23"/>
      <c r="E303" s="24"/>
      <c r="F303" s="23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24"/>
      <c r="U303" s="8"/>
      <c r="V303" s="8"/>
      <c r="W303" s="11" t="s">
        <v>196</v>
      </c>
      <c r="X303" s="5" t="s">
        <v>210</v>
      </c>
      <c r="Y303" s="8"/>
      <c r="Z303" s="5" t="s">
        <v>15</v>
      </c>
    </row>
    <row r="304" spans="1:26" ht="15" customHeight="1" x14ac:dyDescent="0.2">
      <c r="A304" s="23"/>
      <c r="B304" s="24"/>
      <c r="C304" s="8"/>
      <c r="D304" s="23"/>
      <c r="E304" s="24"/>
      <c r="F304" s="23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24"/>
      <c r="U304" s="8"/>
      <c r="V304" s="8"/>
      <c r="W304" s="8"/>
      <c r="X304" s="5" t="s">
        <v>197</v>
      </c>
      <c r="Y304" s="8"/>
      <c r="Z304" s="5" t="s">
        <v>15</v>
      </c>
    </row>
    <row r="305" spans="1:26" ht="15" customHeight="1" x14ac:dyDescent="0.2">
      <c r="A305" s="23"/>
      <c r="B305" s="24"/>
      <c r="C305" s="8"/>
      <c r="D305" s="23"/>
      <c r="E305" s="24"/>
      <c r="F305" s="23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24"/>
      <c r="U305" s="8"/>
      <c r="V305" s="8"/>
      <c r="W305" s="8"/>
      <c r="X305" s="11" t="s">
        <v>211</v>
      </c>
      <c r="Y305" s="8"/>
      <c r="Z305" s="11" t="s">
        <v>15</v>
      </c>
    </row>
    <row r="306" spans="1:26" ht="14.25" customHeight="1" x14ac:dyDescent="0.2">
      <c r="A306" s="23"/>
      <c r="B306" s="24"/>
      <c r="C306" s="8"/>
      <c r="D306" s="23"/>
      <c r="E306" s="24"/>
      <c r="F306" s="23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24"/>
      <c r="U306" s="8"/>
      <c r="V306" s="8"/>
      <c r="W306" s="8"/>
      <c r="X306" s="8"/>
      <c r="Y306" s="8"/>
      <c r="Z306" s="12" t="s">
        <v>15</v>
      </c>
    </row>
    <row r="307" spans="1:26" ht="14.25" customHeight="1" x14ac:dyDescent="0.2">
      <c r="A307" s="23"/>
      <c r="B307" s="24"/>
      <c r="C307" s="8"/>
      <c r="D307" s="23"/>
      <c r="E307" s="24"/>
      <c r="F307" s="23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24"/>
      <c r="U307" s="8"/>
      <c r="V307" s="8"/>
      <c r="W307" s="8"/>
      <c r="X307" s="8"/>
      <c r="Y307" s="8"/>
      <c r="Z307" s="12" t="s">
        <v>15</v>
      </c>
    </row>
    <row r="308" spans="1:26" ht="14.25" customHeight="1" x14ac:dyDescent="0.2">
      <c r="A308" s="23"/>
      <c r="B308" s="24"/>
      <c r="C308" s="8"/>
      <c r="D308" s="23"/>
      <c r="E308" s="24"/>
      <c r="F308" s="23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24"/>
      <c r="U308" s="8"/>
      <c r="V308" s="8"/>
      <c r="W308" s="8"/>
      <c r="X308" s="8"/>
      <c r="Y308" s="8"/>
      <c r="Z308" s="12" t="s">
        <v>15</v>
      </c>
    </row>
    <row r="309" spans="1:26" ht="14.25" customHeight="1" x14ac:dyDescent="0.2">
      <c r="A309" s="23"/>
      <c r="B309" s="24"/>
      <c r="C309" s="8"/>
      <c r="D309" s="23"/>
      <c r="E309" s="24"/>
      <c r="F309" s="23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4"/>
      <c r="U309" s="8"/>
      <c r="V309" s="8"/>
      <c r="W309" s="8"/>
      <c r="X309" s="10"/>
      <c r="Y309" s="8"/>
      <c r="Z309" s="13" t="s">
        <v>15</v>
      </c>
    </row>
    <row r="310" spans="1:26" ht="15" customHeight="1" x14ac:dyDescent="0.2">
      <c r="A310" s="23"/>
      <c r="B310" s="24"/>
      <c r="C310" s="8"/>
      <c r="D310" s="23"/>
      <c r="E310" s="24"/>
      <c r="F310" s="23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24"/>
      <c r="U310" s="8"/>
      <c r="V310" s="8"/>
      <c r="W310" s="10"/>
      <c r="X310" s="5" t="s">
        <v>212</v>
      </c>
      <c r="Y310" s="8"/>
      <c r="Z310" s="5" t="s">
        <v>15</v>
      </c>
    </row>
    <row r="311" spans="1:26" ht="15" customHeight="1" x14ac:dyDescent="0.2">
      <c r="A311" s="23"/>
      <c r="B311" s="24"/>
      <c r="C311" s="8"/>
      <c r="D311" s="23"/>
      <c r="E311" s="24"/>
      <c r="F311" s="23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24"/>
      <c r="U311" s="8"/>
      <c r="V311" s="8"/>
      <c r="W311" s="11" t="s">
        <v>88</v>
      </c>
      <c r="X311" s="5" t="s">
        <v>89</v>
      </c>
      <c r="Y311" s="8"/>
      <c r="Z311" s="5" t="s">
        <v>15</v>
      </c>
    </row>
    <row r="312" spans="1:26" ht="15" customHeight="1" x14ac:dyDescent="0.2">
      <c r="A312" s="23"/>
      <c r="B312" s="24"/>
      <c r="C312" s="8"/>
      <c r="D312" s="23"/>
      <c r="E312" s="24"/>
      <c r="F312" s="23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24"/>
      <c r="U312" s="8"/>
      <c r="V312" s="8"/>
      <c r="W312" s="10"/>
      <c r="X312" s="5" t="s">
        <v>190</v>
      </c>
      <c r="Y312" s="8"/>
      <c r="Z312" s="5" t="s">
        <v>15</v>
      </c>
    </row>
    <row r="313" spans="1:26" ht="15" customHeight="1" x14ac:dyDescent="0.2">
      <c r="A313" s="23"/>
      <c r="B313" s="24"/>
      <c r="C313" s="8"/>
      <c r="D313" s="23"/>
      <c r="E313" s="24"/>
      <c r="F313" s="23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24"/>
      <c r="U313" s="8"/>
      <c r="V313" s="8"/>
      <c r="W313" s="11" t="s">
        <v>213</v>
      </c>
      <c r="X313" s="11" t="s">
        <v>214</v>
      </c>
      <c r="Y313" s="8"/>
      <c r="Z313" s="11" t="s">
        <v>15</v>
      </c>
    </row>
    <row r="314" spans="1:26" ht="14.25" customHeight="1" x14ac:dyDescent="0.2">
      <c r="A314" s="23"/>
      <c r="B314" s="24"/>
      <c r="C314" s="8"/>
      <c r="D314" s="23"/>
      <c r="E314" s="24"/>
      <c r="F314" s="23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24"/>
      <c r="U314" s="8"/>
      <c r="V314" s="8"/>
      <c r="W314" s="10"/>
      <c r="X314" s="10"/>
      <c r="Y314" s="8"/>
      <c r="Z314" s="13" t="s">
        <v>15</v>
      </c>
    </row>
    <row r="315" spans="1:26" ht="15" customHeight="1" x14ac:dyDescent="0.2">
      <c r="A315" s="23"/>
      <c r="B315" s="24"/>
      <c r="C315" s="8"/>
      <c r="D315" s="23"/>
      <c r="E315" s="24"/>
      <c r="F315" s="23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24"/>
      <c r="U315" s="8"/>
      <c r="V315" s="8"/>
      <c r="W315" s="5" t="s">
        <v>112</v>
      </c>
      <c r="X315" s="5" t="s">
        <v>113</v>
      </c>
      <c r="Y315" s="8"/>
      <c r="Z315" s="5" t="s">
        <v>15</v>
      </c>
    </row>
    <row r="316" spans="1:26" ht="15" customHeight="1" x14ac:dyDescent="0.2">
      <c r="A316" s="23"/>
      <c r="B316" s="24"/>
      <c r="C316" s="8"/>
      <c r="D316" s="23"/>
      <c r="E316" s="24"/>
      <c r="F316" s="23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24"/>
      <c r="U316" s="8"/>
      <c r="V316" s="8"/>
      <c r="W316" s="5" t="s">
        <v>131</v>
      </c>
      <c r="X316" s="5" t="s">
        <v>132</v>
      </c>
      <c r="Y316" s="8"/>
      <c r="Z316" s="5" t="s">
        <v>15</v>
      </c>
    </row>
    <row r="317" spans="1:26" ht="15" customHeight="1" x14ac:dyDescent="0.2">
      <c r="A317" s="23"/>
      <c r="B317" s="24"/>
      <c r="C317" s="8"/>
      <c r="D317" s="23"/>
      <c r="E317" s="24"/>
      <c r="F317" s="23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24"/>
      <c r="U317" s="8"/>
      <c r="V317" s="8"/>
      <c r="W317" s="11" t="s">
        <v>26</v>
      </c>
      <c r="X317" s="5" t="s">
        <v>27</v>
      </c>
      <c r="Y317" s="8"/>
      <c r="Z317" s="5" t="s">
        <v>15</v>
      </c>
    </row>
    <row r="318" spans="1:26" ht="15" customHeight="1" x14ac:dyDescent="0.2">
      <c r="A318" s="23"/>
      <c r="B318" s="24"/>
      <c r="C318" s="8"/>
      <c r="D318" s="23"/>
      <c r="E318" s="24"/>
      <c r="F318" s="23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24"/>
      <c r="U318" s="8"/>
      <c r="V318" s="8"/>
      <c r="W318" s="8"/>
      <c r="X318" s="11" t="s">
        <v>122</v>
      </c>
      <c r="Y318" s="8"/>
      <c r="Z318" s="11" t="s">
        <v>15</v>
      </c>
    </row>
    <row r="319" spans="1:26" ht="14.25" customHeight="1" x14ac:dyDescent="0.2">
      <c r="A319" s="23"/>
      <c r="B319" s="24"/>
      <c r="C319" s="8"/>
      <c r="D319" s="23"/>
      <c r="E319" s="24"/>
      <c r="F319" s="23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24"/>
      <c r="U319" s="8"/>
      <c r="V319" s="8"/>
      <c r="W319" s="8"/>
      <c r="X319" s="10"/>
      <c r="Y319" s="8"/>
      <c r="Z319" s="13" t="s">
        <v>15</v>
      </c>
    </row>
    <row r="320" spans="1:26" ht="15" customHeight="1" x14ac:dyDescent="0.2">
      <c r="A320" s="23"/>
      <c r="B320" s="24"/>
      <c r="C320" s="8"/>
      <c r="D320" s="23"/>
      <c r="E320" s="24"/>
      <c r="F320" s="23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24"/>
      <c r="U320" s="8"/>
      <c r="V320" s="8"/>
      <c r="W320" s="8"/>
      <c r="X320" s="11" t="s">
        <v>215</v>
      </c>
      <c r="Y320" s="8"/>
      <c r="Z320" s="11" t="s">
        <v>15</v>
      </c>
    </row>
    <row r="321" spans="1:26" ht="14.25" customHeight="1" x14ac:dyDescent="0.2">
      <c r="A321" s="23"/>
      <c r="B321" s="24"/>
      <c r="C321" s="8"/>
      <c r="D321" s="23"/>
      <c r="E321" s="24"/>
      <c r="F321" s="23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24"/>
      <c r="U321" s="8"/>
      <c r="V321" s="8"/>
      <c r="W321" s="8"/>
      <c r="X321" s="8"/>
      <c r="Y321" s="8"/>
      <c r="Z321" s="12" t="s">
        <v>15</v>
      </c>
    </row>
    <row r="322" spans="1:26" ht="14.25" customHeight="1" x14ac:dyDescent="0.2">
      <c r="A322" s="23"/>
      <c r="B322" s="24"/>
      <c r="C322" s="8"/>
      <c r="D322" s="23"/>
      <c r="E322" s="24"/>
      <c r="F322" s="23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24"/>
      <c r="U322" s="8"/>
      <c r="V322" s="8"/>
      <c r="W322" s="8"/>
      <c r="X322" s="8"/>
      <c r="Y322" s="8"/>
      <c r="Z322" s="12" t="s">
        <v>15</v>
      </c>
    </row>
    <row r="323" spans="1:26" ht="14.25" customHeight="1" x14ac:dyDescent="0.2">
      <c r="A323" s="23"/>
      <c r="B323" s="24"/>
      <c r="C323" s="8"/>
      <c r="D323" s="23"/>
      <c r="E323" s="24"/>
      <c r="F323" s="23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24"/>
      <c r="U323" s="8"/>
      <c r="V323" s="8"/>
      <c r="W323" s="8"/>
      <c r="X323" s="8"/>
      <c r="Y323" s="8"/>
      <c r="Z323" s="12" t="s">
        <v>15</v>
      </c>
    </row>
    <row r="324" spans="1:26" ht="14.25" customHeight="1" x14ac:dyDescent="0.2">
      <c r="A324" s="23"/>
      <c r="B324" s="24"/>
      <c r="C324" s="8"/>
      <c r="D324" s="23"/>
      <c r="E324" s="24"/>
      <c r="F324" s="23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24"/>
      <c r="U324" s="8"/>
      <c r="V324" s="8"/>
      <c r="W324" s="8"/>
      <c r="X324" s="8"/>
      <c r="Y324" s="8"/>
      <c r="Z324" s="12" t="s">
        <v>15</v>
      </c>
    </row>
    <row r="325" spans="1:26" ht="14.25" customHeight="1" x14ac:dyDescent="0.2">
      <c r="A325" s="23"/>
      <c r="B325" s="24"/>
      <c r="C325" s="8"/>
      <c r="D325" s="23"/>
      <c r="E325" s="24"/>
      <c r="F325" s="23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24"/>
      <c r="U325" s="8"/>
      <c r="V325" s="8"/>
      <c r="W325" s="8"/>
      <c r="X325" s="8"/>
      <c r="Y325" s="8"/>
      <c r="Z325" s="12" t="s">
        <v>15</v>
      </c>
    </row>
    <row r="326" spans="1:26" ht="14.25" customHeight="1" x14ac:dyDescent="0.2">
      <c r="A326" s="23"/>
      <c r="B326" s="24"/>
      <c r="C326" s="8"/>
      <c r="D326" s="23"/>
      <c r="E326" s="24"/>
      <c r="F326" s="23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24"/>
      <c r="U326" s="8"/>
      <c r="V326" s="8"/>
      <c r="W326" s="8"/>
      <c r="X326" s="8"/>
      <c r="Y326" s="8"/>
      <c r="Z326" s="12" t="s">
        <v>15</v>
      </c>
    </row>
    <row r="327" spans="1:26" ht="14.25" customHeight="1" x14ac:dyDescent="0.2">
      <c r="A327" s="23"/>
      <c r="B327" s="24"/>
      <c r="C327" s="8"/>
      <c r="D327" s="23"/>
      <c r="E327" s="24"/>
      <c r="F327" s="23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24"/>
      <c r="U327" s="8"/>
      <c r="V327" s="8"/>
      <c r="W327" s="8"/>
      <c r="X327" s="8"/>
      <c r="Y327" s="8"/>
      <c r="Z327" s="12" t="s">
        <v>15</v>
      </c>
    </row>
    <row r="328" spans="1:26" ht="14.25" customHeight="1" x14ac:dyDescent="0.2">
      <c r="A328" s="23"/>
      <c r="B328" s="24"/>
      <c r="C328" s="8"/>
      <c r="D328" s="23"/>
      <c r="E328" s="24"/>
      <c r="F328" s="23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24"/>
      <c r="U328" s="8"/>
      <c r="V328" s="8"/>
      <c r="W328" s="10"/>
      <c r="X328" s="10"/>
      <c r="Y328" s="8"/>
      <c r="Z328" s="13" t="s">
        <v>15</v>
      </c>
    </row>
    <row r="329" spans="1:26" ht="15" customHeight="1" x14ac:dyDescent="0.2">
      <c r="A329" s="23"/>
      <c r="B329" s="24"/>
      <c r="C329" s="8"/>
      <c r="D329" s="23"/>
      <c r="E329" s="24"/>
      <c r="F329" s="21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2"/>
      <c r="U329" s="10"/>
      <c r="V329" s="10"/>
      <c r="W329" s="5" t="s">
        <v>216</v>
      </c>
      <c r="X329" s="5" t="s">
        <v>217</v>
      </c>
      <c r="Y329" s="10"/>
      <c r="Z329" s="5" t="s">
        <v>15</v>
      </c>
    </row>
    <row r="330" spans="1:26" ht="15" customHeight="1" x14ac:dyDescent="0.2">
      <c r="A330" s="23"/>
      <c r="B330" s="24"/>
      <c r="C330" s="8"/>
      <c r="D330" s="23"/>
      <c r="E330" s="24"/>
      <c r="F330" s="32">
        <v>284.45999999999998</v>
      </c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4"/>
      <c r="U330" s="11" t="s">
        <v>147</v>
      </c>
      <c r="V330" s="11" t="s">
        <v>130</v>
      </c>
      <c r="W330" s="11" t="s">
        <v>218</v>
      </c>
      <c r="X330" s="11" t="s">
        <v>219</v>
      </c>
      <c r="Y330" s="11" t="s">
        <v>147</v>
      </c>
      <c r="Z330" s="11" t="s">
        <v>15</v>
      </c>
    </row>
    <row r="331" spans="1:26" ht="14.25" customHeight="1" x14ac:dyDescent="0.2">
      <c r="A331" s="23"/>
      <c r="B331" s="24"/>
      <c r="C331" s="8"/>
      <c r="D331" s="23"/>
      <c r="E331" s="24"/>
      <c r="F331" s="21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2"/>
      <c r="U331" s="10"/>
      <c r="V331" s="10"/>
      <c r="W331" s="10"/>
      <c r="X331" s="10"/>
      <c r="Y331" s="10"/>
      <c r="Z331" s="13" t="s">
        <v>15</v>
      </c>
    </row>
    <row r="332" spans="1:26" ht="15" customHeight="1" x14ac:dyDescent="0.2">
      <c r="A332" s="23"/>
      <c r="B332" s="24"/>
      <c r="C332" s="8"/>
      <c r="D332" s="23"/>
      <c r="E332" s="24"/>
      <c r="F332" s="28">
        <v>-108.5</v>
      </c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30"/>
      <c r="U332" s="5" t="s">
        <v>220</v>
      </c>
      <c r="V332" s="5" t="s">
        <v>130</v>
      </c>
      <c r="W332" s="5" t="s">
        <v>167</v>
      </c>
      <c r="X332" s="5" t="s">
        <v>168</v>
      </c>
      <c r="Y332" s="5" t="s">
        <v>220</v>
      </c>
      <c r="Z332" s="5" t="s">
        <v>15</v>
      </c>
    </row>
    <row r="333" spans="1:26" ht="15" customHeight="1" x14ac:dyDescent="0.2">
      <c r="A333" s="23"/>
      <c r="B333" s="24"/>
      <c r="C333" s="8"/>
      <c r="D333" s="23"/>
      <c r="E333" s="24"/>
      <c r="F333" s="28">
        <v>-19.989999999999998</v>
      </c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30"/>
      <c r="U333" s="5" t="s">
        <v>221</v>
      </c>
      <c r="V333" s="5" t="s">
        <v>130</v>
      </c>
      <c r="W333" s="5" t="s">
        <v>131</v>
      </c>
      <c r="X333" s="5" t="s">
        <v>132</v>
      </c>
      <c r="Y333" s="5" t="s">
        <v>221</v>
      </c>
      <c r="Z333" s="5" t="s">
        <v>15</v>
      </c>
    </row>
    <row r="334" spans="1:26" ht="15" customHeight="1" x14ac:dyDescent="0.2">
      <c r="A334" s="21"/>
      <c r="B334" s="22"/>
      <c r="C334" s="10"/>
      <c r="D334" s="23"/>
      <c r="E334" s="24"/>
      <c r="F334" s="28">
        <v>23.09</v>
      </c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30"/>
      <c r="U334" s="5" t="s">
        <v>222</v>
      </c>
      <c r="V334" s="5" t="s">
        <v>178</v>
      </c>
      <c r="W334" s="5" t="s">
        <v>31</v>
      </c>
      <c r="X334" s="5" t="s">
        <v>206</v>
      </c>
      <c r="Y334" s="5" t="s">
        <v>222</v>
      </c>
      <c r="Z334" s="5" t="s">
        <v>15</v>
      </c>
    </row>
    <row r="335" spans="1:26" ht="15" customHeight="1" x14ac:dyDescent="0.2">
      <c r="A335" s="26">
        <v>408644</v>
      </c>
      <c r="B335" s="27"/>
      <c r="C335" s="3">
        <v>41933</v>
      </c>
      <c r="D335" s="23"/>
      <c r="E335" s="24"/>
      <c r="F335" s="32">
        <v>476.89</v>
      </c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4"/>
      <c r="U335" s="11" t="s">
        <v>18</v>
      </c>
      <c r="V335" s="11" t="s">
        <v>130</v>
      </c>
      <c r="W335" s="11" t="s">
        <v>223</v>
      </c>
      <c r="X335" s="11" t="s">
        <v>224</v>
      </c>
      <c r="Y335" s="11" t="s">
        <v>18</v>
      </c>
      <c r="Z335" s="11" t="s">
        <v>225</v>
      </c>
    </row>
    <row r="336" spans="1:26" ht="14.25" customHeight="1" x14ac:dyDescent="0.2">
      <c r="A336" s="23"/>
      <c r="B336" s="24"/>
      <c r="C336" s="8"/>
      <c r="D336" s="23"/>
      <c r="E336" s="24"/>
      <c r="F336" s="23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24"/>
      <c r="U336" s="8"/>
      <c r="V336" s="8"/>
      <c r="W336" s="8"/>
      <c r="X336" s="8"/>
      <c r="Y336" s="8"/>
      <c r="Z336" s="12" t="s">
        <v>225</v>
      </c>
    </row>
    <row r="337" spans="1:26" ht="14.25" customHeight="1" x14ac:dyDescent="0.2">
      <c r="A337" s="21"/>
      <c r="B337" s="22"/>
      <c r="C337" s="10"/>
      <c r="D337" s="23"/>
      <c r="E337" s="24"/>
      <c r="F337" s="21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2"/>
      <c r="U337" s="10"/>
      <c r="V337" s="10"/>
      <c r="W337" s="10"/>
      <c r="X337" s="10"/>
      <c r="Y337" s="10"/>
      <c r="Z337" s="13" t="s">
        <v>225</v>
      </c>
    </row>
    <row r="338" spans="1:26" ht="15" customHeight="1" x14ac:dyDescent="0.2">
      <c r="A338" s="26">
        <v>408997</v>
      </c>
      <c r="B338" s="27"/>
      <c r="C338" s="3">
        <v>41940</v>
      </c>
      <c r="D338" s="23"/>
      <c r="E338" s="24"/>
      <c r="F338" s="32">
        <v>4908.71</v>
      </c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4"/>
      <c r="U338" s="11" t="s">
        <v>18</v>
      </c>
      <c r="V338" s="11" t="s">
        <v>178</v>
      </c>
      <c r="W338" s="11" t="s">
        <v>63</v>
      </c>
      <c r="X338" s="11" t="s">
        <v>145</v>
      </c>
      <c r="Y338" s="11" t="s">
        <v>18</v>
      </c>
      <c r="Z338" s="11" t="s">
        <v>15</v>
      </c>
    </row>
    <row r="339" spans="1:26" ht="14.25" customHeight="1" x14ac:dyDescent="0.2">
      <c r="A339" s="23"/>
      <c r="B339" s="24"/>
      <c r="C339" s="8"/>
      <c r="D339" s="23"/>
      <c r="E339" s="24"/>
      <c r="F339" s="23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24"/>
      <c r="U339" s="8"/>
      <c r="V339" s="10"/>
      <c r="W339" s="10"/>
      <c r="X339" s="10"/>
      <c r="Y339" s="8"/>
      <c r="Z339" s="13" t="s">
        <v>15</v>
      </c>
    </row>
    <row r="340" spans="1:26" ht="15" customHeight="1" x14ac:dyDescent="0.2">
      <c r="A340" s="23"/>
      <c r="B340" s="24"/>
      <c r="C340" s="8"/>
      <c r="D340" s="23"/>
      <c r="E340" s="24"/>
      <c r="F340" s="23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24"/>
      <c r="U340" s="8"/>
      <c r="V340" s="11" t="s">
        <v>56</v>
      </c>
      <c r="W340" s="11" t="s">
        <v>57</v>
      </c>
      <c r="X340" s="11" t="s">
        <v>59</v>
      </c>
      <c r="Y340" s="8"/>
      <c r="Z340" s="11" t="s">
        <v>15</v>
      </c>
    </row>
    <row r="341" spans="1:26" ht="14.25" customHeight="1" x14ac:dyDescent="0.2">
      <c r="A341" s="23"/>
      <c r="B341" s="24"/>
      <c r="C341" s="8"/>
      <c r="D341" s="23"/>
      <c r="E341" s="24"/>
      <c r="F341" s="23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24"/>
      <c r="U341" s="8"/>
      <c r="V341" s="10"/>
      <c r="W341" s="10"/>
      <c r="X341" s="10"/>
      <c r="Y341" s="8"/>
      <c r="Z341" s="13" t="s">
        <v>15</v>
      </c>
    </row>
    <row r="342" spans="1:26" ht="15" customHeight="1" x14ac:dyDescent="0.2">
      <c r="A342" s="23"/>
      <c r="B342" s="24"/>
      <c r="C342" s="8"/>
      <c r="D342" s="23"/>
      <c r="E342" s="24"/>
      <c r="F342" s="23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24"/>
      <c r="U342" s="8"/>
      <c r="V342" s="11" t="s">
        <v>130</v>
      </c>
      <c r="W342" s="5" t="s">
        <v>226</v>
      </c>
      <c r="X342" s="5" t="s">
        <v>227</v>
      </c>
      <c r="Y342" s="8"/>
      <c r="Z342" s="5" t="s">
        <v>15</v>
      </c>
    </row>
    <row r="343" spans="1:26" ht="15" customHeight="1" x14ac:dyDescent="0.2">
      <c r="A343" s="23"/>
      <c r="B343" s="24"/>
      <c r="C343" s="8"/>
      <c r="D343" s="23"/>
      <c r="E343" s="24"/>
      <c r="F343" s="23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24"/>
      <c r="U343" s="8"/>
      <c r="V343" s="8"/>
      <c r="W343" s="5" t="s">
        <v>167</v>
      </c>
      <c r="X343" s="5" t="s">
        <v>168</v>
      </c>
      <c r="Y343" s="8"/>
      <c r="Z343" s="5" t="s">
        <v>15</v>
      </c>
    </row>
    <row r="344" spans="1:26" ht="15" customHeight="1" x14ac:dyDescent="0.2">
      <c r="A344" s="23"/>
      <c r="B344" s="24"/>
      <c r="C344" s="8"/>
      <c r="D344" s="23"/>
      <c r="E344" s="24"/>
      <c r="F344" s="23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24"/>
      <c r="U344" s="8"/>
      <c r="V344" s="8"/>
      <c r="W344" s="11" t="s">
        <v>171</v>
      </c>
      <c r="X344" s="11" t="s">
        <v>228</v>
      </c>
      <c r="Y344" s="8"/>
      <c r="Z344" s="11" t="s">
        <v>15</v>
      </c>
    </row>
    <row r="345" spans="1:26" ht="14.25" customHeight="1" x14ac:dyDescent="0.2">
      <c r="A345" s="23"/>
      <c r="B345" s="24"/>
      <c r="C345" s="8"/>
      <c r="D345" s="23"/>
      <c r="E345" s="24"/>
      <c r="F345" s="23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24"/>
      <c r="U345" s="8"/>
      <c r="V345" s="8"/>
      <c r="W345" s="8"/>
      <c r="X345" s="8"/>
      <c r="Y345" s="8"/>
      <c r="Z345" s="12" t="s">
        <v>15</v>
      </c>
    </row>
    <row r="346" spans="1:26" ht="14.25" customHeight="1" x14ac:dyDescent="0.2">
      <c r="A346" s="23"/>
      <c r="B346" s="24"/>
      <c r="C346" s="8"/>
      <c r="D346" s="23"/>
      <c r="E346" s="24"/>
      <c r="F346" s="23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24"/>
      <c r="U346" s="8"/>
      <c r="V346" s="8"/>
      <c r="W346" s="8"/>
      <c r="X346" s="10"/>
      <c r="Y346" s="8"/>
      <c r="Z346" s="13" t="s">
        <v>15</v>
      </c>
    </row>
    <row r="347" spans="1:26" ht="15" customHeight="1" x14ac:dyDescent="0.2">
      <c r="A347" s="23"/>
      <c r="B347" s="24"/>
      <c r="C347" s="8"/>
      <c r="D347" s="23"/>
      <c r="E347" s="24"/>
      <c r="F347" s="23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24"/>
      <c r="U347" s="8"/>
      <c r="V347" s="8"/>
      <c r="W347" s="8"/>
      <c r="X347" s="11" t="s">
        <v>172</v>
      </c>
      <c r="Y347" s="8"/>
      <c r="Z347" s="11" t="s">
        <v>15</v>
      </c>
    </row>
    <row r="348" spans="1:26" ht="14.25" customHeight="1" x14ac:dyDescent="0.2">
      <c r="A348" s="23"/>
      <c r="B348" s="24"/>
      <c r="C348" s="8"/>
      <c r="D348" s="23"/>
      <c r="E348" s="24"/>
      <c r="F348" s="23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24"/>
      <c r="U348" s="8"/>
      <c r="V348" s="8"/>
      <c r="W348" s="8"/>
      <c r="X348" s="8"/>
      <c r="Y348" s="8"/>
      <c r="Z348" s="12" t="s">
        <v>15</v>
      </c>
    </row>
    <row r="349" spans="1:26" ht="14.25" customHeight="1" x14ac:dyDescent="0.2">
      <c r="A349" s="23"/>
      <c r="B349" s="24"/>
      <c r="C349" s="8"/>
      <c r="D349" s="23"/>
      <c r="E349" s="24"/>
      <c r="F349" s="23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24"/>
      <c r="U349" s="8"/>
      <c r="V349" s="8"/>
      <c r="W349" s="8"/>
      <c r="X349" s="8"/>
      <c r="Y349" s="8"/>
      <c r="Z349" s="12" t="s">
        <v>15</v>
      </c>
    </row>
    <row r="350" spans="1:26" ht="14.25" customHeight="1" x14ac:dyDescent="0.2">
      <c r="A350" s="23"/>
      <c r="B350" s="24"/>
      <c r="C350" s="8"/>
      <c r="D350" s="23"/>
      <c r="E350" s="24"/>
      <c r="F350" s="23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24"/>
      <c r="U350" s="8"/>
      <c r="V350" s="8"/>
      <c r="W350" s="10"/>
      <c r="X350" s="10"/>
      <c r="Y350" s="8"/>
      <c r="Z350" s="13" t="s">
        <v>15</v>
      </c>
    </row>
    <row r="351" spans="1:26" ht="15" customHeight="1" x14ac:dyDescent="0.2">
      <c r="A351" s="23"/>
      <c r="B351" s="24"/>
      <c r="C351" s="8"/>
      <c r="D351" s="23"/>
      <c r="E351" s="24"/>
      <c r="F351" s="23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24"/>
      <c r="U351" s="8"/>
      <c r="V351" s="8"/>
      <c r="W351" s="11" t="s">
        <v>95</v>
      </c>
      <c r="X351" s="5" t="s">
        <v>229</v>
      </c>
      <c r="Y351" s="8"/>
      <c r="Z351" s="5" t="s">
        <v>15</v>
      </c>
    </row>
    <row r="352" spans="1:26" ht="15" customHeight="1" x14ac:dyDescent="0.2">
      <c r="A352" s="23"/>
      <c r="B352" s="24"/>
      <c r="C352" s="8"/>
      <c r="D352" s="23"/>
      <c r="E352" s="24"/>
      <c r="F352" s="23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24"/>
      <c r="U352" s="8"/>
      <c r="V352" s="8"/>
      <c r="W352" s="10"/>
      <c r="X352" s="5" t="s">
        <v>185</v>
      </c>
      <c r="Y352" s="8"/>
      <c r="Z352" s="5" t="s">
        <v>15</v>
      </c>
    </row>
    <row r="353" spans="1:26" ht="15" customHeight="1" x14ac:dyDescent="0.2">
      <c r="A353" s="23"/>
      <c r="B353" s="24"/>
      <c r="C353" s="8"/>
      <c r="D353" s="23"/>
      <c r="E353" s="24"/>
      <c r="F353" s="23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24"/>
      <c r="U353" s="8"/>
      <c r="V353" s="8"/>
      <c r="W353" s="11" t="s">
        <v>136</v>
      </c>
      <c r="X353" s="11" t="s">
        <v>137</v>
      </c>
      <c r="Y353" s="8"/>
      <c r="Z353" s="11" t="s">
        <v>15</v>
      </c>
    </row>
    <row r="354" spans="1:26" ht="14.25" customHeight="1" x14ac:dyDescent="0.2">
      <c r="A354" s="23"/>
      <c r="B354" s="24"/>
      <c r="C354" s="8"/>
      <c r="D354" s="23"/>
      <c r="E354" s="24"/>
      <c r="F354" s="23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24"/>
      <c r="U354" s="8"/>
      <c r="V354" s="8"/>
      <c r="W354" s="8"/>
      <c r="X354" s="8"/>
      <c r="Y354" s="8"/>
      <c r="Z354" s="12" t="s">
        <v>15</v>
      </c>
    </row>
    <row r="355" spans="1:26" ht="14.25" customHeight="1" x14ac:dyDescent="0.2">
      <c r="A355" s="23"/>
      <c r="B355" s="24"/>
      <c r="C355" s="8"/>
      <c r="D355" s="23"/>
      <c r="E355" s="24"/>
      <c r="F355" s="23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24"/>
      <c r="U355" s="8"/>
      <c r="V355" s="8"/>
      <c r="W355" s="8"/>
      <c r="X355" s="8"/>
      <c r="Y355" s="8"/>
      <c r="Z355" s="12" t="s">
        <v>15</v>
      </c>
    </row>
    <row r="356" spans="1:26" ht="14.25" customHeight="1" x14ac:dyDescent="0.2">
      <c r="A356" s="23"/>
      <c r="B356" s="24"/>
      <c r="C356" s="8"/>
      <c r="D356" s="23"/>
      <c r="E356" s="24"/>
      <c r="F356" s="23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24"/>
      <c r="U356" s="8"/>
      <c r="V356" s="8"/>
      <c r="W356" s="8"/>
      <c r="X356" s="8"/>
      <c r="Y356" s="8"/>
      <c r="Z356" s="12" t="s">
        <v>15</v>
      </c>
    </row>
    <row r="357" spans="1:26" ht="14.25" customHeight="1" x14ac:dyDescent="0.2">
      <c r="A357" s="23"/>
      <c r="B357" s="24"/>
      <c r="C357" s="8"/>
      <c r="D357" s="23"/>
      <c r="E357" s="24"/>
      <c r="F357" s="23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24"/>
      <c r="U357" s="8"/>
      <c r="V357" s="8"/>
      <c r="W357" s="8"/>
      <c r="X357" s="8"/>
      <c r="Y357" s="8"/>
      <c r="Z357" s="12" t="s">
        <v>15</v>
      </c>
    </row>
    <row r="358" spans="1:26" ht="14.25" customHeight="1" x14ac:dyDescent="0.2">
      <c r="A358" s="23"/>
      <c r="B358" s="24"/>
      <c r="C358" s="8"/>
      <c r="D358" s="23"/>
      <c r="E358" s="24"/>
      <c r="F358" s="23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24"/>
      <c r="U358" s="8"/>
      <c r="V358" s="8"/>
      <c r="W358" s="8"/>
      <c r="X358" s="8"/>
      <c r="Y358" s="8"/>
      <c r="Z358" s="12" t="s">
        <v>15</v>
      </c>
    </row>
    <row r="359" spans="1:26" ht="14.25" customHeight="1" x14ac:dyDescent="0.2">
      <c r="A359" s="23"/>
      <c r="B359" s="24"/>
      <c r="C359" s="8"/>
      <c r="D359" s="23"/>
      <c r="E359" s="24"/>
      <c r="F359" s="23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24"/>
      <c r="U359" s="8"/>
      <c r="V359" s="8"/>
      <c r="W359" s="10"/>
      <c r="X359" s="10"/>
      <c r="Y359" s="8"/>
      <c r="Z359" s="13" t="s">
        <v>15</v>
      </c>
    </row>
    <row r="360" spans="1:26" ht="15" customHeight="1" x14ac:dyDescent="0.2">
      <c r="A360" s="23"/>
      <c r="B360" s="24"/>
      <c r="C360" s="8"/>
      <c r="D360" s="23"/>
      <c r="E360" s="24"/>
      <c r="F360" s="23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24"/>
      <c r="U360" s="8"/>
      <c r="V360" s="8"/>
      <c r="W360" s="11" t="s">
        <v>13</v>
      </c>
      <c r="X360" s="11" t="s">
        <v>230</v>
      </c>
      <c r="Y360" s="8"/>
      <c r="Z360" s="11" t="s">
        <v>15</v>
      </c>
    </row>
    <row r="361" spans="1:26" ht="14.25" customHeight="1" x14ac:dyDescent="0.2">
      <c r="A361" s="23"/>
      <c r="B361" s="24"/>
      <c r="C361" s="8"/>
      <c r="D361" s="23"/>
      <c r="E361" s="24"/>
      <c r="F361" s="23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24"/>
      <c r="U361" s="8"/>
      <c r="V361" s="8"/>
      <c r="W361" s="10"/>
      <c r="X361" s="10"/>
      <c r="Y361" s="8"/>
      <c r="Z361" s="13" t="s">
        <v>15</v>
      </c>
    </row>
    <row r="362" spans="1:26" ht="15" customHeight="1" x14ac:dyDescent="0.2">
      <c r="A362" s="23"/>
      <c r="B362" s="24"/>
      <c r="C362" s="8"/>
      <c r="D362" s="23"/>
      <c r="E362" s="24"/>
      <c r="F362" s="23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24"/>
      <c r="U362" s="8"/>
      <c r="V362" s="8"/>
      <c r="W362" s="11" t="s">
        <v>196</v>
      </c>
      <c r="X362" s="5" t="s">
        <v>231</v>
      </c>
      <c r="Y362" s="8"/>
      <c r="Z362" s="5" t="s">
        <v>15</v>
      </c>
    </row>
    <row r="363" spans="1:26" ht="15" customHeight="1" x14ac:dyDescent="0.2">
      <c r="A363" s="23"/>
      <c r="B363" s="24"/>
      <c r="C363" s="8"/>
      <c r="D363" s="23"/>
      <c r="E363" s="24"/>
      <c r="F363" s="23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24"/>
      <c r="U363" s="8"/>
      <c r="V363" s="8"/>
      <c r="W363" s="8"/>
      <c r="X363" s="5" t="s">
        <v>210</v>
      </c>
      <c r="Y363" s="8"/>
      <c r="Z363" s="5" t="s">
        <v>15</v>
      </c>
    </row>
    <row r="364" spans="1:26" ht="15" customHeight="1" x14ac:dyDescent="0.2">
      <c r="A364" s="23"/>
      <c r="B364" s="24"/>
      <c r="C364" s="8"/>
      <c r="D364" s="23"/>
      <c r="E364" s="24"/>
      <c r="F364" s="23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24"/>
      <c r="U364" s="8"/>
      <c r="V364" s="8"/>
      <c r="W364" s="10"/>
      <c r="X364" s="5" t="s">
        <v>212</v>
      </c>
      <c r="Y364" s="8"/>
      <c r="Z364" s="5" t="s">
        <v>15</v>
      </c>
    </row>
    <row r="365" spans="1:26" ht="15" customHeight="1" x14ac:dyDescent="0.2">
      <c r="A365" s="23"/>
      <c r="B365" s="24"/>
      <c r="C365" s="8"/>
      <c r="D365" s="23"/>
      <c r="E365" s="24"/>
      <c r="F365" s="23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24"/>
      <c r="U365" s="8"/>
      <c r="V365" s="8"/>
      <c r="W365" s="11" t="s">
        <v>213</v>
      </c>
      <c r="X365" s="11" t="s">
        <v>214</v>
      </c>
      <c r="Y365" s="8"/>
      <c r="Z365" s="11" t="s">
        <v>15</v>
      </c>
    </row>
    <row r="366" spans="1:26" ht="14.25" customHeight="1" x14ac:dyDescent="0.2">
      <c r="A366" s="23"/>
      <c r="B366" s="24"/>
      <c r="C366" s="8"/>
      <c r="D366" s="23"/>
      <c r="E366" s="24"/>
      <c r="F366" s="23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24"/>
      <c r="U366" s="8"/>
      <c r="V366" s="8"/>
      <c r="W366" s="10"/>
      <c r="X366" s="10"/>
      <c r="Y366" s="8"/>
      <c r="Z366" s="13" t="s">
        <v>15</v>
      </c>
    </row>
    <row r="367" spans="1:26" ht="15" customHeight="1" x14ac:dyDescent="0.2">
      <c r="A367" s="23"/>
      <c r="B367" s="24"/>
      <c r="C367" s="8"/>
      <c r="D367" s="23"/>
      <c r="E367" s="24"/>
      <c r="F367" s="21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2"/>
      <c r="U367" s="10"/>
      <c r="V367" s="10"/>
      <c r="W367" s="5" t="s">
        <v>131</v>
      </c>
      <c r="X367" s="5" t="s">
        <v>132</v>
      </c>
      <c r="Y367" s="10"/>
      <c r="Z367" s="5" t="s">
        <v>15</v>
      </c>
    </row>
    <row r="368" spans="1:26" ht="15" customHeight="1" x14ac:dyDescent="0.2">
      <c r="A368" s="23"/>
      <c r="B368" s="24"/>
      <c r="C368" s="8"/>
      <c r="D368" s="23"/>
      <c r="E368" s="24"/>
      <c r="F368" s="28">
        <v>141.38</v>
      </c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30"/>
      <c r="U368" s="5" t="s">
        <v>232</v>
      </c>
      <c r="V368" s="5" t="s">
        <v>130</v>
      </c>
      <c r="W368" s="5" t="s">
        <v>26</v>
      </c>
      <c r="X368" s="5" t="s">
        <v>122</v>
      </c>
      <c r="Y368" s="5" t="s">
        <v>232</v>
      </c>
      <c r="Z368" s="5" t="s">
        <v>15</v>
      </c>
    </row>
    <row r="369" spans="1:26" ht="15" customHeight="1" x14ac:dyDescent="0.2">
      <c r="A369" s="23"/>
      <c r="B369" s="24"/>
      <c r="C369" s="8"/>
      <c r="D369" s="23"/>
      <c r="E369" s="24"/>
      <c r="F369" s="32">
        <v>27802.82</v>
      </c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4"/>
      <c r="U369" s="11" t="s">
        <v>191</v>
      </c>
      <c r="V369" s="11" t="s">
        <v>192</v>
      </c>
      <c r="W369" s="11" t="s">
        <v>15</v>
      </c>
      <c r="X369" s="11" t="s">
        <v>15</v>
      </c>
      <c r="Y369" s="11" t="s">
        <v>191</v>
      </c>
      <c r="Z369" s="11" t="s">
        <v>15</v>
      </c>
    </row>
    <row r="370" spans="1:26" ht="14.25" customHeight="1" x14ac:dyDescent="0.2">
      <c r="A370" s="23"/>
      <c r="B370" s="24"/>
      <c r="C370" s="8"/>
      <c r="D370" s="23"/>
      <c r="E370" s="24"/>
      <c r="F370" s="23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24"/>
      <c r="U370" s="8"/>
      <c r="V370" s="8"/>
      <c r="W370" s="8"/>
      <c r="X370" s="8"/>
      <c r="Y370" s="8"/>
      <c r="Z370" s="12" t="s">
        <v>15</v>
      </c>
    </row>
    <row r="371" spans="1:26" ht="14.25" customHeight="1" x14ac:dyDescent="0.2">
      <c r="A371" s="23"/>
      <c r="B371" s="24"/>
      <c r="C371" s="8"/>
      <c r="D371" s="23"/>
      <c r="E371" s="24"/>
      <c r="F371" s="23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24"/>
      <c r="U371" s="8"/>
      <c r="V371" s="8"/>
      <c r="W371" s="8"/>
      <c r="X371" s="8"/>
      <c r="Y371" s="8"/>
      <c r="Z371" s="12" t="s">
        <v>15</v>
      </c>
    </row>
    <row r="372" spans="1:26" ht="14.25" customHeight="1" x14ac:dyDescent="0.2">
      <c r="A372" s="23"/>
      <c r="B372" s="24"/>
      <c r="C372" s="8"/>
      <c r="D372" s="23"/>
      <c r="E372" s="24"/>
      <c r="F372" s="23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24"/>
      <c r="U372" s="8"/>
      <c r="V372" s="8"/>
      <c r="W372" s="8"/>
      <c r="X372" s="8"/>
      <c r="Y372" s="8"/>
      <c r="Z372" s="12" t="s">
        <v>15</v>
      </c>
    </row>
    <row r="373" spans="1:26" ht="14.25" customHeight="1" x14ac:dyDescent="0.2">
      <c r="A373" s="23"/>
      <c r="B373" s="24"/>
      <c r="C373" s="8"/>
      <c r="D373" s="23"/>
      <c r="E373" s="24"/>
      <c r="F373" s="23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24"/>
      <c r="U373" s="8"/>
      <c r="V373" s="8"/>
      <c r="W373" s="8"/>
      <c r="X373" s="8"/>
      <c r="Y373" s="8"/>
      <c r="Z373" s="12" t="s">
        <v>15</v>
      </c>
    </row>
    <row r="374" spans="1:26" ht="14.25" customHeight="1" x14ac:dyDescent="0.2">
      <c r="A374" s="23"/>
      <c r="B374" s="24"/>
      <c r="C374" s="8"/>
      <c r="D374" s="23"/>
      <c r="E374" s="24"/>
      <c r="F374" s="23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24"/>
      <c r="U374" s="8"/>
      <c r="V374" s="8"/>
      <c r="W374" s="8"/>
      <c r="X374" s="8"/>
      <c r="Y374" s="8"/>
      <c r="Z374" s="12" t="s">
        <v>15</v>
      </c>
    </row>
    <row r="375" spans="1:26" ht="14.25" customHeight="1" x14ac:dyDescent="0.2">
      <c r="A375" s="23"/>
      <c r="B375" s="24"/>
      <c r="C375" s="8"/>
      <c r="D375" s="23"/>
      <c r="E375" s="24"/>
      <c r="F375" s="23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24"/>
      <c r="U375" s="8"/>
      <c r="V375" s="8"/>
      <c r="W375" s="8"/>
      <c r="X375" s="8"/>
      <c r="Y375" s="8"/>
      <c r="Z375" s="12" t="s">
        <v>15</v>
      </c>
    </row>
    <row r="376" spans="1:26" ht="14.25" customHeight="1" x14ac:dyDescent="0.2">
      <c r="A376" s="23"/>
      <c r="B376" s="24"/>
      <c r="C376" s="8"/>
      <c r="D376" s="23"/>
      <c r="E376" s="24"/>
      <c r="F376" s="21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2"/>
      <c r="U376" s="10"/>
      <c r="V376" s="10"/>
      <c r="W376" s="10"/>
      <c r="X376" s="10"/>
      <c r="Y376" s="10"/>
      <c r="Z376" s="13" t="s">
        <v>15</v>
      </c>
    </row>
    <row r="377" spans="1:26" ht="15" customHeight="1" x14ac:dyDescent="0.2">
      <c r="A377" s="23"/>
      <c r="B377" s="24"/>
      <c r="C377" s="8"/>
      <c r="D377" s="23"/>
      <c r="E377" s="24"/>
      <c r="F377" s="32">
        <v>72.06</v>
      </c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4"/>
      <c r="U377" s="11" t="s">
        <v>147</v>
      </c>
      <c r="V377" s="11" t="s">
        <v>130</v>
      </c>
      <c r="W377" s="11" t="s">
        <v>218</v>
      </c>
      <c r="X377" s="11" t="s">
        <v>219</v>
      </c>
      <c r="Y377" s="11" t="s">
        <v>147</v>
      </c>
      <c r="Z377" s="11" t="s">
        <v>15</v>
      </c>
    </row>
    <row r="378" spans="1:26" ht="14.25" customHeight="1" x14ac:dyDescent="0.2">
      <c r="A378" s="23"/>
      <c r="B378" s="24"/>
      <c r="C378" s="8"/>
      <c r="D378" s="23"/>
      <c r="E378" s="24"/>
      <c r="F378" s="23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24"/>
      <c r="U378" s="8"/>
      <c r="V378" s="8"/>
      <c r="W378" s="8"/>
      <c r="X378" s="8"/>
      <c r="Y378" s="8"/>
      <c r="Z378" s="12" t="s">
        <v>15</v>
      </c>
    </row>
    <row r="379" spans="1:26" ht="14.25" customHeight="1" x14ac:dyDescent="0.2">
      <c r="A379" s="23"/>
      <c r="B379" s="24"/>
      <c r="C379" s="8"/>
      <c r="D379" s="23"/>
      <c r="E379" s="24"/>
      <c r="F379" s="21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2"/>
      <c r="U379" s="10"/>
      <c r="V379" s="10"/>
      <c r="W379" s="10"/>
      <c r="X379" s="10"/>
      <c r="Y379" s="10"/>
      <c r="Z379" s="13" t="s">
        <v>15</v>
      </c>
    </row>
    <row r="380" spans="1:26" ht="15" customHeight="1" x14ac:dyDescent="0.2">
      <c r="A380" s="23"/>
      <c r="B380" s="24"/>
      <c r="C380" s="8"/>
      <c r="D380" s="23"/>
      <c r="E380" s="24"/>
      <c r="F380" s="28">
        <v>59.99</v>
      </c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30"/>
      <c r="U380" s="5" t="s">
        <v>55</v>
      </c>
      <c r="V380" s="5" t="s">
        <v>51</v>
      </c>
      <c r="W380" s="5" t="s">
        <v>136</v>
      </c>
      <c r="X380" s="5" t="s">
        <v>137</v>
      </c>
      <c r="Y380" s="5" t="s">
        <v>55</v>
      </c>
      <c r="Z380" s="5" t="s">
        <v>15</v>
      </c>
    </row>
    <row r="381" spans="1:26" ht="15" customHeight="1" x14ac:dyDescent="0.2">
      <c r="A381" s="23"/>
      <c r="B381" s="24"/>
      <c r="C381" s="8"/>
      <c r="D381" s="23"/>
      <c r="E381" s="24"/>
      <c r="F381" s="28">
        <v>-141.38</v>
      </c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30"/>
      <c r="U381" s="5" t="s">
        <v>233</v>
      </c>
      <c r="V381" s="5" t="s">
        <v>130</v>
      </c>
      <c r="W381" s="5" t="s">
        <v>26</v>
      </c>
      <c r="X381" s="5" t="s">
        <v>122</v>
      </c>
      <c r="Y381" s="5" t="s">
        <v>233</v>
      </c>
      <c r="Z381" s="5" t="s">
        <v>15</v>
      </c>
    </row>
    <row r="382" spans="1:26" ht="15" customHeight="1" x14ac:dyDescent="0.2">
      <c r="A382" s="23"/>
      <c r="B382" s="24"/>
      <c r="C382" s="8"/>
      <c r="D382" s="23"/>
      <c r="E382" s="24"/>
      <c r="F382" s="28">
        <v>-59.99</v>
      </c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30"/>
      <c r="U382" s="5" t="s">
        <v>234</v>
      </c>
      <c r="V382" s="5" t="s">
        <v>130</v>
      </c>
      <c r="W382" s="5" t="s">
        <v>136</v>
      </c>
      <c r="X382" s="5" t="s">
        <v>137</v>
      </c>
      <c r="Y382" s="5" t="s">
        <v>234</v>
      </c>
      <c r="Z382" s="5" t="s">
        <v>15</v>
      </c>
    </row>
    <row r="383" spans="1:26" ht="15" customHeight="1" x14ac:dyDescent="0.2">
      <c r="A383" s="21"/>
      <c r="B383" s="22"/>
      <c r="C383" s="10"/>
      <c r="D383" s="23"/>
      <c r="E383" s="24"/>
      <c r="F383" s="28">
        <v>252</v>
      </c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30"/>
      <c r="U383" s="5" t="s">
        <v>235</v>
      </c>
      <c r="V383" s="5" t="s">
        <v>192</v>
      </c>
      <c r="W383" s="5" t="s">
        <v>15</v>
      </c>
      <c r="X383" s="5" t="s">
        <v>15</v>
      </c>
      <c r="Y383" s="5" t="s">
        <v>235</v>
      </c>
      <c r="Z383" s="5" t="s">
        <v>15</v>
      </c>
    </row>
    <row r="384" spans="1:26" ht="15" customHeight="1" x14ac:dyDescent="0.2">
      <c r="A384" s="26">
        <v>408998</v>
      </c>
      <c r="B384" s="27"/>
      <c r="C384" s="3">
        <v>41940</v>
      </c>
      <c r="D384" s="23"/>
      <c r="E384" s="24"/>
      <c r="F384" s="32">
        <v>338.71</v>
      </c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4"/>
      <c r="U384" s="11" t="s">
        <v>18</v>
      </c>
      <c r="V384" s="11" t="s">
        <v>130</v>
      </c>
      <c r="W384" s="11" t="s">
        <v>223</v>
      </c>
      <c r="X384" s="11" t="s">
        <v>224</v>
      </c>
      <c r="Y384" s="11" t="s">
        <v>18</v>
      </c>
      <c r="Z384" s="11" t="s">
        <v>225</v>
      </c>
    </row>
    <row r="385" spans="1:26" ht="14.25" customHeight="1" x14ac:dyDescent="0.2">
      <c r="A385" s="23"/>
      <c r="B385" s="24"/>
      <c r="C385" s="8"/>
      <c r="D385" s="23"/>
      <c r="E385" s="24"/>
      <c r="F385" s="23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24"/>
      <c r="U385" s="8"/>
      <c r="V385" s="8"/>
      <c r="W385" s="8"/>
      <c r="X385" s="8"/>
      <c r="Y385" s="8"/>
      <c r="Z385" s="12" t="s">
        <v>225</v>
      </c>
    </row>
    <row r="386" spans="1:26" ht="14.25" customHeight="1" x14ac:dyDescent="0.2">
      <c r="A386" s="23"/>
      <c r="B386" s="24"/>
      <c r="C386" s="8"/>
      <c r="D386" s="23"/>
      <c r="E386" s="24"/>
      <c r="F386" s="23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24"/>
      <c r="U386" s="8"/>
      <c r="V386" s="8"/>
      <c r="W386" s="8"/>
      <c r="X386" s="8"/>
      <c r="Y386" s="8"/>
      <c r="Z386" s="12" t="s">
        <v>225</v>
      </c>
    </row>
    <row r="387" spans="1:26" ht="14.25" customHeight="1" x14ac:dyDescent="0.2">
      <c r="A387" s="23"/>
      <c r="B387" s="24"/>
      <c r="C387" s="8"/>
      <c r="D387" s="23"/>
      <c r="E387" s="24"/>
      <c r="F387" s="23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24"/>
      <c r="U387" s="8"/>
      <c r="V387" s="8"/>
      <c r="W387" s="8"/>
      <c r="X387" s="8"/>
      <c r="Y387" s="8"/>
      <c r="Z387" s="12" t="s">
        <v>225</v>
      </c>
    </row>
    <row r="388" spans="1:26" ht="14.25" customHeight="1" x14ac:dyDescent="0.2">
      <c r="A388" s="23"/>
      <c r="B388" s="24"/>
      <c r="C388" s="8"/>
      <c r="D388" s="23"/>
      <c r="E388" s="24"/>
      <c r="F388" s="23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24"/>
      <c r="U388" s="8"/>
      <c r="V388" s="8"/>
      <c r="W388" s="8"/>
      <c r="X388" s="8"/>
      <c r="Y388" s="8"/>
      <c r="Z388" s="12" t="s">
        <v>225</v>
      </c>
    </row>
    <row r="389" spans="1:26" ht="14.25" customHeight="1" x14ac:dyDescent="0.2">
      <c r="A389" s="23"/>
      <c r="B389" s="24"/>
      <c r="C389" s="8"/>
      <c r="D389" s="23"/>
      <c r="E389" s="24"/>
      <c r="F389" s="23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24"/>
      <c r="U389" s="8"/>
      <c r="V389" s="8"/>
      <c r="W389" s="8"/>
      <c r="X389" s="8"/>
      <c r="Y389" s="8"/>
      <c r="Z389" s="12" t="s">
        <v>225</v>
      </c>
    </row>
    <row r="390" spans="1:26" ht="14.25" customHeight="1" x14ac:dyDescent="0.2">
      <c r="A390" s="21"/>
      <c r="B390" s="22"/>
      <c r="C390" s="10"/>
      <c r="D390" s="21"/>
      <c r="E390" s="22"/>
      <c r="F390" s="21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2"/>
      <c r="U390" s="10"/>
      <c r="V390" s="10"/>
      <c r="W390" s="10"/>
      <c r="X390" s="10"/>
      <c r="Y390" s="10"/>
      <c r="Z390" s="13" t="s">
        <v>225</v>
      </c>
    </row>
    <row r="391" spans="1:26" ht="2.25" customHeight="1" x14ac:dyDescent="0.2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6"/>
    </row>
    <row r="392" spans="1:26" ht="13.5" customHeight="1" x14ac:dyDescent="0.2">
      <c r="A392" s="7"/>
      <c r="B392" s="6"/>
      <c r="C392" s="6"/>
      <c r="D392" s="6"/>
      <c r="E392" s="6"/>
      <c r="F392" s="6"/>
      <c r="G392" s="6"/>
      <c r="H392" s="6"/>
      <c r="I392" s="42">
        <f>SUM(hList_Frame_1!B124:B296)</f>
        <v>110253.59000000001</v>
      </c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6"/>
      <c r="V392" s="6"/>
      <c r="W392" s="6"/>
      <c r="X392" s="6"/>
      <c r="Y392" s="6"/>
      <c r="Z392" s="17"/>
    </row>
    <row r="393" spans="1:26" ht="13.5" customHeight="1" x14ac:dyDescent="0.2">
      <c r="A393" s="9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9"/>
    </row>
    <row r="394" spans="1:26" ht="15" customHeight="1" x14ac:dyDescent="0.2">
      <c r="A394" s="40">
        <v>408015</v>
      </c>
      <c r="B394" s="41"/>
      <c r="C394" s="20">
        <v>41926</v>
      </c>
      <c r="D394" s="43" t="s">
        <v>236</v>
      </c>
      <c r="E394" s="44"/>
      <c r="F394" s="28">
        <v>16.8</v>
      </c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30"/>
      <c r="U394" s="5" t="s">
        <v>15</v>
      </c>
      <c r="V394" s="5" t="s">
        <v>237</v>
      </c>
      <c r="W394" s="5" t="s">
        <v>88</v>
      </c>
      <c r="X394" s="5" t="s">
        <v>190</v>
      </c>
      <c r="Y394" s="5" t="s">
        <v>15</v>
      </c>
      <c r="Z394" s="5" t="s">
        <v>15</v>
      </c>
    </row>
    <row r="395" spans="1:26" ht="2.25" customHeight="1" x14ac:dyDescent="0.2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6"/>
    </row>
    <row r="396" spans="1:26" ht="13.5" customHeight="1" x14ac:dyDescent="0.2">
      <c r="A396" s="7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42">
        <f>SUM(hList_Frame_1!B297:B297)</f>
        <v>16.8</v>
      </c>
      <c r="S396" s="42"/>
      <c r="T396" s="42"/>
      <c r="U396" s="6"/>
      <c r="V396" s="6"/>
      <c r="W396" s="6"/>
      <c r="X396" s="6"/>
      <c r="Y396" s="6"/>
      <c r="Z396" s="17"/>
    </row>
    <row r="397" spans="1:26" ht="13.5" customHeight="1" x14ac:dyDescent="0.2">
      <c r="A397" s="9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9"/>
    </row>
    <row r="398" spans="1:26" ht="15" customHeight="1" x14ac:dyDescent="0.2">
      <c r="A398" s="26">
        <v>408865</v>
      </c>
      <c r="B398" s="27"/>
      <c r="C398" s="3">
        <v>41940</v>
      </c>
      <c r="D398" s="38" t="s">
        <v>238</v>
      </c>
      <c r="E398" s="39"/>
      <c r="F398" s="32">
        <v>4977.54</v>
      </c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4"/>
      <c r="U398" s="11" t="s">
        <v>239</v>
      </c>
      <c r="V398" s="11" t="s">
        <v>240</v>
      </c>
      <c r="W398" s="11" t="s">
        <v>159</v>
      </c>
      <c r="X398" s="11" t="s">
        <v>241</v>
      </c>
      <c r="Y398" s="11" t="s">
        <v>239</v>
      </c>
      <c r="Z398" s="11" t="s">
        <v>15</v>
      </c>
    </row>
    <row r="399" spans="1:26" ht="14.25" customHeight="1" x14ac:dyDescent="0.2">
      <c r="A399" s="21"/>
      <c r="B399" s="22"/>
      <c r="C399" s="10"/>
      <c r="D399" s="21"/>
      <c r="E399" s="22"/>
      <c r="F399" s="21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2"/>
      <c r="U399" s="10"/>
      <c r="V399" s="10"/>
      <c r="W399" s="10"/>
      <c r="X399" s="10"/>
      <c r="Y399" s="10"/>
      <c r="Z399" s="13" t="s">
        <v>15</v>
      </c>
    </row>
    <row r="400" spans="1:26" ht="3" customHeight="1" x14ac:dyDescent="0.2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6"/>
    </row>
    <row r="401" spans="1:26" ht="12.75" customHeight="1" x14ac:dyDescent="0.2">
      <c r="A401" s="7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42">
        <f>SUM(hList_Frame_1!B298:B299)</f>
        <v>4977.54</v>
      </c>
      <c r="N401" s="42"/>
      <c r="O401" s="42"/>
      <c r="P401" s="42"/>
      <c r="Q401" s="42"/>
      <c r="R401" s="42"/>
      <c r="S401" s="42"/>
      <c r="T401" s="42"/>
      <c r="U401" s="6"/>
      <c r="V401" s="6"/>
      <c r="W401" s="6"/>
      <c r="X401" s="6"/>
      <c r="Y401" s="6"/>
      <c r="Z401" s="17"/>
    </row>
    <row r="402" spans="1:26" ht="14.25" customHeight="1" x14ac:dyDescent="0.2">
      <c r="A402" s="9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9"/>
    </row>
    <row r="403" spans="1:26" ht="15" customHeight="1" x14ac:dyDescent="0.2">
      <c r="A403" s="26">
        <v>408451</v>
      </c>
      <c r="B403" s="27"/>
      <c r="C403" s="3">
        <v>41929</v>
      </c>
      <c r="D403" s="38" t="s">
        <v>242</v>
      </c>
      <c r="E403" s="39"/>
      <c r="F403" s="32">
        <v>124016.37</v>
      </c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4"/>
      <c r="U403" s="11" t="s">
        <v>15</v>
      </c>
      <c r="V403" s="5" t="s">
        <v>243</v>
      </c>
      <c r="W403" s="5" t="s">
        <v>15</v>
      </c>
      <c r="X403" s="5" t="s">
        <v>15</v>
      </c>
      <c r="Y403" s="11" t="s">
        <v>15</v>
      </c>
      <c r="Z403" s="5" t="s">
        <v>15</v>
      </c>
    </row>
    <row r="404" spans="1:26" ht="15" customHeight="1" x14ac:dyDescent="0.2">
      <c r="A404" s="23"/>
      <c r="B404" s="24"/>
      <c r="C404" s="8"/>
      <c r="D404" s="23"/>
      <c r="E404" s="24"/>
      <c r="F404" s="23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24"/>
      <c r="U404" s="8"/>
      <c r="V404" s="5" t="s">
        <v>244</v>
      </c>
      <c r="W404" s="5" t="s">
        <v>15</v>
      </c>
      <c r="X404" s="5" t="s">
        <v>15</v>
      </c>
      <c r="Y404" s="8"/>
      <c r="Z404" s="5" t="s">
        <v>15</v>
      </c>
    </row>
    <row r="405" spans="1:26" ht="15" customHeight="1" x14ac:dyDescent="0.2">
      <c r="A405" s="21"/>
      <c r="B405" s="22"/>
      <c r="C405" s="10"/>
      <c r="D405" s="23"/>
      <c r="E405" s="24"/>
      <c r="F405" s="21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2"/>
      <c r="U405" s="10"/>
      <c r="V405" s="5" t="s">
        <v>245</v>
      </c>
      <c r="W405" s="5" t="s">
        <v>15</v>
      </c>
      <c r="X405" s="5" t="s">
        <v>15</v>
      </c>
      <c r="Y405" s="10"/>
      <c r="Z405" s="5" t="s">
        <v>15</v>
      </c>
    </row>
    <row r="406" spans="1:26" ht="15" customHeight="1" x14ac:dyDescent="0.2">
      <c r="A406" s="40">
        <v>408452</v>
      </c>
      <c r="B406" s="41"/>
      <c r="C406" s="20">
        <v>41929</v>
      </c>
      <c r="D406" s="23"/>
      <c r="E406" s="24"/>
      <c r="F406" s="28">
        <v>436.05</v>
      </c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30"/>
      <c r="U406" s="5" t="s">
        <v>15</v>
      </c>
      <c r="V406" s="5" t="s">
        <v>246</v>
      </c>
      <c r="W406" s="5" t="s">
        <v>15</v>
      </c>
      <c r="X406" s="5" t="s">
        <v>15</v>
      </c>
      <c r="Y406" s="5" t="s">
        <v>15</v>
      </c>
      <c r="Z406" s="5" t="s">
        <v>15</v>
      </c>
    </row>
    <row r="407" spans="1:26" ht="15" customHeight="1" x14ac:dyDescent="0.2">
      <c r="A407" s="40">
        <v>408453</v>
      </c>
      <c r="B407" s="41"/>
      <c r="C407" s="20">
        <v>41929</v>
      </c>
      <c r="D407" s="23"/>
      <c r="E407" s="24"/>
      <c r="F407" s="28">
        <v>15035.13</v>
      </c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30"/>
      <c r="U407" s="5" t="s">
        <v>15</v>
      </c>
      <c r="V407" s="5" t="s">
        <v>247</v>
      </c>
      <c r="W407" s="5" t="s">
        <v>15</v>
      </c>
      <c r="X407" s="5" t="s">
        <v>15</v>
      </c>
      <c r="Y407" s="5" t="s">
        <v>15</v>
      </c>
      <c r="Z407" s="5" t="s">
        <v>15</v>
      </c>
    </row>
    <row r="408" spans="1:26" ht="15" customHeight="1" x14ac:dyDescent="0.2">
      <c r="A408" s="40">
        <v>408838</v>
      </c>
      <c r="B408" s="41"/>
      <c r="C408" s="20">
        <v>41940</v>
      </c>
      <c r="D408" s="21"/>
      <c r="E408" s="22"/>
      <c r="F408" s="28">
        <v>436.05</v>
      </c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30"/>
      <c r="U408" s="5" t="s">
        <v>248</v>
      </c>
      <c r="V408" s="5" t="s">
        <v>246</v>
      </c>
      <c r="W408" s="5" t="s">
        <v>15</v>
      </c>
      <c r="X408" s="5" t="s">
        <v>15</v>
      </c>
      <c r="Y408" s="5" t="s">
        <v>248</v>
      </c>
      <c r="Z408" s="5" t="s">
        <v>15</v>
      </c>
    </row>
    <row r="409" spans="1:26" ht="2.25" customHeight="1" x14ac:dyDescent="0.2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6"/>
    </row>
    <row r="410" spans="1:26" ht="12.75" customHeight="1" x14ac:dyDescent="0.2">
      <c r="A410" s="7"/>
      <c r="B410" s="6"/>
      <c r="C410" s="6"/>
      <c r="D410" s="6"/>
      <c r="E410" s="6"/>
      <c r="F410" s="6"/>
      <c r="G410" s="6"/>
      <c r="H410" s="42">
        <f>SUM(hList_Frame_1!B300:B305)</f>
        <v>139923.59999999998</v>
      </c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6"/>
      <c r="V410" s="6"/>
      <c r="W410" s="6"/>
      <c r="X410" s="6"/>
      <c r="Y410" s="6"/>
      <c r="Z410" s="17"/>
    </row>
    <row r="411" spans="1:26" ht="14.25" customHeight="1" x14ac:dyDescent="0.2">
      <c r="A411" s="9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9"/>
    </row>
    <row r="412" spans="1:26" ht="15" customHeight="1" x14ac:dyDescent="0.2">
      <c r="A412" s="26">
        <v>408316</v>
      </c>
      <c r="B412" s="27"/>
      <c r="C412" s="3">
        <v>41926</v>
      </c>
      <c r="D412" s="38" t="s">
        <v>249</v>
      </c>
      <c r="E412" s="39"/>
      <c r="F412" s="28">
        <v>86910.36</v>
      </c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30"/>
      <c r="U412" s="5" t="s">
        <v>250</v>
      </c>
      <c r="V412" s="5" t="s">
        <v>251</v>
      </c>
      <c r="W412" s="5" t="s">
        <v>52</v>
      </c>
      <c r="X412" s="5" t="s">
        <v>193</v>
      </c>
      <c r="Y412" s="5" t="s">
        <v>250</v>
      </c>
      <c r="Z412" s="5" t="s">
        <v>15</v>
      </c>
    </row>
    <row r="413" spans="1:26" ht="15" customHeight="1" x14ac:dyDescent="0.2">
      <c r="A413" s="23"/>
      <c r="B413" s="24"/>
      <c r="C413" s="8"/>
      <c r="D413" s="23"/>
      <c r="E413" s="24"/>
      <c r="F413" s="32">
        <v>348569.88</v>
      </c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4"/>
      <c r="U413" s="11" t="s">
        <v>252</v>
      </c>
      <c r="V413" s="11" t="s">
        <v>251</v>
      </c>
      <c r="W413" s="11" t="s">
        <v>52</v>
      </c>
      <c r="X413" s="11" t="s">
        <v>193</v>
      </c>
      <c r="Y413" s="11" t="s">
        <v>252</v>
      </c>
      <c r="Z413" s="11" t="s">
        <v>15</v>
      </c>
    </row>
    <row r="414" spans="1:26" ht="14.25" customHeight="1" x14ac:dyDescent="0.2">
      <c r="A414" s="21"/>
      <c r="B414" s="22"/>
      <c r="C414" s="10"/>
      <c r="D414" s="21"/>
      <c r="E414" s="22"/>
      <c r="F414" s="21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2"/>
      <c r="U414" s="10"/>
      <c r="V414" s="10"/>
      <c r="W414" s="10"/>
      <c r="X414" s="10"/>
      <c r="Y414" s="10"/>
      <c r="Z414" s="13" t="s">
        <v>15</v>
      </c>
    </row>
    <row r="415" spans="1:26" ht="2.25" customHeight="1" x14ac:dyDescent="0.2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6"/>
    </row>
    <row r="416" spans="1:26" ht="12.75" customHeight="1" x14ac:dyDescent="0.2">
      <c r="A416" s="7"/>
      <c r="B416" s="6"/>
      <c r="C416" s="6"/>
      <c r="D416" s="6"/>
      <c r="E416" s="6"/>
      <c r="F416" s="6"/>
      <c r="G416" s="6"/>
      <c r="H416" s="42">
        <f>SUM(hList_Frame_1!B306:B308)</f>
        <v>435480.24</v>
      </c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6"/>
      <c r="V416" s="6"/>
      <c r="W416" s="6"/>
      <c r="X416" s="6"/>
      <c r="Y416" s="6"/>
      <c r="Z416" s="17"/>
    </row>
    <row r="417" spans="1:26" ht="14.25" customHeight="1" x14ac:dyDescent="0.2">
      <c r="A417" s="9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9"/>
    </row>
    <row r="418" spans="1:26" ht="15" customHeight="1" x14ac:dyDescent="0.2">
      <c r="A418" s="26">
        <v>407736</v>
      </c>
      <c r="B418" s="27"/>
      <c r="C418" s="3">
        <v>41919</v>
      </c>
      <c r="D418" s="38" t="s">
        <v>253</v>
      </c>
      <c r="E418" s="39"/>
      <c r="F418" s="28">
        <v>450</v>
      </c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30"/>
      <c r="U418" s="5" t="s">
        <v>254</v>
      </c>
      <c r="V418" s="5" t="s">
        <v>68</v>
      </c>
      <c r="W418" s="5" t="s">
        <v>69</v>
      </c>
      <c r="X418" s="5" t="s">
        <v>69</v>
      </c>
      <c r="Y418" s="5" t="s">
        <v>254</v>
      </c>
      <c r="Z418" s="5" t="s">
        <v>255</v>
      </c>
    </row>
    <row r="419" spans="1:26" ht="15" customHeight="1" x14ac:dyDescent="0.2">
      <c r="A419" s="21"/>
      <c r="B419" s="22"/>
      <c r="C419" s="10"/>
      <c r="D419" s="23"/>
      <c r="E419" s="24"/>
      <c r="F419" s="28">
        <v>100</v>
      </c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30"/>
      <c r="U419" s="5" t="s">
        <v>256</v>
      </c>
      <c r="V419" s="5" t="s">
        <v>68</v>
      </c>
      <c r="W419" s="5" t="s">
        <v>69</v>
      </c>
      <c r="X419" s="5" t="s">
        <v>69</v>
      </c>
      <c r="Y419" s="5" t="s">
        <v>256</v>
      </c>
      <c r="Z419" s="5" t="s">
        <v>255</v>
      </c>
    </row>
    <row r="420" spans="1:26" ht="15" customHeight="1" x14ac:dyDescent="0.2">
      <c r="A420" s="26">
        <v>408645</v>
      </c>
      <c r="B420" s="27"/>
      <c r="C420" s="3">
        <v>41933</v>
      </c>
      <c r="D420" s="23"/>
      <c r="E420" s="24"/>
      <c r="F420" s="28">
        <v>450</v>
      </c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30"/>
      <c r="U420" s="5" t="s">
        <v>257</v>
      </c>
      <c r="V420" s="5" t="s">
        <v>68</v>
      </c>
      <c r="W420" s="5" t="s">
        <v>69</v>
      </c>
      <c r="X420" s="5" t="s">
        <v>69</v>
      </c>
      <c r="Y420" s="5" t="s">
        <v>257</v>
      </c>
      <c r="Z420" s="5" t="s">
        <v>73</v>
      </c>
    </row>
    <row r="421" spans="1:26" ht="15" customHeight="1" x14ac:dyDescent="0.2">
      <c r="A421" s="21"/>
      <c r="B421" s="22"/>
      <c r="C421" s="10"/>
      <c r="D421" s="21"/>
      <c r="E421" s="22"/>
      <c r="F421" s="28">
        <v>100</v>
      </c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30"/>
      <c r="U421" s="5" t="s">
        <v>258</v>
      </c>
      <c r="V421" s="5" t="s">
        <v>68</v>
      </c>
      <c r="W421" s="5" t="s">
        <v>69</v>
      </c>
      <c r="X421" s="5" t="s">
        <v>69</v>
      </c>
      <c r="Y421" s="5" t="s">
        <v>258</v>
      </c>
      <c r="Z421" s="5" t="s">
        <v>73</v>
      </c>
    </row>
    <row r="422" spans="1:26" ht="2.25" customHeight="1" x14ac:dyDescent="0.2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6"/>
    </row>
    <row r="423" spans="1:26" ht="13.5" customHeight="1" x14ac:dyDescent="0.2">
      <c r="A423" s="7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42">
        <f>SUM(hList_Frame_1!B309:B312)</f>
        <v>1100</v>
      </c>
      <c r="N423" s="42"/>
      <c r="O423" s="42"/>
      <c r="P423" s="42"/>
      <c r="Q423" s="42"/>
      <c r="R423" s="42"/>
      <c r="S423" s="42"/>
      <c r="T423" s="42"/>
      <c r="U423" s="6"/>
      <c r="V423" s="6"/>
      <c r="W423" s="6"/>
      <c r="X423" s="6"/>
      <c r="Y423" s="6"/>
      <c r="Z423" s="17"/>
    </row>
    <row r="424" spans="1:26" ht="13.5" customHeight="1" x14ac:dyDescent="0.2">
      <c r="A424" s="9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9"/>
    </row>
    <row r="425" spans="1:26" ht="15" customHeight="1" x14ac:dyDescent="0.2">
      <c r="A425" s="40">
        <v>408839</v>
      </c>
      <c r="B425" s="41"/>
      <c r="C425" s="20">
        <v>41940</v>
      </c>
      <c r="D425" s="43" t="s">
        <v>259</v>
      </c>
      <c r="E425" s="44"/>
      <c r="F425" s="28">
        <v>87648.21</v>
      </c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30"/>
      <c r="U425" s="5" t="s">
        <v>260</v>
      </c>
      <c r="V425" s="5" t="s">
        <v>15</v>
      </c>
      <c r="W425" s="5" t="s">
        <v>15</v>
      </c>
      <c r="X425" s="5" t="s">
        <v>15</v>
      </c>
      <c r="Y425" s="5" t="s">
        <v>260</v>
      </c>
      <c r="Z425" s="5" t="s">
        <v>15</v>
      </c>
    </row>
    <row r="426" spans="1:26" ht="2.25" customHeight="1" x14ac:dyDescent="0.2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6"/>
    </row>
    <row r="427" spans="1:26" ht="12.75" customHeight="1" x14ac:dyDescent="0.2">
      <c r="A427" s="7"/>
      <c r="B427" s="6"/>
      <c r="C427" s="6"/>
      <c r="D427" s="6"/>
      <c r="E427" s="6"/>
      <c r="F427" s="6"/>
      <c r="G427" s="6"/>
      <c r="H427" s="6"/>
      <c r="I427" s="6"/>
      <c r="J427" s="6"/>
      <c r="K427" s="42">
        <f>SUM(hList_Frame_1!B313:B313)</f>
        <v>87648.21</v>
      </c>
      <c r="L427" s="42"/>
      <c r="M427" s="42"/>
      <c r="N427" s="42"/>
      <c r="O427" s="42"/>
      <c r="P427" s="42"/>
      <c r="Q427" s="42"/>
      <c r="R427" s="42"/>
      <c r="S427" s="42"/>
      <c r="T427" s="42"/>
      <c r="U427" s="6"/>
      <c r="V427" s="6"/>
      <c r="W427" s="6"/>
      <c r="X427" s="6"/>
      <c r="Y427" s="6"/>
      <c r="Z427" s="17"/>
    </row>
    <row r="428" spans="1:26" ht="14.25" customHeight="1" x14ac:dyDescent="0.2">
      <c r="A428" s="9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9"/>
    </row>
    <row r="429" spans="1:26" ht="15" customHeight="1" x14ac:dyDescent="0.2">
      <c r="A429" s="40">
        <v>408474</v>
      </c>
      <c r="B429" s="41"/>
      <c r="C429" s="20">
        <v>41933</v>
      </c>
      <c r="D429" s="43" t="s">
        <v>261</v>
      </c>
      <c r="E429" s="44"/>
      <c r="F429" s="28">
        <v>675</v>
      </c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30"/>
      <c r="U429" s="5" t="s">
        <v>262</v>
      </c>
      <c r="V429" s="5" t="s">
        <v>68</v>
      </c>
      <c r="W429" s="5" t="s">
        <v>69</v>
      </c>
      <c r="X429" s="5" t="s">
        <v>69</v>
      </c>
      <c r="Y429" s="5" t="s">
        <v>262</v>
      </c>
      <c r="Z429" s="5" t="s">
        <v>263</v>
      </c>
    </row>
    <row r="430" spans="1:26" ht="2.25" customHeight="1" x14ac:dyDescent="0.2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6"/>
    </row>
    <row r="431" spans="1:26" ht="13.5" customHeight="1" x14ac:dyDescent="0.2">
      <c r="A431" s="7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42">
        <f>SUM(hList_Frame_1!B314:B314)</f>
        <v>675</v>
      </c>
      <c r="Q431" s="42"/>
      <c r="R431" s="42"/>
      <c r="S431" s="42"/>
      <c r="T431" s="42"/>
      <c r="U431" s="6"/>
      <c r="V431" s="6"/>
      <c r="W431" s="6"/>
      <c r="X431" s="6"/>
      <c r="Y431" s="6"/>
      <c r="Z431" s="17"/>
    </row>
    <row r="432" spans="1:26" ht="13.5" customHeight="1" x14ac:dyDescent="0.2">
      <c r="A432" s="9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9"/>
    </row>
    <row r="433" spans="1:26" ht="15" customHeight="1" x14ac:dyDescent="0.2">
      <c r="A433" s="40">
        <v>407710</v>
      </c>
      <c r="B433" s="41"/>
      <c r="C433" s="20">
        <v>41919</v>
      </c>
      <c r="D433" s="43" t="s">
        <v>264</v>
      </c>
      <c r="E433" s="44"/>
      <c r="F433" s="28">
        <v>792.88</v>
      </c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30"/>
      <c r="U433" s="5" t="s">
        <v>15</v>
      </c>
      <c r="V433" s="5" t="s">
        <v>265</v>
      </c>
      <c r="W433" s="5" t="s">
        <v>38</v>
      </c>
      <c r="X433" s="5" t="s">
        <v>266</v>
      </c>
      <c r="Y433" s="5" t="s">
        <v>15</v>
      </c>
      <c r="Z433" s="5" t="s">
        <v>15</v>
      </c>
    </row>
    <row r="434" spans="1:26" ht="2.25" customHeight="1" x14ac:dyDescent="0.2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6"/>
    </row>
    <row r="435" spans="1:26" ht="12.75" customHeight="1" x14ac:dyDescent="0.2">
      <c r="A435" s="7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42">
        <f>SUM(hList_Frame_1!B315:B315)</f>
        <v>792.88</v>
      </c>
      <c r="Q435" s="42"/>
      <c r="R435" s="42"/>
      <c r="S435" s="42"/>
      <c r="T435" s="42"/>
      <c r="U435" s="6"/>
      <c r="V435" s="6"/>
      <c r="W435" s="6"/>
      <c r="X435" s="6"/>
      <c r="Y435" s="6"/>
      <c r="Z435" s="17"/>
    </row>
    <row r="436" spans="1:26" ht="14.25" customHeight="1" x14ac:dyDescent="0.2">
      <c r="A436" s="9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9"/>
    </row>
    <row r="437" spans="1:26" ht="15" customHeight="1" x14ac:dyDescent="0.2">
      <c r="A437" s="40">
        <v>408016</v>
      </c>
      <c r="B437" s="41"/>
      <c r="C437" s="20">
        <v>41926</v>
      </c>
      <c r="D437" s="38" t="s">
        <v>267</v>
      </c>
      <c r="E437" s="39"/>
      <c r="F437" s="28">
        <v>450</v>
      </c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30"/>
      <c r="U437" s="5" t="s">
        <v>268</v>
      </c>
      <c r="V437" s="5" t="s">
        <v>68</v>
      </c>
      <c r="W437" s="5" t="s">
        <v>69</v>
      </c>
      <c r="X437" s="5" t="s">
        <v>69</v>
      </c>
      <c r="Y437" s="5" t="s">
        <v>268</v>
      </c>
      <c r="Z437" s="5" t="s">
        <v>269</v>
      </c>
    </row>
    <row r="438" spans="1:26" ht="15" customHeight="1" x14ac:dyDescent="0.2">
      <c r="A438" s="40">
        <v>408475</v>
      </c>
      <c r="B438" s="41"/>
      <c r="C438" s="20">
        <v>41933</v>
      </c>
      <c r="D438" s="23"/>
      <c r="E438" s="24"/>
      <c r="F438" s="28">
        <v>500</v>
      </c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30"/>
      <c r="U438" s="5" t="s">
        <v>270</v>
      </c>
      <c r="V438" s="5" t="s">
        <v>68</v>
      </c>
      <c r="W438" s="5" t="s">
        <v>69</v>
      </c>
      <c r="X438" s="5" t="s">
        <v>69</v>
      </c>
      <c r="Y438" s="5" t="s">
        <v>270</v>
      </c>
      <c r="Z438" s="5" t="s">
        <v>271</v>
      </c>
    </row>
    <row r="439" spans="1:26" ht="15" customHeight="1" x14ac:dyDescent="0.2">
      <c r="A439" s="40">
        <v>408646</v>
      </c>
      <c r="B439" s="41"/>
      <c r="C439" s="20">
        <v>41933</v>
      </c>
      <c r="D439" s="23"/>
      <c r="E439" s="24"/>
      <c r="F439" s="28">
        <v>550</v>
      </c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30"/>
      <c r="U439" s="5" t="s">
        <v>272</v>
      </c>
      <c r="V439" s="5" t="s">
        <v>68</v>
      </c>
      <c r="W439" s="5" t="s">
        <v>69</v>
      </c>
      <c r="X439" s="5" t="s">
        <v>69</v>
      </c>
      <c r="Y439" s="5" t="s">
        <v>272</v>
      </c>
      <c r="Z439" s="5" t="s">
        <v>273</v>
      </c>
    </row>
    <row r="440" spans="1:26" ht="15" customHeight="1" x14ac:dyDescent="0.2">
      <c r="A440" s="26">
        <v>408866</v>
      </c>
      <c r="B440" s="27"/>
      <c r="C440" s="3">
        <v>41940</v>
      </c>
      <c r="D440" s="23"/>
      <c r="E440" s="24"/>
      <c r="F440" s="28">
        <v>450</v>
      </c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30"/>
      <c r="U440" s="5" t="s">
        <v>274</v>
      </c>
      <c r="V440" s="5" t="s">
        <v>68</v>
      </c>
      <c r="W440" s="5" t="s">
        <v>69</v>
      </c>
      <c r="X440" s="5" t="s">
        <v>69</v>
      </c>
      <c r="Y440" s="5" t="s">
        <v>274</v>
      </c>
      <c r="Z440" s="5" t="s">
        <v>84</v>
      </c>
    </row>
    <row r="441" spans="1:26" ht="15" customHeight="1" x14ac:dyDescent="0.2">
      <c r="A441" s="23"/>
      <c r="B441" s="24"/>
      <c r="C441" s="8"/>
      <c r="D441" s="23"/>
      <c r="E441" s="24"/>
      <c r="F441" s="28">
        <v>450</v>
      </c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30"/>
      <c r="U441" s="5" t="s">
        <v>275</v>
      </c>
      <c r="V441" s="5" t="s">
        <v>68</v>
      </c>
      <c r="W441" s="5" t="s">
        <v>69</v>
      </c>
      <c r="X441" s="5" t="s">
        <v>69</v>
      </c>
      <c r="Y441" s="5" t="s">
        <v>275</v>
      </c>
      <c r="Z441" s="5" t="s">
        <v>276</v>
      </c>
    </row>
    <row r="442" spans="1:26" ht="15" customHeight="1" x14ac:dyDescent="0.2">
      <c r="A442" s="21"/>
      <c r="B442" s="22"/>
      <c r="C442" s="10"/>
      <c r="D442" s="21"/>
      <c r="E442" s="22"/>
      <c r="F442" s="28">
        <v>500</v>
      </c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30"/>
      <c r="U442" s="5" t="s">
        <v>277</v>
      </c>
      <c r="V442" s="5" t="s">
        <v>68</v>
      </c>
      <c r="W442" s="5" t="s">
        <v>69</v>
      </c>
      <c r="X442" s="5" t="s">
        <v>69</v>
      </c>
      <c r="Y442" s="5" t="s">
        <v>277</v>
      </c>
      <c r="Z442" s="5" t="s">
        <v>278</v>
      </c>
    </row>
    <row r="443" spans="1:26" ht="2.25" customHeight="1" x14ac:dyDescent="0.2">
      <c r="A443" s="1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6"/>
    </row>
    <row r="444" spans="1:26" ht="13.5" customHeight="1" x14ac:dyDescent="0.2">
      <c r="A444" s="7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42">
        <f>SUM(hList_Frame_1!B316:B321)</f>
        <v>2900</v>
      </c>
      <c r="N444" s="42"/>
      <c r="O444" s="42"/>
      <c r="P444" s="42"/>
      <c r="Q444" s="42"/>
      <c r="R444" s="42"/>
      <c r="S444" s="42"/>
      <c r="T444" s="42"/>
      <c r="U444" s="6"/>
      <c r="V444" s="6"/>
      <c r="W444" s="6"/>
      <c r="X444" s="6"/>
      <c r="Y444" s="6"/>
      <c r="Z444" s="17"/>
    </row>
    <row r="445" spans="1:26" ht="13.5" customHeight="1" x14ac:dyDescent="0.2">
      <c r="A445" s="9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9"/>
    </row>
    <row r="446" spans="1:26" ht="15" customHeight="1" x14ac:dyDescent="0.2">
      <c r="A446" s="40">
        <v>408317</v>
      </c>
      <c r="B446" s="41"/>
      <c r="C446" s="20">
        <v>41926</v>
      </c>
      <c r="D446" s="38" t="s">
        <v>279</v>
      </c>
      <c r="E446" s="39"/>
      <c r="F446" s="28">
        <v>500</v>
      </c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30"/>
      <c r="U446" s="5" t="s">
        <v>65</v>
      </c>
      <c r="V446" s="5" t="s">
        <v>280</v>
      </c>
      <c r="W446" s="5" t="s">
        <v>88</v>
      </c>
      <c r="X446" s="5" t="s">
        <v>190</v>
      </c>
      <c r="Y446" s="5" t="s">
        <v>65</v>
      </c>
      <c r="Z446" s="5" t="s">
        <v>15</v>
      </c>
    </row>
    <row r="447" spans="1:26" ht="15" customHeight="1" x14ac:dyDescent="0.2">
      <c r="A447" s="40">
        <v>408999</v>
      </c>
      <c r="B447" s="41"/>
      <c r="C447" s="20">
        <v>41940</v>
      </c>
      <c r="D447" s="21"/>
      <c r="E447" s="22"/>
      <c r="F447" s="28">
        <v>500</v>
      </c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30"/>
      <c r="U447" s="5" t="s">
        <v>147</v>
      </c>
      <c r="V447" s="5" t="s">
        <v>280</v>
      </c>
      <c r="W447" s="5" t="s">
        <v>88</v>
      </c>
      <c r="X447" s="5" t="s">
        <v>190</v>
      </c>
      <c r="Y447" s="5" t="s">
        <v>147</v>
      </c>
      <c r="Z447" s="5" t="s">
        <v>15</v>
      </c>
    </row>
    <row r="448" spans="1:26" ht="2.25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6"/>
    </row>
    <row r="449" spans="1:26" ht="12.75" customHeight="1" x14ac:dyDescent="0.2">
      <c r="A449" s="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42">
        <f>SUM(hList_Frame_1!B322:B323)</f>
        <v>1000</v>
      </c>
      <c r="N449" s="42"/>
      <c r="O449" s="42"/>
      <c r="P449" s="42"/>
      <c r="Q449" s="42"/>
      <c r="R449" s="42"/>
      <c r="S449" s="42"/>
      <c r="T449" s="42"/>
      <c r="U449" s="6"/>
      <c r="V449" s="6"/>
      <c r="W449" s="6"/>
      <c r="X449" s="6"/>
      <c r="Y449" s="6"/>
      <c r="Z449" s="17"/>
    </row>
    <row r="450" spans="1:26" ht="14.25" customHeight="1" x14ac:dyDescent="0.2">
      <c r="A450" s="9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9"/>
    </row>
    <row r="451" spans="1:26" ht="15" customHeight="1" x14ac:dyDescent="0.2">
      <c r="A451" s="40">
        <v>408017</v>
      </c>
      <c r="B451" s="41"/>
      <c r="C451" s="20">
        <v>41926</v>
      </c>
      <c r="D451" s="43" t="s">
        <v>281</v>
      </c>
      <c r="E451" s="44"/>
      <c r="F451" s="28">
        <v>80</v>
      </c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30"/>
      <c r="U451" s="5" t="s">
        <v>15</v>
      </c>
      <c r="V451" s="5" t="s">
        <v>282</v>
      </c>
      <c r="W451" s="5" t="s">
        <v>31</v>
      </c>
      <c r="X451" s="5" t="s">
        <v>32</v>
      </c>
      <c r="Y451" s="5" t="s">
        <v>15</v>
      </c>
      <c r="Z451" s="5" t="s">
        <v>283</v>
      </c>
    </row>
    <row r="452" spans="1:26" ht="2.25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6"/>
    </row>
    <row r="453" spans="1:26" ht="13.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42">
        <f>SUM(hList_Frame_1!B324:B324)</f>
        <v>80</v>
      </c>
      <c r="S453" s="42"/>
      <c r="T453" s="42"/>
      <c r="U453" s="6"/>
      <c r="V453" s="6"/>
      <c r="W453" s="6"/>
      <c r="X453" s="6"/>
      <c r="Y453" s="6"/>
      <c r="Z453" s="17"/>
    </row>
    <row r="454" spans="1:26" ht="13.5" customHeight="1" x14ac:dyDescent="0.2">
      <c r="A454" s="9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9"/>
    </row>
    <row r="455" spans="1:26" ht="15" customHeight="1" x14ac:dyDescent="0.2">
      <c r="A455" s="40">
        <v>408318</v>
      </c>
      <c r="B455" s="41"/>
      <c r="C455" s="20">
        <v>41926</v>
      </c>
      <c r="D455" s="43" t="s">
        <v>284</v>
      </c>
      <c r="E455" s="44"/>
      <c r="F455" s="28">
        <v>3500</v>
      </c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30"/>
      <c r="U455" s="5" t="s">
        <v>285</v>
      </c>
      <c r="V455" s="5" t="s">
        <v>94</v>
      </c>
      <c r="W455" s="5" t="s">
        <v>52</v>
      </c>
      <c r="X455" s="5" t="s">
        <v>193</v>
      </c>
      <c r="Y455" s="5" t="s">
        <v>285</v>
      </c>
      <c r="Z455" s="5" t="s">
        <v>15</v>
      </c>
    </row>
    <row r="456" spans="1:26" ht="2.25" customHeight="1" x14ac:dyDescent="0.2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6"/>
    </row>
    <row r="457" spans="1:26" ht="12.75" customHeight="1" x14ac:dyDescent="0.2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42">
        <f>SUM(hList_Frame_1!B325:B325)</f>
        <v>3500</v>
      </c>
      <c r="N457" s="42"/>
      <c r="O457" s="42"/>
      <c r="P457" s="42"/>
      <c r="Q457" s="42"/>
      <c r="R457" s="42"/>
      <c r="S457" s="42"/>
      <c r="T457" s="42"/>
      <c r="U457" s="6"/>
      <c r="V457" s="6"/>
      <c r="W457" s="6"/>
      <c r="X457" s="6"/>
      <c r="Y457" s="6"/>
      <c r="Z457" s="17"/>
    </row>
    <row r="458" spans="1:26" ht="14.25" customHeight="1" x14ac:dyDescent="0.2">
      <c r="A458" s="9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9"/>
    </row>
    <row r="459" spans="1:26" ht="15" customHeight="1" x14ac:dyDescent="0.2">
      <c r="A459" s="26">
        <v>408018</v>
      </c>
      <c r="B459" s="27"/>
      <c r="C459" s="3">
        <v>41926</v>
      </c>
      <c r="D459" s="38" t="s">
        <v>286</v>
      </c>
      <c r="E459" s="39"/>
      <c r="F459" s="32">
        <v>392.91</v>
      </c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4"/>
      <c r="U459" s="11" t="s">
        <v>15</v>
      </c>
      <c r="V459" s="11" t="s">
        <v>287</v>
      </c>
      <c r="W459" s="11" t="s">
        <v>52</v>
      </c>
      <c r="X459" s="11" t="s">
        <v>193</v>
      </c>
      <c r="Y459" s="11" t="s">
        <v>15</v>
      </c>
      <c r="Z459" s="11" t="s">
        <v>15</v>
      </c>
    </row>
    <row r="460" spans="1:26" ht="14.25" customHeight="1" x14ac:dyDescent="0.2">
      <c r="A460" s="23"/>
      <c r="B460" s="24"/>
      <c r="C460" s="8"/>
      <c r="D460" s="23"/>
      <c r="E460" s="24"/>
      <c r="F460" s="23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24"/>
      <c r="U460" s="8"/>
      <c r="V460" s="8"/>
      <c r="W460" s="8"/>
      <c r="X460" s="8"/>
      <c r="Y460" s="8"/>
      <c r="Z460" s="12" t="s">
        <v>15</v>
      </c>
    </row>
    <row r="461" spans="1:26" ht="14.25" customHeight="1" x14ac:dyDescent="0.2">
      <c r="A461" s="21"/>
      <c r="B461" s="22"/>
      <c r="C461" s="10"/>
      <c r="D461" s="21"/>
      <c r="E461" s="22"/>
      <c r="F461" s="21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2"/>
      <c r="U461" s="10"/>
      <c r="V461" s="10"/>
      <c r="W461" s="10"/>
      <c r="X461" s="10"/>
      <c r="Y461" s="10"/>
      <c r="Z461" s="13" t="s">
        <v>15</v>
      </c>
    </row>
    <row r="462" spans="1:26" ht="2.25" customHeight="1" x14ac:dyDescent="0.2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6"/>
    </row>
    <row r="463" spans="1:26" ht="12.75" customHeight="1" x14ac:dyDescent="0.2">
      <c r="A463" s="7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42">
        <f>SUM(hList_Frame_1!B326:B328)</f>
        <v>392.91</v>
      </c>
      <c r="Q463" s="42"/>
      <c r="R463" s="42"/>
      <c r="S463" s="42"/>
      <c r="T463" s="42"/>
      <c r="U463" s="6"/>
      <c r="V463" s="6"/>
      <c r="W463" s="6"/>
      <c r="X463" s="6"/>
      <c r="Y463" s="6"/>
      <c r="Z463" s="17"/>
    </row>
    <row r="464" spans="1:26" ht="14.25" customHeight="1" x14ac:dyDescent="0.2">
      <c r="A464" s="9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9"/>
    </row>
    <row r="465" spans="1:26" ht="15" customHeight="1" x14ac:dyDescent="0.2">
      <c r="A465" s="40">
        <v>407737</v>
      </c>
      <c r="B465" s="41"/>
      <c r="C465" s="20">
        <v>41919</v>
      </c>
      <c r="D465" s="38" t="s">
        <v>288</v>
      </c>
      <c r="E465" s="39"/>
      <c r="F465" s="28">
        <v>14097.5</v>
      </c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30"/>
      <c r="U465" s="5" t="s">
        <v>289</v>
      </c>
      <c r="V465" s="5" t="s">
        <v>290</v>
      </c>
      <c r="W465" s="5" t="s">
        <v>112</v>
      </c>
      <c r="X465" s="5" t="s">
        <v>113</v>
      </c>
      <c r="Y465" s="5" t="s">
        <v>289</v>
      </c>
      <c r="Z465" s="5" t="s">
        <v>15</v>
      </c>
    </row>
    <row r="466" spans="1:26" ht="15" customHeight="1" x14ac:dyDescent="0.2">
      <c r="A466" s="40">
        <v>408019</v>
      </c>
      <c r="B466" s="41"/>
      <c r="C466" s="20">
        <v>41926</v>
      </c>
      <c r="D466" s="23"/>
      <c r="E466" s="24"/>
      <c r="F466" s="28">
        <v>18793.5</v>
      </c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30"/>
      <c r="U466" s="5" t="s">
        <v>289</v>
      </c>
      <c r="V466" s="5" t="s">
        <v>290</v>
      </c>
      <c r="W466" s="5" t="s">
        <v>112</v>
      </c>
      <c r="X466" s="5" t="s">
        <v>113</v>
      </c>
      <c r="Y466" s="5" t="s">
        <v>289</v>
      </c>
      <c r="Z466" s="5" t="s">
        <v>15</v>
      </c>
    </row>
    <row r="467" spans="1:26" ht="15" customHeight="1" x14ac:dyDescent="0.2">
      <c r="A467" s="40">
        <v>408476</v>
      </c>
      <c r="B467" s="41"/>
      <c r="C467" s="20">
        <v>41933</v>
      </c>
      <c r="D467" s="21"/>
      <c r="E467" s="22"/>
      <c r="F467" s="28">
        <v>31198.639999999999</v>
      </c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30"/>
      <c r="U467" s="5" t="s">
        <v>289</v>
      </c>
      <c r="V467" s="5" t="s">
        <v>290</v>
      </c>
      <c r="W467" s="5" t="s">
        <v>112</v>
      </c>
      <c r="X467" s="5" t="s">
        <v>113</v>
      </c>
      <c r="Y467" s="5" t="s">
        <v>289</v>
      </c>
      <c r="Z467" s="5" t="s">
        <v>15</v>
      </c>
    </row>
    <row r="468" spans="1:26" ht="2.25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6"/>
    </row>
    <row r="469" spans="1:26" ht="12.7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42">
        <f>SUM(hList_Frame_1!B329:B331)</f>
        <v>64089.64</v>
      </c>
      <c r="L469" s="42"/>
      <c r="M469" s="42"/>
      <c r="N469" s="42"/>
      <c r="O469" s="42"/>
      <c r="P469" s="42"/>
      <c r="Q469" s="42"/>
      <c r="R469" s="42"/>
      <c r="S469" s="42"/>
      <c r="T469" s="42"/>
      <c r="U469" s="6"/>
      <c r="V469" s="6"/>
      <c r="W469" s="6"/>
      <c r="X469" s="6"/>
      <c r="Y469" s="6"/>
      <c r="Z469" s="17"/>
    </row>
    <row r="470" spans="1:26" ht="14.25" customHeight="1" x14ac:dyDescent="0.2">
      <c r="A470" s="9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9"/>
    </row>
    <row r="471" spans="1:26" ht="15" customHeight="1" x14ac:dyDescent="0.2">
      <c r="A471" s="26">
        <v>408020</v>
      </c>
      <c r="B471" s="27"/>
      <c r="C471" s="3">
        <v>41926</v>
      </c>
      <c r="D471" s="38" t="s">
        <v>291</v>
      </c>
      <c r="E471" s="39"/>
      <c r="F471" s="32">
        <v>504.37</v>
      </c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4"/>
      <c r="U471" s="11" t="s">
        <v>18</v>
      </c>
      <c r="V471" s="5" t="s">
        <v>292</v>
      </c>
      <c r="W471" s="5" t="s">
        <v>112</v>
      </c>
      <c r="X471" s="5" t="s">
        <v>113</v>
      </c>
      <c r="Y471" s="11" t="s">
        <v>18</v>
      </c>
      <c r="Z471" s="5" t="s">
        <v>15</v>
      </c>
    </row>
    <row r="472" spans="1:26" ht="15" customHeight="1" x14ac:dyDescent="0.2">
      <c r="A472" s="23"/>
      <c r="B472" s="24"/>
      <c r="C472" s="8"/>
      <c r="D472" s="23"/>
      <c r="E472" s="24"/>
      <c r="F472" s="21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2"/>
      <c r="U472" s="10"/>
      <c r="V472" s="5" t="s">
        <v>282</v>
      </c>
      <c r="W472" s="5" t="s">
        <v>52</v>
      </c>
      <c r="X472" s="5" t="s">
        <v>193</v>
      </c>
      <c r="Y472" s="10"/>
      <c r="Z472" s="5" t="s">
        <v>15</v>
      </c>
    </row>
    <row r="473" spans="1:26" ht="15" customHeight="1" x14ac:dyDescent="0.2">
      <c r="A473" s="23"/>
      <c r="B473" s="24"/>
      <c r="C473" s="8"/>
      <c r="D473" s="23"/>
      <c r="E473" s="24"/>
      <c r="F473" s="28">
        <v>372</v>
      </c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30"/>
      <c r="U473" s="5" t="s">
        <v>293</v>
      </c>
      <c r="V473" s="5" t="s">
        <v>282</v>
      </c>
      <c r="W473" s="5" t="s">
        <v>52</v>
      </c>
      <c r="X473" s="5" t="s">
        <v>193</v>
      </c>
      <c r="Y473" s="5" t="s">
        <v>293</v>
      </c>
      <c r="Z473" s="5" t="s">
        <v>15</v>
      </c>
    </row>
    <row r="474" spans="1:26" ht="15" customHeight="1" x14ac:dyDescent="0.2">
      <c r="A474" s="21"/>
      <c r="B474" s="22"/>
      <c r="C474" s="10"/>
      <c r="D474" s="23"/>
      <c r="E474" s="24"/>
      <c r="F474" s="28">
        <v>1147.31</v>
      </c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30"/>
      <c r="U474" s="5" t="s">
        <v>294</v>
      </c>
      <c r="V474" s="5" t="s">
        <v>292</v>
      </c>
      <c r="W474" s="5" t="s">
        <v>112</v>
      </c>
      <c r="X474" s="5" t="s">
        <v>113</v>
      </c>
      <c r="Y474" s="5" t="s">
        <v>294</v>
      </c>
      <c r="Z474" s="5" t="s">
        <v>15</v>
      </c>
    </row>
    <row r="475" spans="1:26" ht="15" customHeight="1" x14ac:dyDescent="0.2">
      <c r="A475" s="40">
        <v>408647</v>
      </c>
      <c r="B475" s="41"/>
      <c r="C475" s="20">
        <v>41933</v>
      </c>
      <c r="D475" s="23"/>
      <c r="E475" s="24"/>
      <c r="F475" s="28">
        <v>13073.85</v>
      </c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30"/>
      <c r="U475" s="5" t="s">
        <v>147</v>
      </c>
      <c r="V475" s="5" t="s">
        <v>282</v>
      </c>
      <c r="W475" s="5" t="s">
        <v>52</v>
      </c>
      <c r="X475" s="5" t="s">
        <v>193</v>
      </c>
      <c r="Y475" s="5" t="s">
        <v>147</v>
      </c>
      <c r="Z475" s="5" t="s">
        <v>15</v>
      </c>
    </row>
    <row r="476" spans="1:26" ht="15" customHeight="1" x14ac:dyDescent="0.2">
      <c r="A476" s="26">
        <v>408867</v>
      </c>
      <c r="B476" s="27"/>
      <c r="C476" s="3">
        <v>41940</v>
      </c>
      <c r="D476" s="23"/>
      <c r="E476" s="24"/>
      <c r="F476" s="28">
        <v>62</v>
      </c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30"/>
      <c r="U476" s="5" t="s">
        <v>18</v>
      </c>
      <c r="V476" s="5" t="s">
        <v>44</v>
      </c>
      <c r="W476" s="5" t="s">
        <v>45</v>
      </c>
      <c r="X476" s="5" t="s">
        <v>46</v>
      </c>
      <c r="Y476" s="5" t="s">
        <v>18</v>
      </c>
      <c r="Z476" s="5" t="s">
        <v>15</v>
      </c>
    </row>
    <row r="477" spans="1:26" ht="15" customHeight="1" x14ac:dyDescent="0.2">
      <c r="A477" s="21"/>
      <c r="B477" s="22"/>
      <c r="C477" s="10"/>
      <c r="D477" s="21"/>
      <c r="E477" s="22"/>
      <c r="F477" s="28">
        <v>93</v>
      </c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30"/>
      <c r="U477" s="5" t="s">
        <v>295</v>
      </c>
      <c r="V477" s="5" t="s">
        <v>44</v>
      </c>
      <c r="W477" s="5" t="s">
        <v>45</v>
      </c>
      <c r="X477" s="5" t="s">
        <v>46</v>
      </c>
      <c r="Y477" s="5" t="s">
        <v>295</v>
      </c>
      <c r="Z477" s="5" t="s">
        <v>15</v>
      </c>
    </row>
    <row r="478" spans="1:26" ht="2.25" customHeight="1" x14ac:dyDescent="0.2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6"/>
    </row>
    <row r="479" spans="1:26" ht="13.5" customHeight="1" x14ac:dyDescent="0.2">
      <c r="A479" s="7"/>
      <c r="B479" s="6"/>
      <c r="C479" s="6"/>
      <c r="D479" s="6"/>
      <c r="E479" s="6"/>
      <c r="F479" s="6"/>
      <c r="G479" s="6"/>
      <c r="H479" s="6"/>
      <c r="I479" s="6"/>
      <c r="J479" s="6"/>
      <c r="K479" s="42">
        <f>SUM(hList_Frame_1!B332:B338)</f>
        <v>15252.53</v>
      </c>
      <c r="L479" s="42"/>
      <c r="M479" s="42"/>
      <c r="N479" s="42"/>
      <c r="O479" s="42"/>
      <c r="P479" s="42"/>
      <c r="Q479" s="42"/>
      <c r="R479" s="42"/>
      <c r="S479" s="42"/>
      <c r="T479" s="42"/>
      <c r="U479" s="6"/>
      <c r="V479" s="6"/>
      <c r="W479" s="6"/>
      <c r="X479" s="6"/>
      <c r="Y479" s="6"/>
      <c r="Z479" s="17"/>
    </row>
    <row r="480" spans="1:26" ht="13.5" customHeight="1" x14ac:dyDescent="0.2">
      <c r="A480" s="9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9"/>
    </row>
    <row r="481" spans="1:26" ht="15" customHeight="1" x14ac:dyDescent="0.2">
      <c r="A481" s="40">
        <v>409000</v>
      </c>
      <c r="B481" s="41"/>
      <c r="C481" s="20">
        <v>41940</v>
      </c>
      <c r="D481" s="43" t="s">
        <v>296</v>
      </c>
      <c r="E481" s="44"/>
      <c r="F481" s="28">
        <v>1070.53</v>
      </c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30"/>
      <c r="U481" s="5" t="s">
        <v>297</v>
      </c>
      <c r="V481" s="5" t="s">
        <v>298</v>
      </c>
      <c r="W481" s="5" t="s">
        <v>299</v>
      </c>
      <c r="X481" s="5" t="s">
        <v>300</v>
      </c>
      <c r="Y481" s="5" t="s">
        <v>297</v>
      </c>
      <c r="Z481" s="5" t="s">
        <v>15</v>
      </c>
    </row>
    <row r="482" spans="1:26" ht="2.25" customHeight="1" x14ac:dyDescent="0.2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6"/>
    </row>
    <row r="483" spans="1:26" ht="12.75" customHeight="1" x14ac:dyDescent="0.2">
      <c r="A483" s="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42">
        <f>SUM(hList_Frame_1!B339:B339)</f>
        <v>1070.53</v>
      </c>
      <c r="N483" s="42"/>
      <c r="O483" s="42"/>
      <c r="P483" s="42"/>
      <c r="Q483" s="42"/>
      <c r="R483" s="42"/>
      <c r="S483" s="42"/>
      <c r="T483" s="42"/>
      <c r="U483" s="6"/>
      <c r="V483" s="6"/>
      <c r="W483" s="6"/>
      <c r="X483" s="6"/>
      <c r="Y483" s="6"/>
      <c r="Z483" s="17"/>
    </row>
    <row r="484" spans="1:26" ht="14.25" customHeight="1" x14ac:dyDescent="0.2">
      <c r="A484" s="9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9"/>
    </row>
    <row r="485" spans="1:26" ht="15" customHeight="1" x14ac:dyDescent="0.2">
      <c r="A485" s="40">
        <v>408319</v>
      </c>
      <c r="B485" s="41"/>
      <c r="C485" s="20">
        <v>41926</v>
      </c>
      <c r="D485" s="43" t="s">
        <v>301</v>
      </c>
      <c r="E485" s="44"/>
      <c r="F485" s="28">
        <v>350</v>
      </c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30"/>
      <c r="U485" s="5" t="s">
        <v>239</v>
      </c>
      <c r="V485" s="5" t="s">
        <v>302</v>
      </c>
      <c r="W485" s="5" t="s">
        <v>213</v>
      </c>
      <c r="X485" s="5" t="s">
        <v>214</v>
      </c>
      <c r="Y485" s="5" t="s">
        <v>239</v>
      </c>
      <c r="Z485" s="5" t="s">
        <v>15</v>
      </c>
    </row>
    <row r="486" spans="1:26" ht="2.25" customHeight="1" x14ac:dyDescent="0.2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6"/>
    </row>
    <row r="487" spans="1:26" ht="13.5" customHeight="1" x14ac:dyDescent="0.2">
      <c r="A487" s="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42">
        <f>SUM(hList_Frame_1!B340:B340)</f>
        <v>350</v>
      </c>
      <c r="Q487" s="42"/>
      <c r="R487" s="42"/>
      <c r="S487" s="42"/>
      <c r="T487" s="42"/>
      <c r="U487" s="6"/>
      <c r="V487" s="6"/>
      <c r="W487" s="6"/>
      <c r="X487" s="6"/>
      <c r="Y487" s="6"/>
      <c r="Z487" s="17"/>
    </row>
    <row r="488" spans="1:26" ht="13.5" customHeight="1" x14ac:dyDescent="0.2">
      <c r="A488" s="9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9"/>
    </row>
    <row r="489" spans="1:26" ht="15" customHeight="1" x14ac:dyDescent="0.2">
      <c r="A489" s="40">
        <v>408868</v>
      </c>
      <c r="B489" s="41"/>
      <c r="C489" s="20">
        <v>41940</v>
      </c>
      <c r="D489" s="43" t="s">
        <v>303</v>
      </c>
      <c r="E489" s="44"/>
      <c r="F489" s="28">
        <v>191.6</v>
      </c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30"/>
      <c r="U489" s="5" t="s">
        <v>304</v>
      </c>
      <c r="V489" s="5" t="s">
        <v>305</v>
      </c>
      <c r="W489" s="5" t="s">
        <v>13</v>
      </c>
      <c r="X489" s="5" t="s">
        <v>14</v>
      </c>
      <c r="Y489" s="5" t="s">
        <v>304</v>
      </c>
      <c r="Z489" s="5" t="s">
        <v>15</v>
      </c>
    </row>
    <row r="490" spans="1:26" ht="2.25" customHeight="1" x14ac:dyDescent="0.2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6"/>
    </row>
    <row r="491" spans="1:26" ht="13.5" customHeight="1" x14ac:dyDescent="0.2">
      <c r="A491" s="7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42">
        <f>SUM(hList_Frame_1!B341:B341)</f>
        <v>191.6</v>
      </c>
      <c r="Q491" s="42"/>
      <c r="R491" s="42"/>
      <c r="S491" s="42"/>
      <c r="T491" s="42"/>
      <c r="U491" s="6"/>
      <c r="V491" s="6"/>
      <c r="W491" s="6"/>
      <c r="X491" s="6"/>
      <c r="Y491" s="6"/>
      <c r="Z491" s="17"/>
    </row>
    <row r="492" spans="1:26" ht="13.5" customHeight="1" x14ac:dyDescent="0.2">
      <c r="A492" s="9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9"/>
    </row>
    <row r="493" spans="1:26" ht="15" customHeight="1" x14ac:dyDescent="0.2">
      <c r="A493" s="40">
        <v>407966</v>
      </c>
      <c r="B493" s="41"/>
      <c r="C493" s="20">
        <v>41919</v>
      </c>
      <c r="D493" s="38" t="s">
        <v>306</v>
      </c>
      <c r="E493" s="39"/>
      <c r="F493" s="28">
        <v>1200</v>
      </c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30"/>
      <c r="U493" s="5" t="s">
        <v>65</v>
      </c>
      <c r="V493" s="5" t="s">
        <v>307</v>
      </c>
      <c r="W493" s="5" t="s">
        <v>52</v>
      </c>
      <c r="X493" s="5" t="s">
        <v>193</v>
      </c>
      <c r="Y493" s="5" t="s">
        <v>65</v>
      </c>
      <c r="Z493" s="5" t="s">
        <v>15</v>
      </c>
    </row>
    <row r="494" spans="1:26" ht="15" customHeight="1" x14ac:dyDescent="0.2">
      <c r="A494" s="40">
        <v>408477</v>
      </c>
      <c r="B494" s="41"/>
      <c r="C494" s="20">
        <v>41933</v>
      </c>
      <c r="D494" s="23"/>
      <c r="E494" s="24"/>
      <c r="F494" s="28">
        <v>12</v>
      </c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30"/>
      <c r="U494" s="5" t="s">
        <v>308</v>
      </c>
      <c r="V494" s="5" t="s">
        <v>309</v>
      </c>
      <c r="W494" s="5" t="s">
        <v>26</v>
      </c>
      <c r="X494" s="5" t="s">
        <v>310</v>
      </c>
      <c r="Y494" s="5" t="s">
        <v>308</v>
      </c>
      <c r="Z494" s="5" t="s">
        <v>311</v>
      </c>
    </row>
    <row r="495" spans="1:26" ht="15" customHeight="1" x14ac:dyDescent="0.2">
      <c r="A495" s="40">
        <v>409001</v>
      </c>
      <c r="B495" s="41"/>
      <c r="C495" s="20">
        <v>41940</v>
      </c>
      <c r="D495" s="21"/>
      <c r="E495" s="22"/>
      <c r="F495" s="28">
        <v>48</v>
      </c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30"/>
      <c r="U495" s="5" t="s">
        <v>147</v>
      </c>
      <c r="V495" s="5" t="s">
        <v>309</v>
      </c>
      <c r="W495" s="5" t="s">
        <v>207</v>
      </c>
      <c r="X495" s="5" t="s">
        <v>312</v>
      </c>
      <c r="Y495" s="5" t="s">
        <v>147</v>
      </c>
      <c r="Z495" s="5" t="s">
        <v>313</v>
      </c>
    </row>
    <row r="496" spans="1:26" ht="2.25" customHeight="1" x14ac:dyDescent="0.2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6"/>
    </row>
    <row r="497" spans="1:26" ht="13.5" customHeight="1" x14ac:dyDescent="0.2">
      <c r="A497" s="7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42">
        <f>SUM(hList_Frame_1!B342:B344)</f>
        <v>1260</v>
      </c>
      <c r="N497" s="42"/>
      <c r="O497" s="42"/>
      <c r="P497" s="42"/>
      <c r="Q497" s="42"/>
      <c r="R497" s="42"/>
      <c r="S497" s="42"/>
      <c r="T497" s="42"/>
      <c r="U497" s="6"/>
      <c r="V497" s="6"/>
      <c r="W497" s="6"/>
      <c r="X497" s="6"/>
      <c r="Y497" s="6"/>
      <c r="Z497" s="17"/>
    </row>
    <row r="498" spans="1:26" ht="13.5" customHeight="1" x14ac:dyDescent="0.2">
      <c r="A498" s="9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9"/>
    </row>
    <row r="499" spans="1:26" ht="15" customHeight="1" x14ac:dyDescent="0.2">
      <c r="A499" s="40">
        <v>408869</v>
      </c>
      <c r="B499" s="41"/>
      <c r="C499" s="20">
        <v>41940</v>
      </c>
      <c r="D499" s="38" t="s">
        <v>314</v>
      </c>
      <c r="E499" s="39"/>
      <c r="F499" s="28">
        <v>225</v>
      </c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30"/>
      <c r="U499" s="5" t="s">
        <v>315</v>
      </c>
      <c r="V499" s="5" t="s">
        <v>316</v>
      </c>
      <c r="W499" s="5" t="s">
        <v>52</v>
      </c>
      <c r="X499" s="5" t="s">
        <v>193</v>
      </c>
      <c r="Y499" s="5" t="s">
        <v>315</v>
      </c>
      <c r="Z499" s="5" t="s">
        <v>15</v>
      </c>
    </row>
    <row r="500" spans="1:26" ht="15" customHeight="1" x14ac:dyDescent="0.2">
      <c r="A500" s="26">
        <v>409002</v>
      </c>
      <c r="B500" s="27"/>
      <c r="C500" s="3">
        <v>41940</v>
      </c>
      <c r="D500" s="23"/>
      <c r="E500" s="24"/>
      <c r="F500" s="32">
        <v>393.75</v>
      </c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4"/>
      <c r="U500" s="11" t="s">
        <v>317</v>
      </c>
      <c r="V500" s="11" t="s">
        <v>316</v>
      </c>
      <c r="W500" s="11" t="s">
        <v>52</v>
      </c>
      <c r="X500" s="11" t="s">
        <v>193</v>
      </c>
      <c r="Y500" s="11" t="s">
        <v>317</v>
      </c>
      <c r="Z500" s="11" t="s">
        <v>15</v>
      </c>
    </row>
    <row r="501" spans="1:26" ht="14.25" customHeight="1" x14ac:dyDescent="0.2">
      <c r="A501" s="21"/>
      <c r="B501" s="22"/>
      <c r="C501" s="10"/>
      <c r="D501" s="21"/>
      <c r="E501" s="22"/>
      <c r="F501" s="21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2"/>
      <c r="U501" s="10"/>
      <c r="V501" s="10"/>
      <c r="W501" s="10"/>
      <c r="X501" s="10"/>
      <c r="Y501" s="10"/>
      <c r="Z501" s="13" t="s">
        <v>15</v>
      </c>
    </row>
    <row r="502" spans="1:26" ht="2.25" customHeight="1" x14ac:dyDescent="0.2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6"/>
    </row>
    <row r="503" spans="1:26" ht="13.5" customHeight="1" x14ac:dyDescent="0.2">
      <c r="A503" s="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42">
        <f>SUM(hList_Frame_1!B345:B347)</f>
        <v>618.75</v>
      </c>
      <c r="Q503" s="42"/>
      <c r="R503" s="42"/>
      <c r="S503" s="42"/>
      <c r="T503" s="42"/>
      <c r="U503" s="6"/>
      <c r="V503" s="6"/>
      <c r="W503" s="6"/>
      <c r="X503" s="6"/>
      <c r="Y503" s="6"/>
      <c r="Z503" s="17"/>
    </row>
    <row r="504" spans="1:26" ht="13.5" customHeight="1" x14ac:dyDescent="0.2">
      <c r="A504" s="9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9"/>
    </row>
    <row r="505" spans="1:26" ht="15" customHeight="1" x14ac:dyDescent="0.2">
      <c r="A505" s="26">
        <v>407711</v>
      </c>
      <c r="B505" s="27"/>
      <c r="C505" s="3">
        <v>41919</v>
      </c>
      <c r="D505" s="38" t="s">
        <v>318</v>
      </c>
      <c r="E505" s="39"/>
      <c r="F505" s="32">
        <v>12728.9</v>
      </c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4"/>
      <c r="U505" s="11" t="s">
        <v>15</v>
      </c>
      <c r="V505" s="11" t="s">
        <v>319</v>
      </c>
      <c r="W505" s="11" t="s">
        <v>38</v>
      </c>
      <c r="X505" s="5" t="s">
        <v>266</v>
      </c>
      <c r="Y505" s="11" t="s">
        <v>15</v>
      </c>
      <c r="Z505" s="5" t="s">
        <v>15</v>
      </c>
    </row>
    <row r="506" spans="1:26" ht="15" customHeight="1" x14ac:dyDescent="0.2">
      <c r="A506" s="21"/>
      <c r="B506" s="22"/>
      <c r="C506" s="10"/>
      <c r="D506" s="21"/>
      <c r="E506" s="22"/>
      <c r="F506" s="21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2"/>
      <c r="U506" s="10"/>
      <c r="V506" s="10"/>
      <c r="W506" s="10"/>
      <c r="X506" s="5" t="s">
        <v>320</v>
      </c>
      <c r="Y506" s="10"/>
      <c r="Z506" s="5" t="s">
        <v>15</v>
      </c>
    </row>
    <row r="507" spans="1:26" ht="2.25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6"/>
    </row>
    <row r="508" spans="1:26" ht="13.5" customHeight="1" x14ac:dyDescent="0.2">
      <c r="A508" s="7"/>
      <c r="B508" s="6"/>
      <c r="C508" s="6"/>
      <c r="D508" s="6"/>
      <c r="E508" s="6"/>
      <c r="F508" s="6"/>
      <c r="G508" s="6"/>
      <c r="H508" s="6"/>
      <c r="I508" s="6"/>
      <c r="J508" s="6"/>
      <c r="K508" s="42">
        <f>SUM(hList_Frame_1!B348:B349)</f>
        <v>12728.9</v>
      </c>
      <c r="L508" s="42"/>
      <c r="M508" s="42"/>
      <c r="N508" s="42"/>
      <c r="O508" s="42"/>
      <c r="P508" s="42"/>
      <c r="Q508" s="42"/>
      <c r="R508" s="42"/>
      <c r="S508" s="42"/>
      <c r="T508" s="42"/>
      <c r="U508" s="6"/>
      <c r="V508" s="6"/>
      <c r="W508" s="6"/>
      <c r="X508" s="6"/>
      <c r="Y508" s="6"/>
      <c r="Z508" s="17"/>
    </row>
    <row r="509" spans="1:26" ht="13.5" customHeight="1" x14ac:dyDescent="0.2">
      <c r="A509" s="9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9"/>
    </row>
    <row r="510" spans="1:26" ht="15" customHeight="1" x14ac:dyDescent="0.2">
      <c r="A510" s="40">
        <v>408021</v>
      </c>
      <c r="B510" s="41"/>
      <c r="C510" s="20">
        <v>41926</v>
      </c>
      <c r="D510" s="43" t="s">
        <v>321</v>
      </c>
      <c r="E510" s="44"/>
      <c r="F510" s="28">
        <v>7.28</v>
      </c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30"/>
      <c r="U510" s="5" t="s">
        <v>15</v>
      </c>
      <c r="V510" s="5" t="s">
        <v>237</v>
      </c>
      <c r="W510" s="5" t="s">
        <v>223</v>
      </c>
      <c r="X510" s="5" t="s">
        <v>224</v>
      </c>
      <c r="Y510" s="5" t="s">
        <v>15</v>
      </c>
      <c r="Z510" s="5" t="s">
        <v>322</v>
      </c>
    </row>
    <row r="511" spans="1:26" ht="3" customHeight="1" x14ac:dyDescent="0.2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6"/>
    </row>
    <row r="512" spans="1:26" ht="12.75" customHeight="1" x14ac:dyDescent="0.2">
      <c r="A512" s="7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4">
        <f>SUM(hList_Frame_1!B350:B350)</f>
        <v>7.28</v>
      </c>
      <c r="U512" s="6"/>
      <c r="V512" s="6"/>
      <c r="W512" s="6"/>
      <c r="X512" s="6"/>
      <c r="Y512" s="6"/>
      <c r="Z512" s="17"/>
    </row>
    <row r="513" spans="1:26" ht="13.5" customHeight="1" x14ac:dyDescent="0.2">
      <c r="A513" s="9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9"/>
    </row>
    <row r="514" spans="1:26" ht="15" customHeight="1" x14ac:dyDescent="0.2">
      <c r="A514" s="40">
        <v>408022</v>
      </c>
      <c r="B514" s="41"/>
      <c r="C514" s="20">
        <v>41926</v>
      </c>
      <c r="D514" s="43" t="s">
        <v>323</v>
      </c>
      <c r="E514" s="44"/>
      <c r="F514" s="28">
        <v>500</v>
      </c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30"/>
      <c r="U514" s="5" t="s">
        <v>324</v>
      </c>
      <c r="V514" s="5" t="s">
        <v>68</v>
      </c>
      <c r="W514" s="5" t="s">
        <v>69</v>
      </c>
      <c r="X514" s="5" t="s">
        <v>69</v>
      </c>
      <c r="Y514" s="5" t="s">
        <v>324</v>
      </c>
      <c r="Z514" s="5" t="s">
        <v>325</v>
      </c>
    </row>
    <row r="515" spans="1:26" ht="2.25" customHeight="1" x14ac:dyDescent="0.2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6"/>
    </row>
    <row r="516" spans="1:26" ht="13.5" customHeight="1" x14ac:dyDescent="0.2">
      <c r="A516" s="7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42">
        <f>SUM(hList_Frame_1!B351:B351)</f>
        <v>500</v>
      </c>
      <c r="Q516" s="42"/>
      <c r="R516" s="42"/>
      <c r="S516" s="42"/>
      <c r="T516" s="42"/>
      <c r="U516" s="6"/>
      <c r="V516" s="6"/>
      <c r="W516" s="6"/>
      <c r="X516" s="6"/>
      <c r="Y516" s="6"/>
      <c r="Z516" s="17"/>
    </row>
    <row r="517" spans="1:26" ht="13.5" customHeight="1" x14ac:dyDescent="0.2">
      <c r="A517" s="9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9"/>
    </row>
    <row r="518" spans="1:26" ht="15" customHeight="1" x14ac:dyDescent="0.2">
      <c r="A518" s="26">
        <v>408320</v>
      </c>
      <c r="B518" s="27"/>
      <c r="C518" s="3">
        <v>41926</v>
      </c>
      <c r="D518" s="38" t="s">
        <v>326</v>
      </c>
      <c r="E518" s="39"/>
      <c r="F518" s="32">
        <v>509.19</v>
      </c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4"/>
      <c r="U518" s="11" t="s">
        <v>18</v>
      </c>
      <c r="V518" s="11" t="s">
        <v>12</v>
      </c>
      <c r="W518" s="11" t="s">
        <v>13</v>
      </c>
      <c r="X518" s="11" t="s">
        <v>14</v>
      </c>
      <c r="Y518" s="11" t="s">
        <v>18</v>
      </c>
      <c r="Z518" s="11" t="s">
        <v>15</v>
      </c>
    </row>
    <row r="519" spans="1:26" ht="14.25" customHeight="1" x14ac:dyDescent="0.2">
      <c r="A519" s="21"/>
      <c r="B519" s="22"/>
      <c r="C519" s="10"/>
      <c r="D519" s="23"/>
      <c r="E519" s="24"/>
      <c r="F519" s="21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2"/>
      <c r="U519" s="10"/>
      <c r="V519" s="10"/>
      <c r="W519" s="10"/>
      <c r="X519" s="10"/>
      <c r="Y519" s="10"/>
      <c r="Z519" s="13" t="s">
        <v>15</v>
      </c>
    </row>
    <row r="520" spans="1:26" ht="15" customHeight="1" x14ac:dyDescent="0.2">
      <c r="A520" s="26">
        <v>408478</v>
      </c>
      <c r="B520" s="27"/>
      <c r="C520" s="3">
        <v>41933</v>
      </c>
      <c r="D520" s="23"/>
      <c r="E520" s="24"/>
      <c r="F520" s="32">
        <v>172.28</v>
      </c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4"/>
      <c r="U520" s="11" t="s">
        <v>327</v>
      </c>
      <c r="V520" s="11" t="s">
        <v>12</v>
      </c>
      <c r="W520" s="11" t="s">
        <v>13</v>
      </c>
      <c r="X520" s="11" t="s">
        <v>14</v>
      </c>
      <c r="Y520" s="11" t="s">
        <v>327</v>
      </c>
      <c r="Z520" s="11" t="s">
        <v>15</v>
      </c>
    </row>
    <row r="521" spans="1:26" ht="14.25" customHeight="1" x14ac:dyDescent="0.2">
      <c r="A521" s="23"/>
      <c r="B521" s="24"/>
      <c r="C521" s="8"/>
      <c r="D521" s="23"/>
      <c r="E521" s="24"/>
      <c r="F521" s="21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2"/>
      <c r="U521" s="10"/>
      <c r="V521" s="10"/>
      <c r="W521" s="10"/>
      <c r="X521" s="10"/>
      <c r="Y521" s="10"/>
      <c r="Z521" s="13" t="s">
        <v>15</v>
      </c>
    </row>
    <row r="522" spans="1:26" ht="15" customHeight="1" x14ac:dyDescent="0.2">
      <c r="A522" s="21"/>
      <c r="B522" s="22"/>
      <c r="C522" s="10"/>
      <c r="D522" s="23"/>
      <c r="E522" s="24"/>
      <c r="F522" s="28">
        <v>48.41</v>
      </c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30"/>
      <c r="U522" s="5" t="s">
        <v>328</v>
      </c>
      <c r="V522" s="5" t="s">
        <v>12</v>
      </c>
      <c r="W522" s="5" t="s">
        <v>13</v>
      </c>
      <c r="X522" s="5" t="s">
        <v>14</v>
      </c>
      <c r="Y522" s="5" t="s">
        <v>328</v>
      </c>
      <c r="Z522" s="5" t="s">
        <v>15</v>
      </c>
    </row>
    <row r="523" spans="1:26" ht="15" customHeight="1" x14ac:dyDescent="0.2">
      <c r="A523" s="26">
        <v>408648</v>
      </c>
      <c r="B523" s="27"/>
      <c r="C523" s="3">
        <v>41933</v>
      </c>
      <c r="D523" s="23"/>
      <c r="E523" s="24"/>
      <c r="F523" s="28">
        <v>65.349999999999994</v>
      </c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30"/>
      <c r="U523" s="5" t="s">
        <v>329</v>
      </c>
      <c r="V523" s="5" t="s">
        <v>20</v>
      </c>
      <c r="W523" s="5" t="s">
        <v>15</v>
      </c>
      <c r="X523" s="5" t="s">
        <v>15</v>
      </c>
      <c r="Y523" s="5" t="s">
        <v>329</v>
      </c>
      <c r="Z523" s="5" t="s">
        <v>15</v>
      </c>
    </row>
    <row r="524" spans="1:26" ht="15" customHeight="1" x14ac:dyDescent="0.2">
      <c r="A524" s="23"/>
      <c r="B524" s="24"/>
      <c r="C524" s="8"/>
      <c r="D524" s="23"/>
      <c r="E524" s="24"/>
      <c r="F524" s="28">
        <v>174.42</v>
      </c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30"/>
      <c r="U524" s="5" t="s">
        <v>19</v>
      </c>
      <c r="V524" s="5" t="s">
        <v>20</v>
      </c>
      <c r="W524" s="5" t="s">
        <v>15</v>
      </c>
      <c r="X524" s="5" t="s">
        <v>15</v>
      </c>
      <c r="Y524" s="5" t="s">
        <v>19</v>
      </c>
      <c r="Z524" s="5" t="s">
        <v>15</v>
      </c>
    </row>
    <row r="525" spans="1:26" ht="15" customHeight="1" x14ac:dyDescent="0.2">
      <c r="A525" s="23"/>
      <c r="B525" s="24"/>
      <c r="C525" s="8"/>
      <c r="D525" s="23"/>
      <c r="E525" s="24"/>
      <c r="F525" s="28">
        <v>63.9</v>
      </c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30"/>
      <c r="U525" s="5" t="s">
        <v>330</v>
      </c>
      <c r="V525" s="5" t="s">
        <v>20</v>
      </c>
      <c r="W525" s="5" t="s">
        <v>15</v>
      </c>
      <c r="X525" s="5" t="s">
        <v>15</v>
      </c>
      <c r="Y525" s="5" t="s">
        <v>330</v>
      </c>
      <c r="Z525" s="5" t="s">
        <v>15</v>
      </c>
    </row>
    <row r="526" spans="1:26" ht="15" customHeight="1" x14ac:dyDescent="0.2">
      <c r="A526" s="23"/>
      <c r="B526" s="24"/>
      <c r="C526" s="8"/>
      <c r="D526" s="23"/>
      <c r="E526" s="24"/>
      <c r="F526" s="32">
        <v>263.88</v>
      </c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4"/>
      <c r="U526" s="11" t="s">
        <v>18</v>
      </c>
      <c r="V526" s="11" t="s">
        <v>12</v>
      </c>
      <c r="W526" s="11" t="s">
        <v>13</v>
      </c>
      <c r="X526" s="11" t="s">
        <v>14</v>
      </c>
      <c r="Y526" s="11" t="s">
        <v>18</v>
      </c>
      <c r="Z526" s="11" t="s">
        <v>15</v>
      </c>
    </row>
    <row r="527" spans="1:26" ht="14.25" customHeight="1" x14ac:dyDescent="0.2">
      <c r="A527" s="23"/>
      <c r="B527" s="24"/>
      <c r="C527" s="8"/>
      <c r="D527" s="23"/>
      <c r="E527" s="24"/>
      <c r="F527" s="23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24"/>
      <c r="U527" s="8"/>
      <c r="V527" s="8"/>
      <c r="W527" s="8"/>
      <c r="X527" s="8"/>
      <c r="Y527" s="8"/>
      <c r="Z527" s="12" t="s">
        <v>15</v>
      </c>
    </row>
    <row r="528" spans="1:26" ht="14.25" customHeight="1" x14ac:dyDescent="0.2">
      <c r="A528" s="21"/>
      <c r="B528" s="22"/>
      <c r="C528" s="10"/>
      <c r="D528" s="23"/>
      <c r="E528" s="24"/>
      <c r="F528" s="21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2"/>
      <c r="U528" s="10"/>
      <c r="V528" s="10"/>
      <c r="W528" s="10"/>
      <c r="X528" s="10"/>
      <c r="Y528" s="10"/>
      <c r="Z528" s="13" t="s">
        <v>15</v>
      </c>
    </row>
    <row r="529" spans="1:26" ht="15" customHeight="1" x14ac:dyDescent="0.2">
      <c r="A529" s="40">
        <v>409003</v>
      </c>
      <c r="B529" s="41"/>
      <c r="C529" s="20">
        <v>41940</v>
      </c>
      <c r="D529" s="21"/>
      <c r="E529" s="22"/>
      <c r="F529" s="28">
        <v>53.78</v>
      </c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30"/>
      <c r="U529" s="5" t="s">
        <v>18</v>
      </c>
      <c r="V529" s="5" t="s">
        <v>12</v>
      </c>
      <c r="W529" s="5" t="s">
        <v>13</v>
      </c>
      <c r="X529" s="5" t="s">
        <v>14</v>
      </c>
      <c r="Y529" s="5" t="s">
        <v>18</v>
      </c>
      <c r="Z529" s="5" t="s">
        <v>15</v>
      </c>
    </row>
    <row r="530" spans="1:26" ht="2.25" customHeight="1" x14ac:dyDescent="0.2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6"/>
    </row>
    <row r="531" spans="1:26" ht="13.5" customHeight="1" x14ac:dyDescent="0.2">
      <c r="A531" s="7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42">
        <f>SUM(hList_Frame_1!B352:B363)</f>
        <v>1351.2099999999998</v>
      </c>
      <c r="N531" s="42"/>
      <c r="O531" s="42"/>
      <c r="P531" s="42"/>
      <c r="Q531" s="42"/>
      <c r="R531" s="42"/>
      <c r="S531" s="42"/>
      <c r="T531" s="42"/>
      <c r="U531" s="6"/>
      <c r="V531" s="6"/>
      <c r="W531" s="6"/>
      <c r="X531" s="6"/>
      <c r="Y531" s="6"/>
      <c r="Z531" s="17"/>
    </row>
    <row r="532" spans="1:26" ht="13.5" customHeight="1" x14ac:dyDescent="0.2">
      <c r="A532" s="9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9"/>
    </row>
    <row r="533" spans="1:26" ht="15" customHeight="1" x14ac:dyDescent="0.2">
      <c r="A533" s="40">
        <v>408649</v>
      </c>
      <c r="B533" s="41"/>
      <c r="C533" s="20">
        <v>41933</v>
      </c>
      <c r="D533" s="43" t="s">
        <v>331</v>
      </c>
      <c r="E533" s="44"/>
      <c r="F533" s="28">
        <v>6250</v>
      </c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30"/>
      <c r="U533" s="5" t="s">
        <v>332</v>
      </c>
      <c r="V533" s="5" t="s">
        <v>333</v>
      </c>
      <c r="W533" s="5" t="s">
        <v>159</v>
      </c>
      <c r="X533" s="5" t="s">
        <v>241</v>
      </c>
      <c r="Y533" s="5" t="s">
        <v>332</v>
      </c>
      <c r="Z533" s="5" t="s">
        <v>15</v>
      </c>
    </row>
    <row r="534" spans="1:26" ht="2.25" customHeight="1" x14ac:dyDescent="0.2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6"/>
    </row>
    <row r="535" spans="1:26" ht="13.5" customHeight="1" x14ac:dyDescent="0.2">
      <c r="A535" s="7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42">
        <f>SUM(hList_Frame_1!B364:B364)</f>
        <v>6250</v>
      </c>
      <c r="N535" s="42"/>
      <c r="O535" s="42"/>
      <c r="P535" s="42"/>
      <c r="Q535" s="42"/>
      <c r="R535" s="42"/>
      <c r="S535" s="42"/>
      <c r="T535" s="42"/>
      <c r="U535" s="6"/>
      <c r="V535" s="6"/>
      <c r="W535" s="6"/>
      <c r="X535" s="6"/>
      <c r="Y535" s="6"/>
      <c r="Z535" s="17"/>
    </row>
    <row r="536" spans="1:26" ht="13.5" customHeight="1" x14ac:dyDescent="0.2">
      <c r="A536" s="9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9"/>
    </row>
    <row r="537" spans="1:26" ht="15" customHeight="1" x14ac:dyDescent="0.2">
      <c r="A537" s="40">
        <v>408479</v>
      </c>
      <c r="B537" s="41"/>
      <c r="C537" s="20">
        <v>41933</v>
      </c>
      <c r="D537" s="43" t="s">
        <v>284</v>
      </c>
      <c r="E537" s="44"/>
      <c r="F537" s="28">
        <v>20635.060000000001</v>
      </c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30"/>
      <c r="U537" s="5" t="s">
        <v>15</v>
      </c>
      <c r="V537" s="5" t="s">
        <v>334</v>
      </c>
      <c r="W537" s="5" t="s">
        <v>38</v>
      </c>
      <c r="X537" s="5" t="s">
        <v>335</v>
      </c>
      <c r="Y537" s="5" t="s">
        <v>15</v>
      </c>
      <c r="Z537" s="5" t="s">
        <v>15</v>
      </c>
    </row>
    <row r="538" spans="1:26" ht="2.25" customHeight="1" x14ac:dyDescent="0.2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6"/>
    </row>
    <row r="539" spans="1:26" ht="13.5" customHeight="1" x14ac:dyDescent="0.2">
      <c r="A539" s="7"/>
      <c r="B539" s="6"/>
      <c r="C539" s="6"/>
      <c r="D539" s="6"/>
      <c r="E539" s="6"/>
      <c r="F539" s="6"/>
      <c r="G539" s="6"/>
      <c r="H539" s="6"/>
      <c r="I539" s="6"/>
      <c r="J539" s="6"/>
      <c r="K539" s="42">
        <f>SUM(hList_Frame_1!B365:B365)</f>
        <v>20635.060000000001</v>
      </c>
      <c r="L539" s="42"/>
      <c r="M539" s="42"/>
      <c r="N539" s="42"/>
      <c r="O539" s="42"/>
      <c r="P539" s="42"/>
      <c r="Q539" s="42"/>
      <c r="R539" s="42"/>
      <c r="S539" s="42"/>
      <c r="T539" s="42"/>
      <c r="U539" s="6"/>
      <c r="V539" s="6"/>
      <c r="W539" s="6"/>
      <c r="X539" s="6"/>
      <c r="Y539" s="6"/>
      <c r="Z539" s="17"/>
    </row>
    <row r="540" spans="1:26" ht="13.5" customHeight="1" x14ac:dyDescent="0.2">
      <c r="A540" s="9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9"/>
    </row>
    <row r="541" spans="1:26" ht="15" customHeight="1" x14ac:dyDescent="0.2">
      <c r="A541" s="40">
        <v>408870</v>
      </c>
      <c r="B541" s="41"/>
      <c r="C541" s="20">
        <v>41940</v>
      </c>
      <c r="D541" s="43" t="s">
        <v>336</v>
      </c>
      <c r="E541" s="44"/>
      <c r="F541" s="28">
        <v>183.82</v>
      </c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30"/>
      <c r="U541" s="5" t="s">
        <v>337</v>
      </c>
      <c r="V541" s="5" t="s">
        <v>338</v>
      </c>
      <c r="W541" s="5" t="s">
        <v>95</v>
      </c>
      <c r="X541" s="5" t="s">
        <v>339</v>
      </c>
      <c r="Y541" s="5" t="s">
        <v>337</v>
      </c>
      <c r="Z541" s="5" t="s">
        <v>340</v>
      </c>
    </row>
    <row r="542" spans="1:26" ht="2.25" customHeight="1" x14ac:dyDescent="0.2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6"/>
    </row>
    <row r="543" spans="1:26" ht="13.5" customHeight="1" x14ac:dyDescent="0.2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42">
        <f>SUM(hList_Frame_1!B366:B366)</f>
        <v>183.82</v>
      </c>
      <c r="Q543" s="42"/>
      <c r="R543" s="42"/>
      <c r="S543" s="42"/>
      <c r="T543" s="42"/>
      <c r="U543" s="6"/>
      <c r="V543" s="6"/>
      <c r="W543" s="6"/>
      <c r="X543" s="6"/>
      <c r="Y543" s="6"/>
      <c r="Z543" s="17"/>
    </row>
    <row r="544" spans="1:26" ht="13.5" customHeight="1" x14ac:dyDescent="0.2">
      <c r="A544" s="9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9"/>
    </row>
    <row r="545" spans="1:26" ht="15" customHeight="1" x14ac:dyDescent="0.2">
      <c r="A545" s="40">
        <v>408023</v>
      </c>
      <c r="B545" s="41"/>
      <c r="C545" s="20">
        <v>41926</v>
      </c>
      <c r="D545" s="43" t="s">
        <v>341</v>
      </c>
      <c r="E545" s="44"/>
      <c r="F545" s="28">
        <v>202.28</v>
      </c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30"/>
      <c r="U545" s="5" t="s">
        <v>342</v>
      </c>
      <c r="V545" s="5" t="s">
        <v>343</v>
      </c>
      <c r="W545" s="5" t="s">
        <v>38</v>
      </c>
      <c r="X545" s="5" t="s">
        <v>156</v>
      </c>
      <c r="Y545" s="5" t="s">
        <v>342</v>
      </c>
      <c r="Z545" s="5" t="s">
        <v>15</v>
      </c>
    </row>
    <row r="546" spans="1:26" ht="3" customHeight="1" x14ac:dyDescent="0.2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6"/>
    </row>
    <row r="547" spans="1:26" ht="12.75" customHeight="1" x14ac:dyDescent="0.2">
      <c r="A547" s="7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42">
        <f>SUM(hList_Frame_1!B367:B367)</f>
        <v>202.28</v>
      </c>
      <c r="Q547" s="42"/>
      <c r="R547" s="42"/>
      <c r="S547" s="42"/>
      <c r="T547" s="42"/>
      <c r="U547" s="6"/>
      <c r="V547" s="6"/>
      <c r="W547" s="6"/>
      <c r="X547" s="6"/>
      <c r="Y547" s="6"/>
      <c r="Z547" s="17"/>
    </row>
    <row r="548" spans="1:26" ht="14.25" customHeight="1" x14ac:dyDescent="0.2">
      <c r="A548" s="9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9"/>
    </row>
    <row r="549" spans="1:26" ht="15" customHeight="1" x14ac:dyDescent="0.2">
      <c r="A549" s="26">
        <v>408024</v>
      </c>
      <c r="B549" s="27"/>
      <c r="C549" s="3">
        <v>41926</v>
      </c>
      <c r="D549" s="38" t="s">
        <v>344</v>
      </c>
      <c r="E549" s="39"/>
      <c r="F549" s="28">
        <v>1750</v>
      </c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30"/>
      <c r="U549" s="5" t="s">
        <v>345</v>
      </c>
      <c r="V549" s="5" t="s">
        <v>68</v>
      </c>
      <c r="W549" s="5" t="s">
        <v>69</v>
      </c>
      <c r="X549" s="5" t="s">
        <v>69</v>
      </c>
      <c r="Y549" s="5" t="s">
        <v>345</v>
      </c>
      <c r="Z549" s="5" t="s">
        <v>346</v>
      </c>
    </row>
    <row r="550" spans="1:26" ht="15" customHeight="1" x14ac:dyDescent="0.2">
      <c r="A550" s="21"/>
      <c r="B550" s="22"/>
      <c r="C550" s="10"/>
      <c r="D550" s="23"/>
      <c r="E550" s="24"/>
      <c r="F550" s="28">
        <v>3062.5</v>
      </c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30"/>
      <c r="U550" s="5" t="s">
        <v>347</v>
      </c>
      <c r="V550" s="5" t="s">
        <v>68</v>
      </c>
      <c r="W550" s="5" t="s">
        <v>69</v>
      </c>
      <c r="X550" s="5" t="s">
        <v>348</v>
      </c>
      <c r="Y550" s="5" t="s">
        <v>347</v>
      </c>
      <c r="Z550" s="5" t="s">
        <v>349</v>
      </c>
    </row>
    <row r="551" spans="1:26" ht="15" customHeight="1" x14ac:dyDescent="0.2">
      <c r="A551" s="26">
        <v>408480</v>
      </c>
      <c r="B551" s="27"/>
      <c r="C551" s="3">
        <v>41933</v>
      </c>
      <c r="D551" s="23"/>
      <c r="E551" s="24"/>
      <c r="F551" s="28">
        <v>500</v>
      </c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30"/>
      <c r="U551" s="5" t="s">
        <v>350</v>
      </c>
      <c r="V551" s="5" t="s">
        <v>68</v>
      </c>
      <c r="W551" s="5" t="s">
        <v>69</v>
      </c>
      <c r="X551" s="5" t="s">
        <v>69</v>
      </c>
      <c r="Y551" s="5" t="s">
        <v>350</v>
      </c>
      <c r="Z551" s="5" t="s">
        <v>82</v>
      </c>
    </row>
    <row r="552" spans="1:26" ht="15" customHeight="1" x14ac:dyDescent="0.2">
      <c r="A552" s="23"/>
      <c r="B552" s="24"/>
      <c r="C552" s="8"/>
      <c r="D552" s="23"/>
      <c r="E552" s="24"/>
      <c r="F552" s="28">
        <v>450</v>
      </c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30"/>
      <c r="U552" s="5" t="s">
        <v>351</v>
      </c>
      <c r="V552" s="5" t="s">
        <v>68</v>
      </c>
      <c r="W552" s="5" t="s">
        <v>69</v>
      </c>
      <c r="X552" s="5" t="s">
        <v>69</v>
      </c>
      <c r="Y552" s="5" t="s">
        <v>351</v>
      </c>
      <c r="Z552" s="5" t="s">
        <v>276</v>
      </c>
    </row>
    <row r="553" spans="1:26" ht="15" customHeight="1" x14ac:dyDescent="0.2">
      <c r="A553" s="21"/>
      <c r="B553" s="22"/>
      <c r="C553" s="10"/>
      <c r="D553" s="23"/>
      <c r="E553" s="24"/>
      <c r="F553" s="28">
        <v>500</v>
      </c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30"/>
      <c r="U553" s="5" t="s">
        <v>352</v>
      </c>
      <c r="V553" s="5" t="s">
        <v>68</v>
      </c>
      <c r="W553" s="5" t="s">
        <v>69</v>
      </c>
      <c r="X553" s="5" t="s">
        <v>69</v>
      </c>
      <c r="Y553" s="5" t="s">
        <v>352</v>
      </c>
      <c r="Z553" s="5" t="s">
        <v>353</v>
      </c>
    </row>
    <row r="554" spans="1:26" ht="15" customHeight="1" x14ac:dyDescent="0.2">
      <c r="A554" s="40">
        <v>408871</v>
      </c>
      <c r="B554" s="41"/>
      <c r="C554" s="20">
        <v>41940</v>
      </c>
      <c r="D554" s="21"/>
      <c r="E554" s="22"/>
      <c r="F554" s="28">
        <v>500</v>
      </c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30"/>
      <c r="U554" s="5" t="s">
        <v>354</v>
      </c>
      <c r="V554" s="5" t="s">
        <v>68</v>
      </c>
      <c r="W554" s="5" t="s">
        <v>69</v>
      </c>
      <c r="X554" s="5" t="s">
        <v>69</v>
      </c>
      <c r="Y554" s="5" t="s">
        <v>354</v>
      </c>
      <c r="Z554" s="5" t="s">
        <v>355</v>
      </c>
    </row>
    <row r="555" spans="1:26" ht="2.25" customHeight="1" x14ac:dyDescent="0.2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6"/>
    </row>
    <row r="556" spans="1:26" ht="12.75" customHeight="1" x14ac:dyDescent="0.2">
      <c r="A556" s="7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42">
        <f>SUM(hList_Frame_1!B368:B373)</f>
        <v>6762.5</v>
      </c>
      <c r="N556" s="42"/>
      <c r="O556" s="42"/>
      <c r="P556" s="42"/>
      <c r="Q556" s="42"/>
      <c r="R556" s="42"/>
      <c r="S556" s="42"/>
      <c r="T556" s="42"/>
      <c r="U556" s="6"/>
      <c r="V556" s="6"/>
      <c r="W556" s="6"/>
      <c r="X556" s="6"/>
      <c r="Y556" s="6"/>
      <c r="Z556" s="17"/>
    </row>
    <row r="557" spans="1:26" ht="14.25" customHeight="1" x14ac:dyDescent="0.2">
      <c r="A557" s="9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9"/>
    </row>
    <row r="558" spans="1:26" ht="15" customHeight="1" x14ac:dyDescent="0.2">
      <c r="A558" s="26">
        <v>407738</v>
      </c>
      <c r="B558" s="27"/>
      <c r="C558" s="3">
        <v>41919</v>
      </c>
      <c r="D558" s="38" t="s">
        <v>356</v>
      </c>
      <c r="E558" s="39"/>
      <c r="F558" s="32">
        <v>1428.69</v>
      </c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4"/>
      <c r="U558" s="11" t="s">
        <v>15</v>
      </c>
      <c r="V558" s="11" t="s">
        <v>357</v>
      </c>
      <c r="W558" s="11" t="s">
        <v>57</v>
      </c>
      <c r="X558" s="11" t="s">
        <v>58</v>
      </c>
      <c r="Y558" s="11" t="s">
        <v>15</v>
      </c>
      <c r="Z558" s="11" t="s">
        <v>15</v>
      </c>
    </row>
    <row r="559" spans="1:26" ht="14.25" customHeight="1" x14ac:dyDescent="0.2">
      <c r="A559" s="21"/>
      <c r="B559" s="22"/>
      <c r="C559" s="10"/>
      <c r="D559" s="21"/>
      <c r="E559" s="22"/>
      <c r="F559" s="21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2"/>
      <c r="U559" s="10"/>
      <c r="V559" s="10"/>
      <c r="W559" s="10"/>
      <c r="X559" s="10"/>
      <c r="Y559" s="10"/>
      <c r="Z559" s="13" t="s">
        <v>15</v>
      </c>
    </row>
    <row r="560" spans="1:26" ht="2.25" customHeight="1" x14ac:dyDescent="0.2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6"/>
    </row>
    <row r="561" spans="1:26" ht="13.5" customHeight="1" x14ac:dyDescent="0.2">
      <c r="A561" s="7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42">
        <f>SUM(hList_Frame_1!B374:B375)</f>
        <v>1428.69</v>
      </c>
      <c r="N561" s="42"/>
      <c r="O561" s="42"/>
      <c r="P561" s="42"/>
      <c r="Q561" s="42"/>
      <c r="R561" s="42"/>
      <c r="S561" s="42"/>
      <c r="T561" s="42"/>
      <c r="U561" s="6"/>
      <c r="V561" s="6"/>
      <c r="W561" s="6"/>
      <c r="X561" s="6"/>
      <c r="Y561" s="6"/>
      <c r="Z561" s="17"/>
    </row>
    <row r="562" spans="1:26" ht="13.5" customHeight="1" x14ac:dyDescent="0.2">
      <c r="A562" s="9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9"/>
    </row>
    <row r="563" spans="1:26" ht="15" customHeight="1" x14ac:dyDescent="0.2">
      <c r="A563" s="40">
        <v>407739</v>
      </c>
      <c r="B563" s="41"/>
      <c r="C563" s="20">
        <v>41919</v>
      </c>
      <c r="D563" s="43" t="s">
        <v>358</v>
      </c>
      <c r="E563" s="44"/>
      <c r="F563" s="28">
        <v>500</v>
      </c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30"/>
      <c r="U563" s="5" t="s">
        <v>359</v>
      </c>
      <c r="V563" s="5" t="s">
        <v>68</v>
      </c>
      <c r="W563" s="5" t="s">
        <v>69</v>
      </c>
      <c r="X563" s="5" t="s">
        <v>348</v>
      </c>
      <c r="Y563" s="5" t="s">
        <v>359</v>
      </c>
      <c r="Z563" s="5" t="s">
        <v>349</v>
      </c>
    </row>
    <row r="564" spans="1:26" ht="2.25" customHeight="1" x14ac:dyDescent="0.2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6"/>
    </row>
    <row r="565" spans="1:26" ht="13.5" customHeight="1" x14ac:dyDescent="0.2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42">
        <f>SUM(hList_Frame_1!B376:B376)</f>
        <v>500</v>
      </c>
      <c r="Q565" s="42"/>
      <c r="R565" s="42"/>
      <c r="S565" s="42"/>
      <c r="T565" s="42"/>
      <c r="U565" s="6"/>
      <c r="V565" s="6"/>
      <c r="W565" s="6"/>
      <c r="X565" s="6"/>
      <c r="Y565" s="6"/>
      <c r="Z565" s="17"/>
    </row>
    <row r="566" spans="1:26" ht="13.5" customHeight="1" x14ac:dyDescent="0.2">
      <c r="A566" s="9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9"/>
    </row>
    <row r="567" spans="1:26" ht="15" customHeight="1" x14ac:dyDescent="0.2">
      <c r="A567" s="40">
        <v>407740</v>
      </c>
      <c r="B567" s="41"/>
      <c r="C567" s="20">
        <v>41919</v>
      </c>
      <c r="D567" s="38" t="s">
        <v>360</v>
      </c>
      <c r="E567" s="39"/>
      <c r="F567" s="28">
        <v>996.9</v>
      </c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30"/>
      <c r="U567" s="5" t="s">
        <v>65</v>
      </c>
      <c r="V567" s="5" t="s">
        <v>130</v>
      </c>
      <c r="W567" s="5" t="s">
        <v>163</v>
      </c>
      <c r="X567" s="5" t="s">
        <v>361</v>
      </c>
      <c r="Y567" s="5" t="s">
        <v>65</v>
      </c>
      <c r="Z567" s="5" t="s">
        <v>15</v>
      </c>
    </row>
    <row r="568" spans="1:26" ht="15" customHeight="1" x14ac:dyDescent="0.2">
      <c r="A568" s="26">
        <v>408025</v>
      </c>
      <c r="B568" s="27"/>
      <c r="C568" s="3">
        <v>41926</v>
      </c>
      <c r="D568" s="23"/>
      <c r="E568" s="24"/>
      <c r="F568" s="28">
        <v>140</v>
      </c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30"/>
      <c r="U568" s="5" t="s">
        <v>362</v>
      </c>
      <c r="V568" s="5" t="s">
        <v>363</v>
      </c>
      <c r="W568" s="5" t="s">
        <v>69</v>
      </c>
      <c r="X568" s="5" t="s">
        <v>69</v>
      </c>
      <c r="Y568" s="5" t="s">
        <v>362</v>
      </c>
      <c r="Z568" s="5" t="s">
        <v>364</v>
      </c>
    </row>
    <row r="569" spans="1:26" ht="15" customHeight="1" x14ac:dyDescent="0.2">
      <c r="A569" s="23"/>
      <c r="B569" s="24"/>
      <c r="C569" s="8"/>
      <c r="D569" s="23"/>
      <c r="E569" s="24"/>
      <c r="F569" s="28">
        <v>140</v>
      </c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30"/>
      <c r="U569" s="5" t="s">
        <v>365</v>
      </c>
      <c r="V569" s="5" t="s">
        <v>363</v>
      </c>
      <c r="W569" s="5" t="s">
        <v>69</v>
      </c>
      <c r="X569" s="5" t="s">
        <v>69</v>
      </c>
      <c r="Y569" s="5" t="s">
        <v>365</v>
      </c>
      <c r="Z569" s="5" t="s">
        <v>364</v>
      </c>
    </row>
    <row r="570" spans="1:26" ht="15" customHeight="1" x14ac:dyDescent="0.2">
      <c r="A570" s="23"/>
      <c r="B570" s="24"/>
      <c r="C570" s="8"/>
      <c r="D570" s="23"/>
      <c r="E570" s="24"/>
      <c r="F570" s="28">
        <v>200</v>
      </c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30"/>
      <c r="U570" s="5" t="s">
        <v>366</v>
      </c>
      <c r="V570" s="5" t="s">
        <v>363</v>
      </c>
      <c r="W570" s="5" t="s">
        <v>69</v>
      </c>
      <c r="X570" s="5" t="s">
        <v>69</v>
      </c>
      <c r="Y570" s="5" t="s">
        <v>366</v>
      </c>
      <c r="Z570" s="5" t="s">
        <v>364</v>
      </c>
    </row>
    <row r="571" spans="1:26" ht="15" customHeight="1" x14ac:dyDescent="0.2">
      <c r="A571" s="23"/>
      <c r="B571" s="24"/>
      <c r="C571" s="8"/>
      <c r="D571" s="23"/>
      <c r="E571" s="24"/>
      <c r="F571" s="28">
        <v>140</v>
      </c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30"/>
      <c r="U571" s="5" t="s">
        <v>367</v>
      </c>
      <c r="V571" s="5" t="s">
        <v>363</v>
      </c>
      <c r="W571" s="5" t="s">
        <v>69</v>
      </c>
      <c r="X571" s="5" t="s">
        <v>69</v>
      </c>
      <c r="Y571" s="5" t="s">
        <v>367</v>
      </c>
      <c r="Z571" s="5" t="s">
        <v>364</v>
      </c>
    </row>
    <row r="572" spans="1:26" ht="15" customHeight="1" x14ac:dyDescent="0.2">
      <c r="A572" s="23"/>
      <c r="B572" s="24"/>
      <c r="C572" s="8"/>
      <c r="D572" s="23"/>
      <c r="E572" s="24"/>
      <c r="F572" s="28">
        <v>140</v>
      </c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30"/>
      <c r="U572" s="5" t="s">
        <v>368</v>
      </c>
      <c r="V572" s="5" t="s">
        <v>363</v>
      </c>
      <c r="W572" s="5" t="s">
        <v>69</v>
      </c>
      <c r="X572" s="5" t="s">
        <v>69</v>
      </c>
      <c r="Y572" s="5" t="s">
        <v>368</v>
      </c>
      <c r="Z572" s="5" t="s">
        <v>364</v>
      </c>
    </row>
    <row r="573" spans="1:26" ht="15" customHeight="1" x14ac:dyDescent="0.2">
      <c r="A573" s="23"/>
      <c r="B573" s="24"/>
      <c r="C573" s="8"/>
      <c r="D573" s="23"/>
      <c r="E573" s="24"/>
      <c r="F573" s="28">
        <v>140</v>
      </c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30"/>
      <c r="U573" s="5" t="s">
        <v>369</v>
      </c>
      <c r="V573" s="5" t="s">
        <v>363</v>
      </c>
      <c r="W573" s="5" t="s">
        <v>69</v>
      </c>
      <c r="X573" s="5" t="s">
        <v>69</v>
      </c>
      <c r="Y573" s="5" t="s">
        <v>369</v>
      </c>
      <c r="Z573" s="5" t="s">
        <v>364</v>
      </c>
    </row>
    <row r="574" spans="1:26" ht="15" customHeight="1" x14ac:dyDescent="0.2">
      <c r="A574" s="21"/>
      <c r="B574" s="22"/>
      <c r="C574" s="10"/>
      <c r="D574" s="23"/>
      <c r="E574" s="24"/>
      <c r="F574" s="28">
        <v>754.95</v>
      </c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30"/>
      <c r="U574" s="5" t="s">
        <v>370</v>
      </c>
      <c r="V574" s="5" t="s">
        <v>130</v>
      </c>
      <c r="W574" s="5" t="s">
        <v>163</v>
      </c>
      <c r="X574" s="5" t="s">
        <v>361</v>
      </c>
      <c r="Y574" s="5" t="s">
        <v>370</v>
      </c>
      <c r="Z574" s="5" t="s">
        <v>15</v>
      </c>
    </row>
    <row r="575" spans="1:26" ht="15" customHeight="1" x14ac:dyDescent="0.2">
      <c r="A575" s="26">
        <v>408321</v>
      </c>
      <c r="B575" s="27"/>
      <c r="C575" s="3">
        <v>41926</v>
      </c>
      <c r="D575" s="23"/>
      <c r="E575" s="24"/>
      <c r="F575" s="28">
        <v>140</v>
      </c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30"/>
      <c r="U575" s="5" t="s">
        <v>371</v>
      </c>
      <c r="V575" s="5" t="s">
        <v>363</v>
      </c>
      <c r="W575" s="5" t="s">
        <v>69</v>
      </c>
      <c r="X575" s="5" t="s">
        <v>69</v>
      </c>
      <c r="Y575" s="5" t="s">
        <v>371</v>
      </c>
      <c r="Z575" s="5" t="s">
        <v>372</v>
      </c>
    </row>
    <row r="576" spans="1:26" ht="15" customHeight="1" x14ac:dyDescent="0.2">
      <c r="A576" s="21"/>
      <c r="B576" s="22"/>
      <c r="C576" s="10"/>
      <c r="D576" s="23"/>
      <c r="E576" s="24"/>
      <c r="F576" s="28">
        <v>385</v>
      </c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30"/>
      <c r="U576" s="5" t="s">
        <v>373</v>
      </c>
      <c r="V576" s="5" t="s">
        <v>363</v>
      </c>
      <c r="W576" s="5" t="s">
        <v>69</v>
      </c>
      <c r="X576" s="5" t="s">
        <v>69</v>
      </c>
      <c r="Y576" s="5" t="s">
        <v>373</v>
      </c>
      <c r="Z576" s="5" t="s">
        <v>374</v>
      </c>
    </row>
    <row r="577" spans="1:26" ht="15" customHeight="1" x14ac:dyDescent="0.2">
      <c r="A577" s="26">
        <v>408650</v>
      </c>
      <c r="B577" s="27"/>
      <c r="C577" s="3">
        <v>41933</v>
      </c>
      <c r="D577" s="23"/>
      <c r="E577" s="24"/>
      <c r="F577" s="28">
        <v>1072</v>
      </c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30"/>
      <c r="U577" s="5" t="s">
        <v>375</v>
      </c>
      <c r="V577" s="5" t="s">
        <v>363</v>
      </c>
      <c r="W577" s="5" t="s">
        <v>69</v>
      </c>
      <c r="X577" s="5" t="s">
        <v>69</v>
      </c>
      <c r="Y577" s="5" t="s">
        <v>375</v>
      </c>
      <c r="Z577" s="5" t="s">
        <v>372</v>
      </c>
    </row>
    <row r="578" spans="1:26" ht="15" customHeight="1" x14ac:dyDescent="0.2">
      <c r="A578" s="23"/>
      <c r="B578" s="24"/>
      <c r="C578" s="8"/>
      <c r="D578" s="23"/>
      <c r="E578" s="24"/>
      <c r="F578" s="28">
        <v>1000</v>
      </c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30"/>
      <c r="U578" s="5" t="s">
        <v>376</v>
      </c>
      <c r="V578" s="5" t="s">
        <v>363</v>
      </c>
      <c r="W578" s="5" t="s">
        <v>69</v>
      </c>
      <c r="X578" s="5" t="s">
        <v>69</v>
      </c>
      <c r="Y578" s="5" t="s">
        <v>376</v>
      </c>
      <c r="Z578" s="5" t="s">
        <v>377</v>
      </c>
    </row>
    <row r="579" spans="1:26" ht="15" customHeight="1" x14ac:dyDescent="0.2">
      <c r="A579" s="23"/>
      <c r="B579" s="24"/>
      <c r="C579" s="8"/>
      <c r="D579" s="23"/>
      <c r="E579" s="24"/>
      <c r="F579" s="28">
        <v>140</v>
      </c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30"/>
      <c r="U579" s="5" t="s">
        <v>378</v>
      </c>
      <c r="V579" s="5" t="s">
        <v>363</v>
      </c>
      <c r="W579" s="5" t="s">
        <v>69</v>
      </c>
      <c r="X579" s="5" t="s">
        <v>69</v>
      </c>
      <c r="Y579" s="5" t="s">
        <v>378</v>
      </c>
      <c r="Z579" s="5" t="s">
        <v>379</v>
      </c>
    </row>
    <row r="580" spans="1:26" ht="15" customHeight="1" x14ac:dyDescent="0.2">
      <c r="A580" s="23"/>
      <c r="B580" s="24"/>
      <c r="C580" s="8"/>
      <c r="D580" s="23"/>
      <c r="E580" s="24"/>
      <c r="F580" s="32">
        <v>490</v>
      </c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4"/>
      <c r="U580" s="11" t="s">
        <v>147</v>
      </c>
      <c r="V580" s="11" t="s">
        <v>363</v>
      </c>
      <c r="W580" s="11" t="s">
        <v>69</v>
      </c>
      <c r="X580" s="11" t="s">
        <v>69</v>
      </c>
      <c r="Y580" s="11" t="s">
        <v>147</v>
      </c>
      <c r="Z580" s="11" t="s">
        <v>380</v>
      </c>
    </row>
    <row r="581" spans="1:26" ht="14.25" customHeight="1" x14ac:dyDescent="0.2">
      <c r="A581" s="21"/>
      <c r="B581" s="22"/>
      <c r="C581" s="10"/>
      <c r="D581" s="23"/>
      <c r="E581" s="24"/>
      <c r="F581" s="21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2"/>
      <c r="U581" s="10"/>
      <c r="V581" s="10"/>
      <c r="W581" s="10"/>
      <c r="X581" s="10"/>
      <c r="Y581" s="10"/>
      <c r="Z581" s="13" t="s">
        <v>381</v>
      </c>
    </row>
    <row r="582" spans="1:26" ht="15" customHeight="1" x14ac:dyDescent="0.2">
      <c r="A582" s="40">
        <v>408872</v>
      </c>
      <c r="B582" s="41"/>
      <c r="C582" s="20">
        <v>41940</v>
      </c>
      <c r="D582" s="23"/>
      <c r="E582" s="24"/>
      <c r="F582" s="28">
        <v>140</v>
      </c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30"/>
      <c r="U582" s="5" t="s">
        <v>382</v>
      </c>
      <c r="V582" s="5" t="s">
        <v>363</v>
      </c>
      <c r="W582" s="5" t="s">
        <v>95</v>
      </c>
      <c r="X582" s="5" t="s">
        <v>339</v>
      </c>
      <c r="Y582" s="5" t="s">
        <v>382</v>
      </c>
      <c r="Z582" s="5" t="s">
        <v>383</v>
      </c>
    </row>
    <row r="583" spans="1:26" ht="15" customHeight="1" x14ac:dyDescent="0.2">
      <c r="A583" s="40">
        <v>408873</v>
      </c>
      <c r="B583" s="41"/>
      <c r="C583" s="20">
        <v>41940</v>
      </c>
      <c r="D583" s="23"/>
      <c r="E583" s="24"/>
      <c r="F583" s="28">
        <v>140</v>
      </c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30"/>
      <c r="U583" s="5" t="s">
        <v>384</v>
      </c>
      <c r="V583" s="5" t="s">
        <v>363</v>
      </c>
      <c r="W583" s="5" t="s">
        <v>69</v>
      </c>
      <c r="X583" s="5" t="s">
        <v>69</v>
      </c>
      <c r="Y583" s="5" t="s">
        <v>384</v>
      </c>
      <c r="Z583" s="5" t="s">
        <v>380</v>
      </c>
    </row>
    <row r="584" spans="1:26" ht="15" customHeight="1" x14ac:dyDescent="0.2">
      <c r="A584" s="26">
        <v>409004</v>
      </c>
      <c r="B584" s="27"/>
      <c r="C584" s="3">
        <v>41940</v>
      </c>
      <c r="D584" s="23"/>
      <c r="E584" s="24"/>
      <c r="F584" s="28">
        <v>140</v>
      </c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30"/>
      <c r="U584" s="5" t="s">
        <v>385</v>
      </c>
      <c r="V584" s="5" t="s">
        <v>363</v>
      </c>
      <c r="W584" s="5" t="s">
        <v>69</v>
      </c>
      <c r="X584" s="5" t="s">
        <v>69</v>
      </c>
      <c r="Y584" s="5" t="s">
        <v>385</v>
      </c>
      <c r="Z584" s="5" t="s">
        <v>380</v>
      </c>
    </row>
    <row r="585" spans="1:26" ht="15" customHeight="1" x14ac:dyDescent="0.2">
      <c r="A585" s="23"/>
      <c r="B585" s="24"/>
      <c r="C585" s="8"/>
      <c r="D585" s="23"/>
      <c r="E585" s="24"/>
      <c r="F585" s="28">
        <v>140</v>
      </c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30"/>
      <c r="U585" s="5" t="s">
        <v>386</v>
      </c>
      <c r="V585" s="5" t="s">
        <v>363</v>
      </c>
      <c r="W585" s="5" t="s">
        <v>69</v>
      </c>
      <c r="X585" s="5" t="s">
        <v>69</v>
      </c>
      <c r="Y585" s="5" t="s">
        <v>386</v>
      </c>
      <c r="Z585" s="5" t="s">
        <v>380</v>
      </c>
    </row>
    <row r="586" spans="1:26" ht="15" customHeight="1" x14ac:dyDescent="0.2">
      <c r="A586" s="23"/>
      <c r="B586" s="24"/>
      <c r="C586" s="8"/>
      <c r="D586" s="23"/>
      <c r="E586" s="24"/>
      <c r="F586" s="28">
        <v>140</v>
      </c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30"/>
      <c r="U586" s="5" t="s">
        <v>387</v>
      </c>
      <c r="V586" s="5" t="s">
        <v>363</v>
      </c>
      <c r="W586" s="5" t="s">
        <v>69</v>
      </c>
      <c r="X586" s="5" t="s">
        <v>69</v>
      </c>
      <c r="Y586" s="5" t="s">
        <v>387</v>
      </c>
      <c r="Z586" s="5" t="s">
        <v>372</v>
      </c>
    </row>
    <row r="587" spans="1:26" ht="15" customHeight="1" x14ac:dyDescent="0.2">
      <c r="A587" s="23"/>
      <c r="B587" s="24"/>
      <c r="C587" s="8"/>
      <c r="D587" s="23"/>
      <c r="E587" s="24"/>
      <c r="F587" s="28">
        <v>140</v>
      </c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30"/>
      <c r="U587" s="5" t="s">
        <v>388</v>
      </c>
      <c r="V587" s="5" t="s">
        <v>363</v>
      </c>
      <c r="W587" s="5" t="s">
        <v>69</v>
      </c>
      <c r="X587" s="5" t="s">
        <v>69</v>
      </c>
      <c r="Y587" s="5" t="s">
        <v>388</v>
      </c>
      <c r="Z587" s="5" t="s">
        <v>364</v>
      </c>
    </row>
    <row r="588" spans="1:26" ht="15" customHeight="1" x14ac:dyDescent="0.2">
      <c r="A588" s="23"/>
      <c r="B588" s="24"/>
      <c r="C588" s="8"/>
      <c r="D588" s="23"/>
      <c r="E588" s="24"/>
      <c r="F588" s="28">
        <v>140</v>
      </c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30"/>
      <c r="U588" s="5" t="s">
        <v>389</v>
      </c>
      <c r="V588" s="5" t="s">
        <v>363</v>
      </c>
      <c r="W588" s="5" t="s">
        <v>69</v>
      </c>
      <c r="X588" s="5" t="s">
        <v>69</v>
      </c>
      <c r="Y588" s="5" t="s">
        <v>389</v>
      </c>
      <c r="Z588" s="5" t="s">
        <v>364</v>
      </c>
    </row>
    <row r="589" spans="1:26" ht="15" customHeight="1" x14ac:dyDescent="0.2">
      <c r="A589" s="23"/>
      <c r="B589" s="24"/>
      <c r="C589" s="8"/>
      <c r="D589" s="23"/>
      <c r="E589" s="24"/>
      <c r="F589" s="28">
        <v>140</v>
      </c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30"/>
      <c r="U589" s="5" t="s">
        <v>390</v>
      </c>
      <c r="V589" s="5" t="s">
        <v>363</v>
      </c>
      <c r="W589" s="5" t="s">
        <v>69</v>
      </c>
      <c r="X589" s="5" t="s">
        <v>69</v>
      </c>
      <c r="Y589" s="5" t="s">
        <v>390</v>
      </c>
      <c r="Z589" s="5" t="s">
        <v>364</v>
      </c>
    </row>
    <row r="590" spans="1:26" ht="15" customHeight="1" x14ac:dyDescent="0.2">
      <c r="A590" s="23"/>
      <c r="B590" s="24"/>
      <c r="C590" s="8"/>
      <c r="D590" s="23"/>
      <c r="E590" s="24"/>
      <c r="F590" s="28">
        <v>140</v>
      </c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30"/>
      <c r="U590" s="5" t="s">
        <v>367</v>
      </c>
      <c r="V590" s="5" t="s">
        <v>363</v>
      </c>
      <c r="W590" s="5" t="s">
        <v>69</v>
      </c>
      <c r="X590" s="5" t="s">
        <v>69</v>
      </c>
      <c r="Y590" s="5" t="s">
        <v>367</v>
      </c>
      <c r="Z590" s="5" t="s">
        <v>364</v>
      </c>
    </row>
    <row r="591" spans="1:26" ht="15" customHeight="1" x14ac:dyDescent="0.2">
      <c r="A591" s="23"/>
      <c r="B591" s="24"/>
      <c r="C591" s="8"/>
      <c r="D591" s="23"/>
      <c r="E591" s="24"/>
      <c r="F591" s="28">
        <v>140</v>
      </c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30"/>
      <c r="U591" s="5" t="s">
        <v>391</v>
      </c>
      <c r="V591" s="5" t="s">
        <v>363</v>
      </c>
      <c r="W591" s="5" t="s">
        <v>69</v>
      </c>
      <c r="X591" s="5" t="s">
        <v>69</v>
      </c>
      <c r="Y591" s="5" t="s">
        <v>391</v>
      </c>
      <c r="Z591" s="5" t="s">
        <v>364</v>
      </c>
    </row>
    <row r="592" spans="1:26" ht="15" customHeight="1" x14ac:dyDescent="0.2">
      <c r="A592" s="21"/>
      <c r="B592" s="22"/>
      <c r="C592" s="10"/>
      <c r="D592" s="21"/>
      <c r="E592" s="22"/>
      <c r="F592" s="28">
        <v>140</v>
      </c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30"/>
      <c r="U592" s="5" t="s">
        <v>147</v>
      </c>
      <c r="V592" s="5" t="s">
        <v>363</v>
      </c>
      <c r="W592" s="5" t="s">
        <v>69</v>
      </c>
      <c r="X592" s="5" t="s">
        <v>69</v>
      </c>
      <c r="Y592" s="5" t="s">
        <v>147</v>
      </c>
      <c r="Z592" s="5" t="s">
        <v>364</v>
      </c>
    </row>
    <row r="593" spans="1:26" ht="2.25" customHeight="1" x14ac:dyDescent="0.2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6"/>
    </row>
    <row r="594" spans="1:26" ht="13.5" customHeight="1" x14ac:dyDescent="0.2">
      <c r="A594" s="7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42">
        <f>SUM(hList_Frame_1!B377:B402)</f>
        <v>7418.85</v>
      </c>
      <c r="N594" s="42"/>
      <c r="O594" s="42"/>
      <c r="P594" s="42"/>
      <c r="Q594" s="42"/>
      <c r="R594" s="42"/>
      <c r="S594" s="42"/>
      <c r="T594" s="42"/>
      <c r="U594" s="6"/>
      <c r="V594" s="6"/>
      <c r="W594" s="6"/>
      <c r="X594" s="6"/>
      <c r="Y594" s="6"/>
      <c r="Z594" s="17"/>
    </row>
    <row r="595" spans="1:26" ht="13.5" customHeight="1" x14ac:dyDescent="0.2">
      <c r="A595" s="9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9"/>
    </row>
    <row r="596" spans="1:26" ht="15" customHeight="1" x14ac:dyDescent="0.2">
      <c r="A596" s="40">
        <v>408026</v>
      </c>
      <c r="B596" s="41"/>
      <c r="C596" s="20">
        <v>41926</v>
      </c>
      <c r="D596" s="43" t="s">
        <v>392</v>
      </c>
      <c r="E596" s="44"/>
      <c r="F596" s="28">
        <v>63.84</v>
      </c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30"/>
      <c r="U596" s="5" t="s">
        <v>15</v>
      </c>
      <c r="V596" s="5" t="s">
        <v>237</v>
      </c>
      <c r="W596" s="5" t="s">
        <v>167</v>
      </c>
      <c r="X596" s="5" t="s">
        <v>168</v>
      </c>
      <c r="Y596" s="5" t="s">
        <v>15</v>
      </c>
      <c r="Z596" s="5" t="s">
        <v>15</v>
      </c>
    </row>
    <row r="597" spans="1:26" ht="2.25" customHeight="1" x14ac:dyDescent="0.2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6"/>
    </row>
    <row r="598" spans="1:26" ht="12.75" customHeight="1" x14ac:dyDescent="0.2">
      <c r="A598" s="7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42">
        <f>SUM(hList_Frame_1!B403:B403)</f>
        <v>63.84</v>
      </c>
      <c r="S598" s="42"/>
      <c r="T598" s="42"/>
      <c r="U598" s="6"/>
      <c r="V598" s="6"/>
      <c r="W598" s="6"/>
      <c r="X598" s="6"/>
      <c r="Y598" s="6"/>
      <c r="Z598" s="17"/>
    </row>
    <row r="599" spans="1:26" ht="14.25" customHeight="1" x14ac:dyDescent="0.2">
      <c r="A599" s="9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9"/>
    </row>
    <row r="600" spans="1:26" ht="15" customHeight="1" x14ac:dyDescent="0.2">
      <c r="A600" s="26">
        <v>407741</v>
      </c>
      <c r="B600" s="27"/>
      <c r="C600" s="3">
        <v>41919</v>
      </c>
      <c r="D600" s="38" t="s">
        <v>393</v>
      </c>
      <c r="E600" s="39"/>
      <c r="F600" s="28">
        <v>550</v>
      </c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30"/>
      <c r="U600" s="5" t="s">
        <v>394</v>
      </c>
      <c r="V600" s="5" t="s">
        <v>68</v>
      </c>
      <c r="W600" s="5" t="s">
        <v>69</v>
      </c>
      <c r="X600" s="5" t="s">
        <v>69</v>
      </c>
      <c r="Y600" s="5" t="s">
        <v>394</v>
      </c>
      <c r="Z600" s="5" t="s">
        <v>395</v>
      </c>
    </row>
    <row r="601" spans="1:26" ht="15" customHeight="1" x14ac:dyDescent="0.2">
      <c r="A601" s="21"/>
      <c r="B601" s="22"/>
      <c r="C601" s="10"/>
      <c r="D601" s="23"/>
      <c r="E601" s="24"/>
      <c r="F601" s="28">
        <v>750</v>
      </c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30"/>
      <c r="U601" s="5" t="s">
        <v>396</v>
      </c>
      <c r="V601" s="5" t="s">
        <v>68</v>
      </c>
      <c r="W601" s="5" t="s">
        <v>69</v>
      </c>
      <c r="X601" s="5" t="s">
        <v>348</v>
      </c>
      <c r="Y601" s="5" t="s">
        <v>396</v>
      </c>
      <c r="Z601" s="5" t="s">
        <v>349</v>
      </c>
    </row>
    <row r="602" spans="1:26" ht="15" customHeight="1" x14ac:dyDescent="0.2">
      <c r="A602" s="40">
        <v>408027</v>
      </c>
      <c r="B602" s="41"/>
      <c r="C602" s="20">
        <v>41926</v>
      </c>
      <c r="D602" s="23"/>
      <c r="E602" s="24"/>
      <c r="F602" s="28">
        <v>1000</v>
      </c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30"/>
      <c r="U602" s="5" t="s">
        <v>397</v>
      </c>
      <c r="V602" s="5" t="s">
        <v>68</v>
      </c>
      <c r="W602" s="5" t="s">
        <v>69</v>
      </c>
      <c r="X602" s="5" t="s">
        <v>69</v>
      </c>
      <c r="Y602" s="5" t="s">
        <v>397</v>
      </c>
      <c r="Z602" s="5" t="s">
        <v>346</v>
      </c>
    </row>
    <row r="603" spans="1:26" ht="15" customHeight="1" x14ac:dyDescent="0.2">
      <c r="A603" s="26">
        <v>409005</v>
      </c>
      <c r="B603" s="27"/>
      <c r="C603" s="3">
        <v>41940</v>
      </c>
      <c r="D603" s="23"/>
      <c r="E603" s="24"/>
      <c r="F603" s="28">
        <v>100</v>
      </c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30"/>
      <c r="U603" s="5" t="s">
        <v>398</v>
      </c>
      <c r="V603" s="5" t="s">
        <v>68</v>
      </c>
      <c r="W603" s="5" t="s">
        <v>69</v>
      </c>
      <c r="X603" s="5" t="s">
        <v>69</v>
      </c>
      <c r="Y603" s="5" t="s">
        <v>398</v>
      </c>
      <c r="Z603" s="5" t="s">
        <v>82</v>
      </c>
    </row>
    <row r="604" spans="1:26" ht="15" customHeight="1" x14ac:dyDescent="0.2">
      <c r="A604" s="21"/>
      <c r="B604" s="22"/>
      <c r="C604" s="10"/>
      <c r="D604" s="21"/>
      <c r="E604" s="22"/>
      <c r="F604" s="28">
        <v>550</v>
      </c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30"/>
      <c r="U604" s="5" t="s">
        <v>399</v>
      </c>
      <c r="V604" s="5" t="s">
        <v>68</v>
      </c>
      <c r="W604" s="5" t="s">
        <v>69</v>
      </c>
      <c r="X604" s="5" t="s">
        <v>69</v>
      </c>
      <c r="Y604" s="5" t="s">
        <v>399</v>
      </c>
      <c r="Z604" s="5" t="s">
        <v>82</v>
      </c>
    </row>
    <row r="605" spans="1:26" ht="2.25" customHeight="1" x14ac:dyDescent="0.2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6"/>
    </row>
    <row r="606" spans="1:26" ht="13.5" customHeight="1" x14ac:dyDescent="0.2">
      <c r="A606" s="7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42">
        <f>SUM(hList_Frame_1!B404:B408)</f>
        <v>2950</v>
      </c>
      <c r="N606" s="42"/>
      <c r="O606" s="42"/>
      <c r="P606" s="42"/>
      <c r="Q606" s="42"/>
      <c r="R606" s="42"/>
      <c r="S606" s="42"/>
      <c r="T606" s="42"/>
      <c r="U606" s="6"/>
      <c r="V606" s="6"/>
      <c r="W606" s="6"/>
      <c r="X606" s="6"/>
      <c r="Y606" s="6"/>
      <c r="Z606" s="17"/>
    </row>
    <row r="607" spans="1:26" ht="13.5" customHeight="1" x14ac:dyDescent="0.2">
      <c r="A607" s="9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9"/>
    </row>
    <row r="608" spans="1:26" ht="15" customHeight="1" x14ac:dyDescent="0.2">
      <c r="A608" s="40">
        <v>409006</v>
      </c>
      <c r="B608" s="41"/>
      <c r="C608" s="20">
        <v>41940</v>
      </c>
      <c r="D608" s="43" t="s">
        <v>259</v>
      </c>
      <c r="E608" s="44"/>
      <c r="F608" s="28">
        <v>901.91</v>
      </c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30"/>
      <c r="U608" s="5" t="s">
        <v>400</v>
      </c>
      <c r="V608" s="5" t="s">
        <v>401</v>
      </c>
      <c r="W608" s="5" t="s">
        <v>126</v>
      </c>
      <c r="X608" s="5" t="s">
        <v>127</v>
      </c>
      <c r="Y608" s="5" t="s">
        <v>400</v>
      </c>
      <c r="Z608" s="5" t="s">
        <v>15</v>
      </c>
    </row>
    <row r="609" spans="1:26" ht="2.25" customHeight="1" x14ac:dyDescent="0.2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6"/>
    </row>
    <row r="610" spans="1:26" ht="13.5" customHeight="1" x14ac:dyDescent="0.2">
      <c r="A610" s="7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42">
        <f>SUM(hList_Frame_1!B409:B409)</f>
        <v>901.91</v>
      </c>
      <c r="Q610" s="42"/>
      <c r="R610" s="42"/>
      <c r="S610" s="42"/>
      <c r="T610" s="42"/>
      <c r="U610" s="6"/>
      <c r="V610" s="6"/>
      <c r="W610" s="6"/>
      <c r="X610" s="6"/>
      <c r="Y610" s="6"/>
      <c r="Z610" s="17"/>
    </row>
    <row r="611" spans="1:26" ht="13.5" customHeight="1" x14ac:dyDescent="0.2">
      <c r="A611" s="9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9"/>
    </row>
    <row r="612" spans="1:26" ht="15" customHeight="1" x14ac:dyDescent="0.2">
      <c r="A612" s="26">
        <v>408028</v>
      </c>
      <c r="B612" s="27"/>
      <c r="C612" s="3">
        <v>41926</v>
      </c>
      <c r="D612" s="38" t="s">
        <v>402</v>
      </c>
      <c r="E612" s="39"/>
      <c r="F612" s="28">
        <v>710</v>
      </c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30"/>
      <c r="U612" s="5" t="s">
        <v>403</v>
      </c>
      <c r="V612" s="5" t="s">
        <v>68</v>
      </c>
      <c r="W612" s="5" t="s">
        <v>69</v>
      </c>
      <c r="X612" s="5" t="s">
        <v>69</v>
      </c>
      <c r="Y612" s="5" t="s">
        <v>403</v>
      </c>
      <c r="Z612" s="5" t="s">
        <v>395</v>
      </c>
    </row>
    <row r="613" spans="1:26" ht="15" customHeight="1" x14ac:dyDescent="0.2">
      <c r="A613" s="21"/>
      <c r="B613" s="22"/>
      <c r="C613" s="10"/>
      <c r="D613" s="23"/>
      <c r="E613" s="24"/>
      <c r="F613" s="28">
        <v>6000</v>
      </c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30"/>
      <c r="U613" s="5" t="s">
        <v>404</v>
      </c>
      <c r="V613" s="5" t="s">
        <v>68</v>
      </c>
      <c r="W613" s="5" t="s">
        <v>69</v>
      </c>
      <c r="X613" s="5" t="s">
        <v>69</v>
      </c>
      <c r="Y613" s="5" t="s">
        <v>404</v>
      </c>
      <c r="Z613" s="5" t="s">
        <v>405</v>
      </c>
    </row>
    <row r="614" spans="1:26" ht="15" customHeight="1" x14ac:dyDescent="0.2">
      <c r="A614" s="26">
        <v>408874</v>
      </c>
      <c r="B614" s="27"/>
      <c r="C614" s="3">
        <v>41940</v>
      </c>
      <c r="D614" s="23"/>
      <c r="E614" s="24"/>
      <c r="F614" s="28">
        <v>1380</v>
      </c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30"/>
      <c r="U614" s="5" t="s">
        <v>406</v>
      </c>
      <c r="V614" s="5" t="s">
        <v>68</v>
      </c>
      <c r="W614" s="5" t="s">
        <v>69</v>
      </c>
      <c r="X614" s="5" t="s">
        <v>69</v>
      </c>
      <c r="Y614" s="5" t="s">
        <v>406</v>
      </c>
      <c r="Z614" s="5" t="s">
        <v>407</v>
      </c>
    </row>
    <row r="615" spans="1:26" ht="15" customHeight="1" x14ac:dyDescent="0.2">
      <c r="A615" s="23"/>
      <c r="B615" s="24"/>
      <c r="C615" s="8"/>
      <c r="D615" s="23"/>
      <c r="E615" s="24"/>
      <c r="F615" s="28">
        <v>1380</v>
      </c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30"/>
      <c r="U615" s="5" t="s">
        <v>408</v>
      </c>
      <c r="V615" s="5" t="s">
        <v>68</v>
      </c>
      <c r="W615" s="5" t="s">
        <v>69</v>
      </c>
      <c r="X615" s="5" t="s">
        <v>69</v>
      </c>
      <c r="Y615" s="5" t="s">
        <v>408</v>
      </c>
      <c r="Z615" s="5" t="s">
        <v>407</v>
      </c>
    </row>
    <row r="616" spans="1:26" ht="15" customHeight="1" x14ac:dyDescent="0.2">
      <c r="A616" s="21"/>
      <c r="B616" s="22"/>
      <c r="C616" s="10"/>
      <c r="D616" s="21"/>
      <c r="E616" s="22"/>
      <c r="F616" s="28">
        <v>2500</v>
      </c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30"/>
      <c r="U616" s="5" t="s">
        <v>409</v>
      </c>
      <c r="V616" s="5" t="s">
        <v>68</v>
      </c>
      <c r="W616" s="5" t="s">
        <v>69</v>
      </c>
      <c r="X616" s="5" t="s">
        <v>69</v>
      </c>
      <c r="Y616" s="5" t="s">
        <v>409</v>
      </c>
      <c r="Z616" s="5" t="s">
        <v>410</v>
      </c>
    </row>
    <row r="617" spans="1:26" ht="2.25" customHeight="1" x14ac:dyDescent="0.2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6"/>
    </row>
    <row r="618" spans="1:26" ht="12.75" customHeight="1" x14ac:dyDescent="0.2">
      <c r="A618" s="7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42">
        <f>SUM(hList_Frame_1!B410:B414)</f>
        <v>11970</v>
      </c>
      <c r="M618" s="42"/>
      <c r="N618" s="42"/>
      <c r="O618" s="42"/>
      <c r="P618" s="42"/>
      <c r="Q618" s="42"/>
      <c r="R618" s="42"/>
      <c r="S618" s="42"/>
      <c r="T618" s="42"/>
      <c r="U618" s="6"/>
      <c r="V618" s="6"/>
      <c r="W618" s="6"/>
      <c r="X618" s="6"/>
      <c r="Y618" s="6"/>
      <c r="Z618" s="17"/>
    </row>
    <row r="619" spans="1:26" ht="14.25" customHeight="1" x14ac:dyDescent="0.2">
      <c r="A619" s="9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9"/>
    </row>
    <row r="620" spans="1:26" ht="15" customHeight="1" x14ac:dyDescent="0.2">
      <c r="A620" s="26">
        <v>407743</v>
      </c>
      <c r="B620" s="27"/>
      <c r="C620" s="3">
        <v>41919</v>
      </c>
      <c r="D620" s="38" t="s">
        <v>411</v>
      </c>
      <c r="E620" s="39"/>
      <c r="F620" s="28">
        <v>117</v>
      </c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30"/>
      <c r="U620" s="5" t="s">
        <v>412</v>
      </c>
      <c r="V620" s="5" t="s">
        <v>413</v>
      </c>
      <c r="W620" s="5" t="s">
        <v>171</v>
      </c>
      <c r="X620" s="5" t="s">
        <v>201</v>
      </c>
      <c r="Y620" s="5" t="s">
        <v>412</v>
      </c>
      <c r="Z620" s="5" t="s">
        <v>414</v>
      </c>
    </row>
    <row r="621" spans="1:26" ht="15" customHeight="1" x14ac:dyDescent="0.2">
      <c r="A621" s="23"/>
      <c r="B621" s="24"/>
      <c r="C621" s="8"/>
      <c r="D621" s="23"/>
      <c r="E621" s="24"/>
      <c r="F621" s="28">
        <v>117</v>
      </c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30"/>
      <c r="U621" s="5" t="s">
        <v>415</v>
      </c>
      <c r="V621" s="5" t="s">
        <v>413</v>
      </c>
      <c r="W621" s="5" t="s">
        <v>171</v>
      </c>
      <c r="X621" s="5" t="s">
        <v>201</v>
      </c>
      <c r="Y621" s="5" t="s">
        <v>415</v>
      </c>
      <c r="Z621" s="5" t="s">
        <v>414</v>
      </c>
    </row>
    <row r="622" spans="1:26" ht="15" customHeight="1" x14ac:dyDescent="0.2">
      <c r="A622" s="23"/>
      <c r="B622" s="24"/>
      <c r="C622" s="8"/>
      <c r="D622" s="23"/>
      <c r="E622" s="24"/>
      <c r="F622" s="28">
        <v>117</v>
      </c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30"/>
      <c r="U622" s="5" t="s">
        <v>416</v>
      </c>
      <c r="V622" s="5" t="s">
        <v>413</v>
      </c>
      <c r="W622" s="5" t="s">
        <v>171</v>
      </c>
      <c r="X622" s="5" t="s">
        <v>201</v>
      </c>
      <c r="Y622" s="5" t="s">
        <v>416</v>
      </c>
      <c r="Z622" s="5" t="s">
        <v>414</v>
      </c>
    </row>
    <row r="623" spans="1:26" ht="15" customHeight="1" x14ac:dyDescent="0.2">
      <c r="A623" s="23"/>
      <c r="B623" s="24"/>
      <c r="C623" s="8"/>
      <c r="D623" s="23"/>
      <c r="E623" s="24"/>
      <c r="F623" s="28">
        <v>117</v>
      </c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30"/>
      <c r="U623" s="5" t="s">
        <v>417</v>
      </c>
      <c r="V623" s="5" t="s">
        <v>413</v>
      </c>
      <c r="W623" s="5" t="s">
        <v>171</v>
      </c>
      <c r="X623" s="5" t="s">
        <v>201</v>
      </c>
      <c r="Y623" s="5" t="s">
        <v>417</v>
      </c>
      <c r="Z623" s="5" t="s">
        <v>414</v>
      </c>
    </row>
    <row r="624" spans="1:26" ht="15" customHeight="1" x14ac:dyDescent="0.2">
      <c r="A624" s="23"/>
      <c r="B624" s="24"/>
      <c r="C624" s="8"/>
      <c r="D624" s="23"/>
      <c r="E624" s="24"/>
      <c r="F624" s="28">
        <v>117</v>
      </c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30"/>
      <c r="U624" s="5" t="s">
        <v>418</v>
      </c>
      <c r="V624" s="5" t="s">
        <v>413</v>
      </c>
      <c r="W624" s="5" t="s">
        <v>171</v>
      </c>
      <c r="X624" s="5" t="s">
        <v>201</v>
      </c>
      <c r="Y624" s="5" t="s">
        <v>418</v>
      </c>
      <c r="Z624" s="5" t="s">
        <v>414</v>
      </c>
    </row>
    <row r="625" spans="1:26" ht="15" customHeight="1" x14ac:dyDescent="0.2">
      <c r="A625" s="23"/>
      <c r="B625" s="24"/>
      <c r="C625" s="8"/>
      <c r="D625" s="23"/>
      <c r="E625" s="24"/>
      <c r="F625" s="28">
        <v>117</v>
      </c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30"/>
      <c r="U625" s="5" t="s">
        <v>419</v>
      </c>
      <c r="V625" s="5" t="s">
        <v>413</v>
      </c>
      <c r="W625" s="5" t="s">
        <v>171</v>
      </c>
      <c r="X625" s="5" t="s">
        <v>201</v>
      </c>
      <c r="Y625" s="5" t="s">
        <v>419</v>
      </c>
      <c r="Z625" s="5" t="s">
        <v>414</v>
      </c>
    </row>
    <row r="626" spans="1:26" ht="15" customHeight="1" x14ac:dyDescent="0.2">
      <c r="A626" s="23"/>
      <c r="B626" s="24"/>
      <c r="C626" s="8"/>
      <c r="D626" s="23"/>
      <c r="E626" s="24"/>
      <c r="F626" s="28">
        <v>117</v>
      </c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30"/>
      <c r="U626" s="5" t="s">
        <v>420</v>
      </c>
      <c r="V626" s="5" t="s">
        <v>413</v>
      </c>
      <c r="W626" s="5" t="s">
        <v>171</v>
      </c>
      <c r="X626" s="5" t="s">
        <v>201</v>
      </c>
      <c r="Y626" s="5" t="s">
        <v>420</v>
      </c>
      <c r="Z626" s="5" t="s">
        <v>414</v>
      </c>
    </row>
    <row r="627" spans="1:26" ht="15" customHeight="1" x14ac:dyDescent="0.2">
      <c r="A627" s="23"/>
      <c r="B627" s="24"/>
      <c r="C627" s="8"/>
      <c r="D627" s="23"/>
      <c r="E627" s="24"/>
      <c r="F627" s="28">
        <v>117</v>
      </c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30"/>
      <c r="U627" s="5" t="s">
        <v>421</v>
      </c>
      <c r="V627" s="5" t="s">
        <v>413</v>
      </c>
      <c r="W627" s="5" t="s">
        <v>171</v>
      </c>
      <c r="X627" s="5" t="s">
        <v>201</v>
      </c>
      <c r="Y627" s="5" t="s">
        <v>421</v>
      </c>
      <c r="Z627" s="5" t="s">
        <v>414</v>
      </c>
    </row>
    <row r="628" spans="1:26" ht="15" customHeight="1" x14ac:dyDescent="0.2">
      <c r="A628" s="23"/>
      <c r="B628" s="24"/>
      <c r="C628" s="8"/>
      <c r="D628" s="23"/>
      <c r="E628" s="24"/>
      <c r="F628" s="28">
        <v>117</v>
      </c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30"/>
      <c r="U628" s="5" t="s">
        <v>422</v>
      </c>
      <c r="V628" s="5" t="s">
        <v>413</v>
      </c>
      <c r="W628" s="5" t="s">
        <v>171</v>
      </c>
      <c r="X628" s="5" t="s">
        <v>201</v>
      </c>
      <c r="Y628" s="5" t="s">
        <v>422</v>
      </c>
      <c r="Z628" s="5" t="s">
        <v>414</v>
      </c>
    </row>
    <row r="629" spans="1:26" ht="15" customHeight="1" x14ac:dyDescent="0.2">
      <c r="A629" s="23"/>
      <c r="B629" s="24"/>
      <c r="C629" s="8"/>
      <c r="D629" s="23"/>
      <c r="E629" s="24"/>
      <c r="F629" s="28">
        <v>117</v>
      </c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30"/>
      <c r="U629" s="5" t="s">
        <v>423</v>
      </c>
      <c r="V629" s="5" t="s">
        <v>413</v>
      </c>
      <c r="W629" s="5" t="s">
        <v>171</v>
      </c>
      <c r="X629" s="5" t="s">
        <v>201</v>
      </c>
      <c r="Y629" s="5" t="s">
        <v>423</v>
      </c>
      <c r="Z629" s="5" t="s">
        <v>414</v>
      </c>
    </row>
    <row r="630" spans="1:26" ht="15" customHeight="1" x14ac:dyDescent="0.2">
      <c r="A630" s="23"/>
      <c r="B630" s="24"/>
      <c r="C630" s="8"/>
      <c r="D630" s="23"/>
      <c r="E630" s="24"/>
      <c r="F630" s="28">
        <v>117</v>
      </c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30"/>
      <c r="U630" s="5" t="s">
        <v>424</v>
      </c>
      <c r="V630" s="5" t="s">
        <v>413</v>
      </c>
      <c r="W630" s="5" t="s">
        <v>171</v>
      </c>
      <c r="X630" s="5" t="s">
        <v>201</v>
      </c>
      <c r="Y630" s="5" t="s">
        <v>424</v>
      </c>
      <c r="Z630" s="5" t="s">
        <v>414</v>
      </c>
    </row>
    <row r="631" spans="1:26" ht="15" customHeight="1" x14ac:dyDescent="0.2">
      <c r="A631" s="23"/>
      <c r="B631" s="24"/>
      <c r="C631" s="8"/>
      <c r="D631" s="23"/>
      <c r="E631" s="24"/>
      <c r="F631" s="28">
        <v>117</v>
      </c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30"/>
      <c r="U631" s="5" t="s">
        <v>425</v>
      </c>
      <c r="V631" s="5" t="s">
        <v>413</v>
      </c>
      <c r="W631" s="5" t="s">
        <v>171</v>
      </c>
      <c r="X631" s="5" t="s">
        <v>201</v>
      </c>
      <c r="Y631" s="5" t="s">
        <v>425</v>
      </c>
      <c r="Z631" s="5" t="s">
        <v>414</v>
      </c>
    </row>
    <row r="632" spans="1:26" ht="15" customHeight="1" x14ac:dyDescent="0.2">
      <c r="A632" s="23"/>
      <c r="B632" s="24"/>
      <c r="C632" s="8"/>
      <c r="D632" s="23"/>
      <c r="E632" s="24"/>
      <c r="F632" s="28">
        <v>117</v>
      </c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30"/>
      <c r="U632" s="5" t="s">
        <v>426</v>
      </c>
      <c r="V632" s="5" t="s">
        <v>413</v>
      </c>
      <c r="W632" s="5" t="s">
        <v>171</v>
      </c>
      <c r="X632" s="5" t="s">
        <v>201</v>
      </c>
      <c r="Y632" s="5" t="s">
        <v>426</v>
      </c>
      <c r="Z632" s="5" t="s">
        <v>414</v>
      </c>
    </row>
    <row r="633" spans="1:26" ht="15" customHeight="1" x14ac:dyDescent="0.2">
      <c r="A633" s="23"/>
      <c r="B633" s="24"/>
      <c r="C633" s="8"/>
      <c r="D633" s="23"/>
      <c r="E633" s="24"/>
      <c r="F633" s="28">
        <v>117</v>
      </c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30"/>
      <c r="U633" s="5" t="s">
        <v>427</v>
      </c>
      <c r="V633" s="5" t="s">
        <v>413</v>
      </c>
      <c r="W633" s="5" t="s">
        <v>171</v>
      </c>
      <c r="X633" s="5" t="s">
        <v>201</v>
      </c>
      <c r="Y633" s="5" t="s">
        <v>427</v>
      </c>
      <c r="Z633" s="5" t="s">
        <v>414</v>
      </c>
    </row>
    <row r="634" spans="1:26" ht="15" customHeight="1" x14ac:dyDescent="0.2">
      <c r="A634" s="23"/>
      <c r="B634" s="24"/>
      <c r="C634" s="8"/>
      <c r="D634" s="23"/>
      <c r="E634" s="24"/>
      <c r="F634" s="28">
        <v>117</v>
      </c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30"/>
      <c r="U634" s="5" t="s">
        <v>428</v>
      </c>
      <c r="V634" s="5" t="s">
        <v>413</v>
      </c>
      <c r="W634" s="5" t="s">
        <v>171</v>
      </c>
      <c r="X634" s="5" t="s">
        <v>201</v>
      </c>
      <c r="Y634" s="5" t="s">
        <v>428</v>
      </c>
      <c r="Z634" s="5" t="s">
        <v>414</v>
      </c>
    </row>
    <row r="635" spans="1:26" ht="15" customHeight="1" x14ac:dyDescent="0.2">
      <c r="A635" s="23"/>
      <c r="B635" s="24"/>
      <c r="C635" s="8"/>
      <c r="D635" s="23"/>
      <c r="E635" s="24"/>
      <c r="F635" s="28">
        <v>117</v>
      </c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30"/>
      <c r="U635" s="5" t="s">
        <v>429</v>
      </c>
      <c r="V635" s="5" t="s">
        <v>413</v>
      </c>
      <c r="W635" s="5" t="s">
        <v>171</v>
      </c>
      <c r="X635" s="5" t="s">
        <v>201</v>
      </c>
      <c r="Y635" s="5" t="s">
        <v>429</v>
      </c>
      <c r="Z635" s="5" t="s">
        <v>414</v>
      </c>
    </row>
    <row r="636" spans="1:26" ht="15" customHeight="1" x14ac:dyDescent="0.2">
      <c r="A636" s="23"/>
      <c r="B636" s="24"/>
      <c r="C636" s="8"/>
      <c r="D636" s="23"/>
      <c r="E636" s="24"/>
      <c r="F636" s="28">
        <v>117</v>
      </c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30"/>
      <c r="U636" s="5" t="s">
        <v>430</v>
      </c>
      <c r="V636" s="5" t="s">
        <v>413</v>
      </c>
      <c r="W636" s="5" t="s">
        <v>171</v>
      </c>
      <c r="X636" s="5" t="s">
        <v>201</v>
      </c>
      <c r="Y636" s="5" t="s">
        <v>430</v>
      </c>
      <c r="Z636" s="5" t="s">
        <v>414</v>
      </c>
    </row>
    <row r="637" spans="1:26" ht="15" customHeight="1" x14ac:dyDescent="0.2">
      <c r="A637" s="23"/>
      <c r="B637" s="24"/>
      <c r="C637" s="8"/>
      <c r="D637" s="23"/>
      <c r="E637" s="24"/>
      <c r="F637" s="28">
        <v>117</v>
      </c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30"/>
      <c r="U637" s="5" t="s">
        <v>431</v>
      </c>
      <c r="V637" s="5" t="s">
        <v>413</v>
      </c>
      <c r="W637" s="5" t="s">
        <v>171</v>
      </c>
      <c r="X637" s="5" t="s">
        <v>201</v>
      </c>
      <c r="Y637" s="5" t="s">
        <v>431</v>
      </c>
      <c r="Z637" s="5" t="s">
        <v>414</v>
      </c>
    </row>
    <row r="638" spans="1:26" ht="15" customHeight="1" x14ac:dyDescent="0.2">
      <c r="A638" s="23"/>
      <c r="B638" s="24"/>
      <c r="C638" s="8"/>
      <c r="D638" s="23"/>
      <c r="E638" s="24"/>
      <c r="F638" s="28">
        <v>117</v>
      </c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30"/>
      <c r="U638" s="5" t="s">
        <v>432</v>
      </c>
      <c r="V638" s="5" t="s">
        <v>413</v>
      </c>
      <c r="W638" s="5" t="s">
        <v>171</v>
      </c>
      <c r="X638" s="5" t="s">
        <v>201</v>
      </c>
      <c r="Y638" s="5" t="s">
        <v>432</v>
      </c>
      <c r="Z638" s="5" t="s">
        <v>414</v>
      </c>
    </row>
    <row r="639" spans="1:26" ht="15" customHeight="1" x14ac:dyDescent="0.2">
      <c r="A639" s="23"/>
      <c r="B639" s="24"/>
      <c r="C639" s="8"/>
      <c r="D639" s="23"/>
      <c r="E639" s="24"/>
      <c r="F639" s="28">
        <v>117</v>
      </c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30"/>
      <c r="U639" s="5" t="s">
        <v>433</v>
      </c>
      <c r="V639" s="5" t="s">
        <v>413</v>
      </c>
      <c r="W639" s="5" t="s">
        <v>171</v>
      </c>
      <c r="X639" s="5" t="s">
        <v>201</v>
      </c>
      <c r="Y639" s="5" t="s">
        <v>433</v>
      </c>
      <c r="Z639" s="5" t="s">
        <v>414</v>
      </c>
    </row>
    <row r="640" spans="1:26" ht="15" customHeight="1" x14ac:dyDescent="0.2">
      <c r="A640" s="23"/>
      <c r="B640" s="24"/>
      <c r="C640" s="8"/>
      <c r="D640" s="23"/>
      <c r="E640" s="24"/>
      <c r="F640" s="28">
        <v>117</v>
      </c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30"/>
      <c r="U640" s="5" t="s">
        <v>434</v>
      </c>
      <c r="V640" s="5" t="s">
        <v>413</v>
      </c>
      <c r="W640" s="5" t="s">
        <v>171</v>
      </c>
      <c r="X640" s="5" t="s">
        <v>201</v>
      </c>
      <c r="Y640" s="5" t="s">
        <v>434</v>
      </c>
      <c r="Z640" s="5" t="s">
        <v>414</v>
      </c>
    </row>
    <row r="641" spans="1:26" ht="15" customHeight="1" x14ac:dyDescent="0.2">
      <c r="A641" s="21"/>
      <c r="B641" s="22"/>
      <c r="C641" s="10"/>
      <c r="D641" s="23"/>
      <c r="E641" s="24"/>
      <c r="F641" s="28">
        <v>117.08</v>
      </c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30"/>
      <c r="U641" s="5" t="s">
        <v>435</v>
      </c>
      <c r="V641" s="5" t="s">
        <v>413</v>
      </c>
      <c r="W641" s="5" t="s">
        <v>171</v>
      </c>
      <c r="X641" s="5" t="s">
        <v>201</v>
      </c>
      <c r="Y641" s="5" t="s">
        <v>435</v>
      </c>
      <c r="Z641" s="5" t="s">
        <v>414</v>
      </c>
    </row>
    <row r="642" spans="1:26" ht="15" customHeight="1" x14ac:dyDescent="0.2">
      <c r="A642" s="26">
        <v>408030</v>
      </c>
      <c r="B642" s="27"/>
      <c r="C642" s="3">
        <v>41926</v>
      </c>
      <c r="D642" s="23"/>
      <c r="E642" s="24"/>
      <c r="F642" s="28">
        <v>171.6</v>
      </c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30"/>
      <c r="U642" s="5" t="s">
        <v>436</v>
      </c>
      <c r="V642" s="5" t="s">
        <v>413</v>
      </c>
      <c r="W642" s="5" t="s">
        <v>171</v>
      </c>
      <c r="X642" s="5" t="s">
        <v>201</v>
      </c>
      <c r="Y642" s="5" t="s">
        <v>436</v>
      </c>
      <c r="Z642" s="5" t="s">
        <v>414</v>
      </c>
    </row>
    <row r="643" spans="1:26" ht="15" customHeight="1" x14ac:dyDescent="0.2">
      <c r="A643" s="23"/>
      <c r="B643" s="24"/>
      <c r="C643" s="8"/>
      <c r="D643" s="23"/>
      <c r="E643" s="24"/>
      <c r="F643" s="28">
        <v>171.6</v>
      </c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30"/>
      <c r="U643" s="5" t="s">
        <v>437</v>
      </c>
      <c r="V643" s="5" t="s">
        <v>413</v>
      </c>
      <c r="W643" s="5" t="s">
        <v>171</v>
      </c>
      <c r="X643" s="5" t="s">
        <v>201</v>
      </c>
      <c r="Y643" s="5" t="s">
        <v>437</v>
      </c>
      <c r="Z643" s="5" t="s">
        <v>414</v>
      </c>
    </row>
    <row r="644" spans="1:26" ht="15" customHeight="1" x14ac:dyDescent="0.2">
      <c r="A644" s="23"/>
      <c r="B644" s="24"/>
      <c r="C644" s="8"/>
      <c r="D644" s="23"/>
      <c r="E644" s="24"/>
      <c r="F644" s="28">
        <v>171.6</v>
      </c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30"/>
      <c r="U644" s="5" t="s">
        <v>438</v>
      </c>
      <c r="V644" s="5" t="s">
        <v>413</v>
      </c>
      <c r="W644" s="5" t="s">
        <v>171</v>
      </c>
      <c r="X644" s="5" t="s">
        <v>201</v>
      </c>
      <c r="Y644" s="5" t="s">
        <v>438</v>
      </c>
      <c r="Z644" s="5" t="s">
        <v>414</v>
      </c>
    </row>
    <row r="645" spans="1:26" ht="15" customHeight="1" x14ac:dyDescent="0.2">
      <c r="A645" s="23"/>
      <c r="B645" s="24"/>
      <c r="C645" s="8"/>
      <c r="D645" s="23"/>
      <c r="E645" s="24"/>
      <c r="F645" s="28">
        <v>171.6</v>
      </c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30"/>
      <c r="U645" s="5" t="s">
        <v>439</v>
      </c>
      <c r="V645" s="5" t="s">
        <v>413</v>
      </c>
      <c r="W645" s="5" t="s">
        <v>171</v>
      </c>
      <c r="X645" s="5" t="s">
        <v>201</v>
      </c>
      <c r="Y645" s="5" t="s">
        <v>439</v>
      </c>
      <c r="Z645" s="5" t="s">
        <v>414</v>
      </c>
    </row>
    <row r="646" spans="1:26" ht="15" customHeight="1" x14ac:dyDescent="0.2">
      <c r="A646" s="23"/>
      <c r="B646" s="24"/>
      <c r="C646" s="8"/>
      <c r="D646" s="23"/>
      <c r="E646" s="24"/>
      <c r="F646" s="28">
        <v>171.6</v>
      </c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30"/>
      <c r="U646" s="5" t="s">
        <v>440</v>
      </c>
      <c r="V646" s="5" t="s">
        <v>413</v>
      </c>
      <c r="W646" s="5" t="s">
        <v>171</v>
      </c>
      <c r="X646" s="5" t="s">
        <v>201</v>
      </c>
      <c r="Y646" s="5" t="s">
        <v>440</v>
      </c>
      <c r="Z646" s="5" t="s">
        <v>414</v>
      </c>
    </row>
    <row r="647" spans="1:26" ht="15" customHeight="1" x14ac:dyDescent="0.2">
      <c r="A647" s="23"/>
      <c r="B647" s="24"/>
      <c r="C647" s="8"/>
      <c r="D647" s="23"/>
      <c r="E647" s="24"/>
      <c r="F647" s="28">
        <v>171.6</v>
      </c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30"/>
      <c r="U647" s="5" t="s">
        <v>441</v>
      </c>
      <c r="V647" s="5" t="s">
        <v>413</v>
      </c>
      <c r="W647" s="5" t="s">
        <v>171</v>
      </c>
      <c r="X647" s="5" t="s">
        <v>201</v>
      </c>
      <c r="Y647" s="5" t="s">
        <v>441</v>
      </c>
      <c r="Z647" s="5" t="s">
        <v>414</v>
      </c>
    </row>
    <row r="648" spans="1:26" ht="15" customHeight="1" x14ac:dyDescent="0.2">
      <c r="A648" s="23"/>
      <c r="B648" s="24"/>
      <c r="C648" s="8"/>
      <c r="D648" s="23"/>
      <c r="E648" s="24"/>
      <c r="F648" s="28">
        <v>171.6</v>
      </c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30"/>
      <c r="U648" s="5" t="s">
        <v>442</v>
      </c>
      <c r="V648" s="5" t="s">
        <v>413</v>
      </c>
      <c r="W648" s="5" t="s">
        <v>171</v>
      </c>
      <c r="X648" s="5" t="s">
        <v>201</v>
      </c>
      <c r="Y648" s="5" t="s">
        <v>442</v>
      </c>
      <c r="Z648" s="5" t="s">
        <v>414</v>
      </c>
    </row>
    <row r="649" spans="1:26" ht="15" customHeight="1" x14ac:dyDescent="0.2">
      <c r="A649" s="23"/>
      <c r="B649" s="24"/>
      <c r="C649" s="8"/>
      <c r="D649" s="23"/>
      <c r="E649" s="24"/>
      <c r="F649" s="28">
        <v>171.6</v>
      </c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30"/>
      <c r="U649" s="5" t="s">
        <v>443</v>
      </c>
      <c r="V649" s="5" t="s">
        <v>413</v>
      </c>
      <c r="W649" s="5" t="s">
        <v>171</v>
      </c>
      <c r="X649" s="5" t="s">
        <v>201</v>
      </c>
      <c r="Y649" s="5" t="s">
        <v>443</v>
      </c>
      <c r="Z649" s="5" t="s">
        <v>414</v>
      </c>
    </row>
    <row r="650" spans="1:26" ht="15" customHeight="1" x14ac:dyDescent="0.2">
      <c r="A650" s="23"/>
      <c r="B650" s="24"/>
      <c r="C650" s="8"/>
      <c r="D650" s="23"/>
      <c r="E650" s="24"/>
      <c r="F650" s="28">
        <v>171.6</v>
      </c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30"/>
      <c r="U650" s="5" t="s">
        <v>444</v>
      </c>
      <c r="V650" s="5" t="s">
        <v>413</v>
      </c>
      <c r="W650" s="5" t="s">
        <v>171</v>
      </c>
      <c r="X650" s="5" t="s">
        <v>201</v>
      </c>
      <c r="Y650" s="5" t="s">
        <v>444</v>
      </c>
      <c r="Z650" s="5" t="s">
        <v>414</v>
      </c>
    </row>
    <row r="651" spans="1:26" ht="15" customHeight="1" x14ac:dyDescent="0.2">
      <c r="A651" s="23"/>
      <c r="B651" s="24"/>
      <c r="C651" s="8"/>
      <c r="D651" s="23"/>
      <c r="E651" s="24"/>
      <c r="F651" s="28">
        <v>171.6</v>
      </c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30"/>
      <c r="U651" s="5" t="s">
        <v>445</v>
      </c>
      <c r="V651" s="5" t="s">
        <v>413</v>
      </c>
      <c r="W651" s="5" t="s">
        <v>171</v>
      </c>
      <c r="X651" s="5" t="s">
        <v>201</v>
      </c>
      <c r="Y651" s="5" t="s">
        <v>445</v>
      </c>
      <c r="Z651" s="5" t="s">
        <v>414</v>
      </c>
    </row>
    <row r="652" spans="1:26" ht="15" customHeight="1" x14ac:dyDescent="0.2">
      <c r="A652" s="23"/>
      <c r="B652" s="24"/>
      <c r="C652" s="8"/>
      <c r="D652" s="23"/>
      <c r="E652" s="24"/>
      <c r="F652" s="28">
        <v>171.6</v>
      </c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30"/>
      <c r="U652" s="5" t="s">
        <v>446</v>
      </c>
      <c r="V652" s="5" t="s">
        <v>413</v>
      </c>
      <c r="W652" s="5" t="s">
        <v>171</v>
      </c>
      <c r="X652" s="5" t="s">
        <v>201</v>
      </c>
      <c r="Y652" s="5" t="s">
        <v>446</v>
      </c>
      <c r="Z652" s="5" t="s">
        <v>414</v>
      </c>
    </row>
    <row r="653" spans="1:26" ht="15" customHeight="1" x14ac:dyDescent="0.2">
      <c r="A653" s="23"/>
      <c r="B653" s="24"/>
      <c r="C653" s="8"/>
      <c r="D653" s="23"/>
      <c r="E653" s="24"/>
      <c r="F653" s="28">
        <v>171.6</v>
      </c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30"/>
      <c r="U653" s="5" t="s">
        <v>447</v>
      </c>
      <c r="V653" s="5" t="s">
        <v>413</v>
      </c>
      <c r="W653" s="5" t="s">
        <v>171</v>
      </c>
      <c r="X653" s="5" t="s">
        <v>201</v>
      </c>
      <c r="Y653" s="5" t="s">
        <v>447</v>
      </c>
      <c r="Z653" s="5" t="s">
        <v>414</v>
      </c>
    </row>
    <row r="654" spans="1:26" ht="15" customHeight="1" x14ac:dyDescent="0.2">
      <c r="A654" s="23"/>
      <c r="B654" s="24"/>
      <c r="C654" s="8"/>
      <c r="D654" s="23"/>
      <c r="E654" s="24"/>
      <c r="F654" s="28">
        <v>171.6</v>
      </c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30"/>
      <c r="U654" s="5" t="s">
        <v>448</v>
      </c>
      <c r="V654" s="5" t="s">
        <v>413</v>
      </c>
      <c r="W654" s="5" t="s">
        <v>171</v>
      </c>
      <c r="X654" s="5" t="s">
        <v>201</v>
      </c>
      <c r="Y654" s="5" t="s">
        <v>448</v>
      </c>
      <c r="Z654" s="5" t="s">
        <v>414</v>
      </c>
    </row>
    <row r="655" spans="1:26" ht="15" customHeight="1" x14ac:dyDescent="0.2">
      <c r="A655" s="23"/>
      <c r="B655" s="24"/>
      <c r="C655" s="8"/>
      <c r="D655" s="23"/>
      <c r="E655" s="24"/>
      <c r="F655" s="28">
        <v>171.6</v>
      </c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30"/>
      <c r="U655" s="5" t="s">
        <v>449</v>
      </c>
      <c r="V655" s="5" t="s">
        <v>413</v>
      </c>
      <c r="W655" s="5" t="s">
        <v>171</v>
      </c>
      <c r="X655" s="5" t="s">
        <v>201</v>
      </c>
      <c r="Y655" s="5" t="s">
        <v>449</v>
      </c>
      <c r="Z655" s="5" t="s">
        <v>414</v>
      </c>
    </row>
    <row r="656" spans="1:26" ht="15" customHeight="1" x14ac:dyDescent="0.2">
      <c r="A656" s="21"/>
      <c r="B656" s="22"/>
      <c r="C656" s="10"/>
      <c r="D656" s="23"/>
      <c r="E656" s="24"/>
      <c r="F656" s="28">
        <v>171.68</v>
      </c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30"/>
      <c r="U656" s="5" t="s">
        <v>450</v>
      </c>
      <c r="V656" s="5" t="s">
        <v>413</v>
      </c>
      <c r="W656" s="5" t="s">
        <v>171</v>
      </c>
      <c r="X656" s="5" t="s">
        <v>201</v>
      </c>
      <c r="Y656" s="5" t="s">
        <v>450</v>
      </c>
      <c r="Z656" s="5" t="s">
        <v>414</v>
      </c>
    </row>
    <row r="657" spans="1:26" ht="15" customHeight="1" x14ac:dyDescent="0.2">
      <c r="A657" s="26">
        <v>408482</v>
      </c>
      <c r="B657" s="27"/>
      <c r="C657" s="3">
        <v>41933</v>
      </c>
      <c r="D657" s="23"/>
      <c r="E657" s="24"/>
      <c r="F657" s="28">
        <v>117</v>
      </c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30"/>
      <c r="U657" s="5" t="s">
        <v>451</v>
      </c>
      <c r="V657" s="5" t="s">
        <v>413</v>
      </c>
      <c r="W657" s="5" t="s">
        <v>171</v>
      </c>
      <c r="X657" s="5" t="s">
        <v>201</v>
      </c>
      <c r="Y657" s="5" t="s">
        <v>451</v>
      </c>
      <c r="Z657" s="5" t="s">
        <v>414</v>
      </c>
    </row>
    <row r="658" spans="1:26" ht="15" customHeight="1" x14ac:dyDescent="0.2">
      <c r="A658" s="23"/>
      <c r="B658" s="24"/>
      <c r="C658" s="8"/>
      <c r="D658" s="23"/>
      <c r="E658" s="24"/>
      <c r="F658" s="28">
        <v>117</v>
      </c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30"/>
      <c r="U658" s="5" t="s">
        <v>452</v>
      </c>
      <c r="V658" s="5" t="s">
        <v>413</v>
      </c>
      <c r="W658" s="5" t="s">
        <v>171</v>
      </c>
      <c r="X658" s="5" t="s">
        <v>201</v>
      </c>
      <c r="Y658" s="5" t="s">
        <v>452</v>
      </c>
      <c r="Z658" s="5" t="s">
        <v>414</v>
      </c>
    </row>
    <row r="659" spans="1:26" ht="15" customHeight="1" x14ac:dyDescent="0.2">
      <c r="A659" s="23"/>
      <c r="B659" s="24"/>
      <c r="C659" s="8"/>
      <c r="D659" s="23"/>
      <c r="E659" s="24"/>
      <c r="F659" s="28">
        <v>117</v>
      </c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30"/>
      <c r="U659" s="5" t="s">
        <v>453</v>
      </c>
      <c r="V659" s="5" t="s">
        <v>413</v>
      </c>
      <c r="W659" s="5" t="s">
        <v>171</v>
      </c>
      <c r="X659" s="5" t="s">
        <v>201</v>
      </c>
      <c r="Y659" s="5" t="s">
        <v>453</v>
      </c>
      <c r="Z659" s="5" t="s">
        <v>414</v>
      </c>
    </row>
    <row r="660" spans="1:26" ht="15" customHeight="1" x14ac:dyDescent="0.2">
      <c r="A660" s="23"/>
      <c r="B660" s="24"/>
      <c r="C660" s="8"/>
      <c r="D660" s="23"/>
      <c r="E660" s="24"/>
      <c r="F660" s="28">
        <v>117</v>
      </c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30"/>
      <c r="U660" s="5" t="s">
        <v>454</v>
      </c>
      <c r="V660" s="5" t="s">
        <v>413</v>
      </c>
      <c r="W660" s="5" t="s">
        <v>171</v>
      </c>
      <c r="X660" s="5" t="s">
        <v>201</v>
      </c>
      <c r="Y660" s="5" t="s">
        <v>454</v>
      </c>
      <c r="Z660" s="5" t="s">
        <v>414</v>
      </c>
    </row>
    <row r="661" spans="1:26" ht="15" customHeight="1" x14ac:dyDescent="0.2">
      <c r="A661" s="23"/>
      <c r="B661" s="24"/>
      <c r="C661" s="8"/>
      <c r="D661" s="23"/>
      <c r="E661" s="24"/>
      <c r="F661" s="28">
        <v>117</v>
      </c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30"/>
      <c r="U661" s="5" t="s">
        <v>455</v>
      </c>
      <c r="V661" s="5" t="s">
        <v>413</v>
      </c>
      <c r="W661" s="5" t="s">
        <v>171</v>
      </c>
      <c r="X661" s="5" t="s">
        <v>201</v>
      </c>
      <c r="Y661" s="5" t="s">
        <v>455</v>
      </c>
      <c r="Z661" s="5" t="s">
        <v>414</v>
      </c>
    </row>
    <row r="662" spans="1:26" ht="15" customHeight="1" x14ac:dyDescent="0.2">
      <c r="A662" s="23"/>
      <c r="B662" s="24"/>
      <c r="C662" s="8"/>
      <c r="D662" s="23"/>
      <c r="E662" s="24"/>
      <c r="F662" s="28">
        <v>117</v>
      </c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30"/>
      <c r="U662" s="5" t="s">
        <v>456</v>
      </c>
      <c r="V662" s="5" t="s">
        <v>413</v>
      </c>
      <c r="W662" s="5" t="s">
        <v>171</v>
      </c>
      <c r="X662" s="5" t="s">
        <v>201</v>
      </c>
      <c r="Y662" s="5" t="s">
        <v>456</v>
      </c>
      <c r="Z662" s="5" t="s">
        <v>414</v>
      </c>
    </row>
    <row r="663" spans="1:26" ht="15" customHeight="1" x14ac:dyDescent="0.2">
      <c r="A663" s="23"/>
      <c r="B663" s="24"/>
      <c r="C663" s="8"/>
      <c r="D663" s="23"/>
      <c r="E663" s="24"/>
      <c r="F663" s="28">
        <v>117</v>
      </c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30"/>
      <c r="U663" s="5" t="s">
        <v>457</v>
      </c>
      <c r="V663" s="5" t="s">
        <v>413</v>
      </c>
      <c r="W663" s="5" t="s">
        <v>171</v>
      </c>
      <c r="X663" s="5" t="s">
        <v>201</v>
      </c>
      <c r="Y663" s="5" t="s">
        <v>457</v>
      </c>
      <c r="Z663" s="5" t="s">
        <v>414</v>
      </c>
    </row>
    <row r="664" spans="1:26" ht="15" customHeight="1" x14ac:dyDescent="0.2">
      <c r="A664" s="23"/>
      <c r="B664" s="24"/>
      <c r="C664" s="8"/>
      <c r="D664" s="23"/>
      <c r="E664" s="24"/>
      <c r="F664" s="28">
        <v>117</v>
      </c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30"/>
      <c r="U664" s="5" t="s">
        <v>458</v>
      </c>
      <c r="V664" s="5" t="s">
        <v>413</v>
      </c>
      <c r="W664" s="5" t="s">
        <v>171</v>
      </c>
      <c r="X664" s="5" t="s">
        <v>201</v>
      </c>
      <c r="Y664" s="5" t="s">
        <v>458</v>
      </c>
      <c r="Z664" s="5" t="s">
        <v>414</v>
      </c>
    </row>
    <row r="665" spans="1:26" ht="15" customHeight="1" x14ac:dyDescent="0.2">
      <c r="A665" s="23"/>
      <c r="B665" s="24"/>
      <c r="C665" s="8"/>
      <c r="D665" s="23"/>
      <c r="E665" s="24"/>
      <c r="F665" s="28">
        <v>117</v>
      </c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30"/>
      <c r="U665" s="5" t="s">
        <v>459</v>
      </c>
      <c r="V665" s="5" t="s">
        <v>413</v>
      </c>
      <c r="W665" s="5" t="s">
        <v>171</v>
      </c>
      <c r="X665" s="5" t="s">
        <v>201</v>
      </c>
      <c r="Y665" s="5" t="s">
        <v>459</v>
      </c>
      <c r="Z665" s="5" t="s">
        <v>414</v>
      </c>
    </row>
    <row r="666" spans="1:26" ht="15" customHeight="1" x14ac:dyDescent="0.2">
      <c r="A666" s="23"/>
      <c r="B666" s="24"/>
      <c r="C666" s="8"/>
      <c r="D666" s="23"/>
      <c r="E666" s="24"/>
      <c r="F666" s="28">
        <v>117</v>
      </c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30"/>
      <c r="U666" s="5" t="s">
        <v>460</v>
      </c>
      <c r="V666" s="5" t="s">
        <v>413</v>
      </c>
      <c r="W666" s="5" t="s">
        <v>171</v>
      </c>
      <c r="X666" s="5" t="s">
        <v>201</v>
      </c>
      <c r="Y666" s="5" t="s">
        <v>460</v>
      </c>
      <c r="Z666" s="5" t="s">
        <v>414</v>
      </c>
    </row>
    <row r="667" spans="1:26" ht="15" customHeight="1" x14ac:dyDescent="0.2">
      <c r="A667" s="23"/>
      <c r="B667" s="24"/>
      <c r="C667" s="8"/>
      <c r="D667" s="23"/>
      <c r="E667" s="24"/>
      <c r="F667" s="28">
        <v>117</v>
      </c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30"/>
      <c r="U667" s="5" t="s">
        <v>461</v>
      </c>
      <c r="V667" s="5" t="s">
        <v>413</v>
      </c>
      <c r="W667" s="5" t="s">
        <v>171</v>
      </c>
      <c r="X667" s="5" t="s">
        <v>201</v>
      </c>
      <c r="Y667" s="5" t="s">
        <v>461</v>
      </c>
      <c r="Z667" s="5" t="s">
        <v>414</v>
      </c>
    </row>
    <row r="668" spans="1:26" ht="15" customHeight="1" x14ac:dyDescent="0.2">
      <c r="A668" s="23"/>
      <c r="B668" s="24"/>
      <c r="C668" s="8"/>
      <c r="D668" s="23"/>
      <c r="E668" s="24"/>
      <c r="F668" s="28">
        <v>117</v>
      </c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30"/>
      <c r="U668" s="5" t="s">
        <v>462</v>
      </c>
      <c r="V668" s="5" t="s">
        <v>413</v>
      </c>
      <c r="W668" s="5" t="s">
        <v>171</v>
      </c>
      <c r="X668" s="5" t="s">
        <v>201</v>
      </c>
      <c r="Y668" s="5" t="s">
        <v>462</v>
      </c>
      <c r="Z668" s="5" t="s">
        <v>414</v>
      </c>
    </row>
    <row r="669" spans="1:26" ht="15" customHeight="1" x14ac:dyDescent="0.2">
      <c r="A669" s="23"/>
      <c r="B669" s="24"/>
      <c r="C669" s="8"/>
      <c r="D669" s="23"/>
      <c r="E669" s="24"/>
      <c r="F669" s="28">
        <v>117</v>
      </c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30"/>
      <c r="U669" s="5" t="s">
        <v>463</v>
      </c>
      <c r="V669" s="5" t="s">
        <v>413</v>
      </c>
      <c r="W669" s="5" t="s">
        <v>171</v>
      </c>
      <c r="X669" s="5" t="s">
        <v>201</v>
      </c>
      <c r="Y669" s="5" t="s">
        <v>463</v>
      </c>
      <c r="Z669" s="5" t="s">
        <v>414</v>
      </c>
    </row>
    <row r="670" spans="1:26" ht="15" customHeight="1" x14ac:dyDescent="0.2">
      <c r="A670" s="23"/>
      <c r="B670" s="24"/>
      <c r="C670" s="8"/>
      <c r="D670" s="23"/>
      <c r="E670" s="24"/>
      <c r="F670" s="28">
        <v>117</v>
      </c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30"/>
      <c r="U670" s="5" t="s">
        <v>464</v>
      </c>
      <c r="V670" s="5" t="s">
        <v>413</v>
      </c>
      <c r="W670" s="5" t="s">
        <v>171</v>
      </c>
      <c r="X670" s="5" t="s">
        <v>201</v>
      </c>
      <c r="Y670" s="5" t="s">
        <v>464</v>
      </c>
      <c r="Z670" s="5" t="s">
        <v>414</v>
      </c>
    </row>
    <row r="671" spans="1:26" ht="15" customHeight="1" x14ac:dyDescent="0.2">
      <c r="A671" s="23"/>
      <c r="B671" s="24"/>
      <c r="C671" s="8"/>
      <c r="D671" s="23"/>
      <c r="E671" s="24"/>
      <c r="F671" s="28">
        <v>117</v>
      </c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30"/>
      <c r="U671" s="5" t="s">
        <v>465</v>
      </c>
      <c r="V671" s="5" t="s">
        <v>413</v>
      </c>
      <c r="W671" s="5" t="s">
        <v>171</v>
      </c>
      <c r="X671" s="5" t="s">
        <v>201</v>
      </c>
      <c r="Y671" s="5" t="s">
        <v>465</v>
      </c>
      <c r="Z671" s="5" t="s">
        <v>414</v>
      </c>
    </row>
    <row r="672" spans="1:26" ht="15" customHeight="1" x14ac:dyDescent="0.2">
      <c r="A672" s="23"/>
      <c r="B672" s="24"/>
      <c r="C672" s="8"/>
      <c r="D672" s="23"/>
      <c r="E672" s="24"/>
      <c r="F672" s="28">
        <v>117</v>
      </c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30"/>
      <c r="U672" s="5" t="s">
        <v>466</v>
      </c>
      <c r="V672" s="5" t="s">
        <v>413</v>
      </c>
      <c r="W672" s="5" t="s">
        <v>171</v>
      </c>
      <c r="X672" s="5" t="s">
        <v>201</v>
      </c>
      <c r="Y672" s="5" t="s">
        <v>466</v>
      </c>
      <c r="Z672" s="5" t="s">
        <v>414</v>
      </c>
    </row>
    <row r="673" spans="1:26" ht="15" customHeight="1" x14ac:dyDescent="0.2">
      <c r="A673" s="23"/>
      <c r="B673" s="24"/>
      <c r="C673" s="8"/>
      <c r="D673" s="23"/>
      <c r="E673" s="24"/>
      <c r="F673" s="28">
        <v>117</v>
      </c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30"/>
      <c r="U673" s="5" t="s">
        <v>467</v>
      </c>
      <c r="V673" s="5" t="s">
        <v>413</v>
      </c>
      <c r="W673" s="5" t="s">
        <v>171</v>
      </c>
      <c r="X673" s="5" t="s">
        <v>201</v>
      </c>
      <c r="Y673" s="5" t="s">
        <v>467</v>
      </c>
      <c r="Z673" s="5" t="s">
        <v>414</v>
      </c>
    </row>
    <row r="674" spans="1:26" ht="15" customHeight="1" x14ac:dyDescent="0.2">
      <c r="A674" s="23"/>
      <c r="B674" s="24"/>
      <c r="C674" s="8"/>
      <c r="D674" s="23"/>
      <c r="E674" s="24"/>
      <c r="F674" s="28">
        <v>117</v>
      </c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30"/>
      <c r="U674" s="5" t="s">
        <v>468</v>
      </c>
      <c r="V674" s="5" t="s">
        <v>413</v>
      </c>
      <c r="W674" s="5" t="s">
        <v>171</v>
      </c>
      <c r="X674" s="5" t="s">
        <v>201</v>
      </c>
      <c r="Y674" s="5" t="s">
        <v>468</v>
      </c>
      <c r="Z674" s="5" t="s">
        <v>414</v>
      </c>
    </row>
    <row r="675" spans="1:26" ht="15" customHeight="1" x14ac:dyDescent="0.2">
      <c r="A675" s="23"/>
      <c r="B675" s="24"/>
      <c r="C675" s="8"/>
      <c r="D675" s="23"/>
      <c r="E675" s="24"/>
      <c r="F675" s="28">
        <v>117</v>
      </c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30"/>
      <c r="U675" s="5" t="s">
        <v>469</v>
      </c>
      <c r="V675" s="5" t="s">
        <v>413</v>
      </c>
      <c r="W675" s="5" t="s">
        <v>171</v>
      </c>
      <c r="X675" s="5" t="s">
        <v>201</v>
      </c>
      <c r="Y675" s="5" t="s">
        <v>469</v>
      </c>
      <c r="Z675" s="5" t="s">
        <v>414</v>
      </c>
    </row>
    <row r="676" spans="1:26" ht="15" customHeight="1" x14ac:dyDescent="0.2">
      <c r="A676" s="23"/>
      <c r="B676" s="24"/>
      <c r="C676" s="8"/>
      <c r="D676" s="23"/>
      <c r="E676" s="24"/>
      <c r="F676" s="28">
        <v>117</v>
      </c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30"/>
      <c r="U676" s="5" t="s">
        <v>470</v>
      </c>
      <c r="V676" s="5" t="s">
        <v>413</v>
      </c>
      <c r="W676" s="5" t="s">
        <v>171</v>
      </c>
      <c r="X676" s="5" t="s">
        <v>201</v>
      </c>
      <c r="Y676" s="5" t="s">
        <v>470</v>
      </c>
      <c r="Z676" s="5" t="s">
        <v>414</v>
      </c>
    </row>
    <row r="677" spans="1:26" ht="15" customHeight="1" x14ac:dyDescent="0.2">
      <c r="A677" s="23"/>
      <c r="B677" s="24"/>
      <c r="C677" s="8"/>
      <c r="D677" s="23"/>
      <c r="E677" s="24"/>
      <c r="F677" s="28">
        <v>117</v>
      </c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30"/>
      <c r="U677" s="5" t="s">
        <v>471</v>
      </c>
      <c r="V677" s="5" t="s">
        <v>413</v>
      </c>
      <c r="W677" s="5" t="s">
        <v>171</v>
      </c>
      <c r="X677" s="5" t="s">
        <v>201</v>
      </c>
      <c r="Y677" s="5" t="s">
        <v>471</v>
      </c>
      <c r="Z677" s="5" t="s">
        <v>414</v>
      </c>
    </row>
    <row r="678" spans="1:26" ht="15" customHeight="1" x14ac:dyDescent="0.2">
      <c r="A678" s="21"/>
      <c r="B678" s="22"/>
      <c r="C678" s="10"/>
      <c r="D678" s="21"/>
      <c r="E678" s="22"/>
      <c r="F678" s="28">
        <v>117.08</v>
      </c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30"/>
      <c r="U678" s="5" t="s">
        <v>472</v>
      </c>
      <c r="V678" s="5" t="s">
        <v>413</v>
      </c>
      <c r="W678" s="5" t="s">
        <v>171</v>
      </c>
      <c r="X678" s="5" t="s">
        <v>201</v>
      </c>
      <c r="Y678" s="5" t="s">
        <v>472</v>
      </c>
      <c r="Z678" s="5" t="s">
        <v>414</v>
      </c>
    </row>
    <row r="679" spans="1:26" ht="2.25" customHeight="1" x14ac:dyDescent="0.2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6"/>
    </row>
    <row r="680" spans="1:26" ht="13.5" customHeight="1" x14ac:dyDescent="0.2">
      <c r="A680" s="7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42">
        <f>SUM(hList_Frame_1!B415:B473)</f>
        <v>7722.2400000000016</v>
      </c>
      <c r="N680" s="42"/>
      <c r="O680" s="42"/>
      <c r="P680" s="42"/>
      <c r="Q680" s="42"/>
      <c r="R680" s="42"/>
      <c r="S680" s="42"/>
      <c r="T680" s="42"/>
      <c r="U680" s="6"/>
      <c r="V680" s="6"/>
      <c r="W680" s="6"/>
      <c r="X680" s="6"/>
      <c r="Y680" s="6"/>
      <c r="Z680" s="17"/>
    </row>
    <row r="681" spans="1:26" ht="13.5" customHeight="1" x14ac:dyDescent="0.2">
      <c r="A681" s="9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9"/>
    </row>
    <row r="682" spans="1:26" ht="15" customHeight="1" x14ac:dyDescent="0.2">
      <c r="A682" s="40">
        <v>407744</v>
      </c>
      <c r="B682" s="41"/>
      <c r="C682" s="20">
        <v>41919</v>
      </c>
      <c r="D682" s="38" t="s">
        <v>473</v>
      </c>
      <c r="E682" s="39"/>
      <c r="F682" s="28">
        <v>3250</v>
      </c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30"/>
      <c r="U682" s="5" t="s">
        <v>474</v>
      </c>
      <c r="V682" s="5" t="s">
        <v>68</v>
      </c>
      <c r="W682" s="5" t="s">
        <v>69</v>
      </c>
      <c r="X682" s="5" t="s">
        <v>69</v>
      </c>
      <c r="Y682" s="5" t="s">
        <v>474</v>
      </c>
      <c r="Z682" s="5" t="s">
        <v>355</v>
      </c>
    </row>
    <row r="683" spans="1:26" ht="15" customHeight="1" x14ac:dyDescent="0.2">
      <c r="A683" s="26">
        <v>408483</v>
      </c>
      <c r="B683" s="27"/>
      <c r="C683" s="3">
        <v>41933</v>
      </c>
      <c r="D683" s="23"/>
      <c r="E683" s="24"/>
      <c r="F683" s="28">
        <v>1</v>
      </c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30"/>
      <c r="U683" s="5" t="s">
        <v>475</v>
      </c>
      <c r="V683" s="5" t="s">
        <v>68</v>
      </c>
      <c r="W683" s="5" t="s">
        <v>69</v>
      </c>
      <c r="X683" s="5" t="s">
        <v>69</v>
      </c>
      <c r="Y683" s="5" t="s">
        <v>475</v>
      </c>
      <c r="Z683" s="5" t="s">
        <v>476</v>
      </c>
    </row>
    <row r="684" spans="1:26" ht="15" customHeight="1" x14ac:dyDescent="0.2">
      <c r="A684" s="21"/>
      <c r="B684" s="22"/>
      <c r="C684" s="10"/>
      <c r="D684" s="23"/>
      <c r="E684" s="24"/>
      <c r="F684" s="28">
        <v>450</v>
      </c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30"/>
      <c r="U684" s="5" t="s">
        <v>477</v>
      </c>
      <c r="V684" s="5" t="s">
        <v>68</v>
      </c>
      <c r="W684" s="5" t="s">
        <v>69</v>
      </c>
      <c r="X684" s="5" t="s">
        <v>69</v>
      </c>
      <c r="Y684" s="5" t="s">
        <v>477</v>
      </c>
      <c r="Z684" s="5" t="s">
        <v>276</v>
      </c>
    </row>
    <row r="685" spans="1:26" ht="15" customHeight="1" x14ac:dyDescent="0.2">
      <c r="A685" s="26">
        <v>408651</v>
      </c>
      <c r="B685" s="27"/>
      <c r="C685" s="3">
        <v>41933</v>
      </c>
      <c r="D685" s="23"/>
      <c r="E685" s="24"/>
      <c r="F685" s="28">
        <v>600</v>
      </c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30"/>
      <c r="U685" s="5" t="s">
        <v>478</v>
      </c>
      <c r="V685" s="5" t="s">
        <v>68</v>
      </c>
      <c r="W685" s="5" t="s">
        <v>69</v>
      </c>
      <c r="X685" s="5" t="s">
        <v>69</v>
      </c>
      <c r="Y685" s="5" t="s">
        <v>478</v>
      </c>
      <c r="Z685" s="5" t="s">
        <v>479</v>
      </c>
    </row>
    <row r="686" spans="1:26" ht="15" customHeight="1" x14ac:dyDescent="0.2">
      <c r="A686" s="23"/>
      <c r="B686" s="24"/>
      <c r="C686" s="8"/>
      <c r="D686" s="23"/>
      <c r="E686" s="24"/>
      <c r="F686" s="28">
        <v>1000</v>
      </c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30"/>
      <c r="U686" s="5" t="s">
        <v>480</v>
      </c>
      <c r="V686" s="5" t="s">
        <v>68</v>
      </c>
      <c r="W686" s="5" t="s">
        <v>69</v>
      </c>
      <c r="X686" s="5" t="s">
        <v>69</v>
      </c>
      <c r="Y686" s="5" t="s">
        <v>480</v>
      </c>
      <c r="Z686" s="5" t="s">
        <v>481</v>
      </c>
    </row>
    <row r="687" spans="1:26" ht="15" customHeight="1" x14ac:dyDescent="0.2">
      <c r="A687" s="23"/>
      <c r="B687" s="24"/>
      <c r="C687" s="8"/>
      <c r="D687" s="23"/>
      <c r="E687" s="24"/>
      <c r="F687" s="28">
        <v>1000</v>
      </c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30"/>
      <c r="U687" s="5" t="s">
        <v>482</v>
      </c>
      <c r="V687" s="5" t="s">
        <v>68</v>
      </c>
      <c r="W687" s="5" t="s">
        <v>69</v>
      </c>
      <c r="X687" s="5" t="s">
        <v>69</v>
      </c>
      <c r="Y687" s="5" t="s">
        <v>482</v>
      </c>
      <c r="Z687" s="5" t="s">
        <v>481</v>
      </c>
    </row>
    <row r="688" spans="1:26" ht="15" customHeight="1" x14ac:dyDescent="0.2">
      <c r="A688" s="23"/>
      <c r="B688" s="24"/>
      <c r="C688" s="8"/>
      <c r="D688" s="23"/>
      <c r="E688" s="24"/>
      <c r="F688" s="28">
        <v>1000</v>
      </c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30"/>
      <c r="U688" s="5" t="s">
        <v>483</v>
      </c>
      <c r="V688" s="5" t="s">
        <v>68</v>
      </c>
      <c r="W688" s="5" t="s">
        <v>69</v>
      </c>
      <c r="X688" s="5" t="s">
        <v>69</v>
      </c>
      <c r="Y688" s="5" t="s">
        <v>483</v>
      </c>
      <c r="Z688" s="5" t="s">
        <v>481</v>
      </c>
    </row>
    <row r="689" spans="1:26" ht="15" customHeight="1" x14ac:dyDescent="0.2">
      <c r="A689" s="23"/>
      <c r="B689" s="24"/>
      <c r="C689" s="8"/>
      <c r="D689" s="23"/>
      <c r="E689" s="24"/>
      <c r="F689" s="28">
        <v>1300</v>
      </c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30"/>
      <c r="U689" s="5" t="s">
        <v>484</v>
      </c>
      <c r="V689" s="5" t="s">
        <v>68</v>
      </c>
      <c r="W689" s="5" t="s">
        <v>69</v>
      </c>
      <c r="X689" s="5" t="s">
        <v>69</v>
      </c>
      <c r="Y689" s="5" t="s">
        <v>484</v>
      </c>
      <c r="Z689" s="5" t="s">
        <v>325</v>
      </c>
    </row>
    <row r="690" spans="1:26" ht="15" customHeight="1" x14ac:dyDescent="0.2">
      <c r="A690" s="21"/>
      <c r="B690" s="22"/>
      <c r="C690" s="10"/>
      <c r="D690" s="23"/>
      <c r="E690" s="24"/>
      <c r="F690" s="28">
        <v>3000</v>
      </c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30"/>
      <c r="U690" s="5" t="s">
        <v>485</v>
      </c>
      <c r="V690" s="5" t="s">
        <v>68</v>
      </c>
      <c r="W690" s="5" t="s">
        <v>69</v>
      </c>
      <c r="X690" s="5" t="s">
        <v>69</v>
      </c>
      <c r="Y690" s="5" t="s">
        <v>485</v>
      </c>
      <c r="Z690" s="5" t="s">
        <v>486</v>
      </c>
    </row>
    <row r="691" spans="1:26" ht="15" customHeight="1" x14ac:dyDescent="0.2">
      <c r="A691" s="26">
        <v>409007</v>
      </c>
      <c r="B691" s="27"/>
      <c r="C691" s="3">
        <v>41940</v>
      </c>
      <c r="D691" s="23"/>
      <c r="E691" s="24"/>
      <c r="F691" s="28">
        <v>550</v>
      </c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30"/>
      <c r="U691" s="5" t="s">
        <v>487</v>
      </c>
      <c r="V691" s="5" t="s">
        <v>68</v>
      </c>
      <c r="W691" s="5" t="s">
        <v>69</v>
      </c>
      <c r="X691" s="5" t="s">
        <v>69</v>
      </c>
      <c r="Y691" s="5" t="s">
        <v>487</v>
      </c>
      <c r="Z691" s="5" t="s">
        <v>276</v>
      </c>
    </row>
    <row r="692" spans="1:26" ht="15" customHeight="1" x14ac:dyDescent="0.2">
      <c r="A692" s="23"/>
      <c r="B692" s="24"/>
      <c r="C692" s="8"/>
      <c r="D692" s="23"/>
      <c r="E692" s="24"/>
      <c r="F692" s="28">
        <v>2000</v>
      </c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30"/>
      <c r="U692" s="5" t="s">
        <v>386</v>
      </c>
      <c r="V692" s="5" t="s">
        <v>68</v>
      </c>
      <c r="W692" s="5" t="s">
        <v>69</v>
      </c>
      <c r="X692" s="5" t="s">
        <v>69</v>
      </c>
      <c r="Y692" s="5" t="s">
        <v>386</v>
      </c>
      <c r="Z692" s="5" t="s">
        <v>278</v>
      </c>
    </row>
    <row r="693" spans="1:26" ht="15" customHeight="1" x14ac:dyDescent="0.2">
      <c r="A693" s="21"/>
      <c r="B693" s="22"/>
      <c r="C693" s="10"/>
      <c r="D693" s="21"/>
      <c r="E693" s="22"/>
      <c r="F693" s="28">
        <v>2000</v>
      </c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30"/>
      <c r="U693" s="5" t="s">
        <v>474</v>
      </c>
      <c r="V693" s="5" t="s">
        <v>68</v>
      </c>
      <c r="W693" s="5" t="s">
        <v>69</v>
      </c>
      <c r="X693" s="5" t="s">
        <v>69</v>
      </c>
      <c r="Y693" s="5" t="s">
        <v>474</v>
      </c>
      <c r="Z693" s="5" t="s">
        <v>355</v>
      </c>
    </row>
    <row r="694" spans="1:26" ht="2.25" customHeight="1" x14ac:dyDescent="0.2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6"/>
    </row>
    <row r="695" spans="1:26" ht="13.5" customHeight="1" x14ac:dyDescent="0.2">
      <c r="A695" s="7"/>
      <c r="B695" s="6"/>
      <c r="C695" s="6"/>
      <c r="D695" s="6"/>
      <c r="E695" s="6"/>
      <c r="F695" s="6"/>
      <c r="G695" s="6"/>
      <c r="H695" s="6"/>
      <c r="I695" s="6"/>
      <c r="J695" s="6"/>
      <c r="K695" s="42">
        <f>SUM(hList_Frame_1!B474:B485)</f>
        <v>16151</v>
      </c>
      <c r="L695" s="42"/>
      <c r="M695" s="42"/>
      <c r="N695" s="42"/>
      <c r="O695" s="42"/>
      <c r="P695" s="42"/>
      <c r="Q695" s="42"/>
      <c r="R695" s="42"/>
      <c r="S695" s="42"/>
      <c r="T695" s="42"/>
      <c r="U695" s="6"/>
      <c r="V695" s="6"/>
      <c r="W695" s="6"/>
      <c r="X695" s="6"/>
      <c r="Y695" s="6"/>
      <c r="Z695" s="17"/>
    </row>
    <row r="696" spans="1:26" ht="13.5" customHeight="1" x14ac:dyDescent="0.2">
      <c r="A696" s="9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9"/>
    </row>
    <row r="697" spans="1:26" ht="15" customHeight="1" x14ac:dyDescent="0.2">
      <c r="A697" s="26">
        <v>408031</v>
      </c>
      <c r="B697" s="27"/>
      <c r="C697" s="3">
        <v>41926</v>
      </c>
      <c r="D697" s="38" t="s">
        <v>488</v>
      </c>
      <c r="E697" s="39"/>
      <c r="F697" s="28">
        <v>500</v>
      </c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30"/>
      <c r="U697" s="5" t="s">
        <v>489</v>
      </c>
      <c r="V697" s="5" t="s">
        <v>68</v>
      </c>
      <c r="W697" s="5" t="s">
        <v>69</v>
      </c>
      <c r="X697" s="5" t="s">
        <v>69</v>
      </c>
      <c r="Y697" s="5" t="s">
        <v>489</v>
      </c>
      <c r="Z697" s="5" t="s">
        <v>405</v>
      </c>
    </row>
    <row r="698" spans="1:26" ht="15" customHeight="1" x14ac:dyDescent="0.2">
      <c r="A698" s="23"/>
      <c r="B698" s="24"/>
      <c r="C698" s="8"/>
      <c r="D698" s="23"/>
      <c r="E698" s="24"/>
      <c r="F698" s="28">
        <v>2250</v>
      </c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30"/>
      <c r="U698" s="5" t="s">
        <v>490</v>
      </c>
      <c r="V698" s="5" t="s">
        <v>68</v>
      </c>
      <c r="W698" s="5" t="s">
        <v>69</v>
      </c>
      <c r="X698" s="5" t="s">
        <v>69</v>
      </c>
      <c r="Y698" s="5" t="s">
        <v>490</v>
      </c>
      <c r="Z698" s="5" t="s">
        <v>486</v>
      </c>
    </row>
    <row r="699" spans="1:26" ht="15" customHeight="1" x14ac:dyDescent="0.2">
      <c r="A699" s="21"/>
      <c r="B699" s="22"/>
      <c r="C699" s="10"/>
      <c r="D699" s="21"/>
      <c r="E699" s="22"/>
      <c r="F699" s="28">
        <v>500</v>
      </c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30"/>
      <c r="U699" s="5" t="s">
        <v>491</v>
      </c>
      <c r="V699" s="5" t="s">
        <v>68</v>
      </c>
      <c r="W699" s="5" t="s">
        <v>69</v>
      </c>
      <c r="X699" s="5" t="s">
        <v>69</v>
      </c>
      <c r="Y699" s="5" t="s">
        <v>491</v>
      </c>
      <c r="Z699" s="5" t="s">
        <v>486</v>
      </c>
    </row>
    <row r="700" spans="1:26" ht="2.25" customHeight="1" x14ac:dyDescent="0.2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6"/>
    </row>
    <row r="701" spans="1:26" ht="12.75" customHeight="1" x14ac:dyDescent="0.2">
      <c r="A701" s="7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42">
        <f>SUM(hList_Frame_1!B486:B488)</f>
        <v>3250</v>
      </c>
      <c r="N701" s="42"/>
      <c r="O701" s="42"/>
      <c r="P701" s="42"/>
      <c r="Q701" s="42"/>
      <c r="R701" s="42"/>
      <c r="S701" s="42"/>
      <c r="T701" s="42"/>
      <c r="U701" s="6"/>
      <c r="V701" s="6"/>
      <c r="W701" s="6"/>
      <c r="X701" s="6"/>
      <c r="Y701" s="6"/>
      <c r="Z701" s="17"/>
    </row>
    <row r="702" spans="1:26" ht="14.25" customHeight="1" x14ac:dyDescent="0.2">
      <c r="A702" s="9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9"/>
    </row>
    <row r="703" spans="1:26" ht="15" customHeight="1" x14ac:dyDescent="0.2">
      <c r="A703" s="26">
        <v>407745</v>
      </c>
      <c r="B703" s="27"/>
      <c r="C703" s="3">
        <v>41919</v>
      </c>
      <c r="D703" s="38" t="s">
        <v>492</v>
      </c>
      <c r="E703" s="39"/>
      <c r="F703" s="32">
        <v>687.14</v>
      </c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4"/>
      <c r="U703" s="11" t="s">
        <v>15</v>
      </c>
      <c r="V703" s="5" t="s">
        <v>493</v>
      </c>
      <c r="W703" s="5" t="s">
        <v>31</v>
      </c>
      <c r="X703" s="5" t="s">
        <v>32</v>
      </c>
      <c r="Y703" s="11" t="s">
        <v>15</v>
      </c>
      <c r="Z703" s="5" t="s">
        <v>494</v>
      </c>
    </row>
    <row r="704" spans="1:26" ht="15" customHeight="1" x14ac:dyDescent="0.2">
      <c r="A704" s="21"/>
      <c r="B704" s="22"/>
      <c r="C704" s="10"/>
      <c r="D704" s="23"/>
      <c r="E704" s="24"/>
      <c r="F704" s="21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2"/>
      <c r="U704" s="10"/>
      <c r="V704" s="5" t="s">
        <v>282</v>
      </c>
      <c r="W704" s="5" t="s">
        <v>31</v>
      </c>
      <c r="X704" s="5" t="s">
        <v>32</v>
      </c>
      <c r="Y704" s="10"/>
      <c r="Z704" s="5" t="s">
        <v>494</v>
      </c>
    </row>
    <row r="705" spans="1:26" ht="15" customHeight="1" x14ac:dyDescent="0.2">
      <c r="A705" s="40">
        <v>408840</v>
      </c>
      <c r="B705" s="41"/>
      <c r="C705" s="20">
        <v>41940</v>
      </c>
      <c r="D705" s="23"/>
      <c r="E705" s="24"/>
      <c r="F705" s="28">
        <v>1145.24</v>
      </c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30"/>
      <c r="U705" s="5" t="s">
        <v>260</v>
      </c>
      <c r="V705" s="5" t="s">
        <v>15</v>
      </c>
      <c r="W705" s="5" t="s">
        <v>15</v>
      </c>
      <c r="X705" s="5" t="s">
        <v>15</v>
      </c>
      <c r="Y705" s="5" t="s">
        <v>260</v>
      </c>
      <c r="Z705" s="5" t="s">
        <v>15</v>
      </c>
    </row>
    <row r="706" spans="1:26" ht="15" customHeight="1" x14ac:dyDescent="0.2">
      <c r="A706" s="40">
        <v>409008</v>
      </c>
      <c r="B706" s="41"/>
      <c r="C706" s="20">
        <v>41940</v>
      </c>
      <c r="D706" s="21"/>
      <c r="E706" s="22"/>
      <c r="F706" s="28">
        <v>54764.05</v>
      </c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30"/>
      <c r="U706" s="5" t="s">
        <v>400</v>
      </c>
      <c r="V706" s="5" t="s">
        <v>401</v>
      </c>
      <c r="W706" s="5" t="s">
        <v>126</v>
      </c>
      <c r="X706" s="5" t="s">
        <v>127</v>
      </c>
      <c r="Y706" s="5" t="s">
        <v>400</v>
      </c>
      <c r="Z706" s="5" t="s">
        <v>15</v>
      </c>
    </row>
    <row r="707" spans="1:26" ht="2.25" customHeight="1" x14ac:dyDescent="0.2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6"/>
    </row>
    <row r="708" spans="1:26" ht="13.5" customHeight="1" x14ac:dyDescent="0.2">
      <c r="A708" s="7"/>
      <c r="B708" s="6"/>
      <c r="C708" s="6"/>
      <c r="D708" s="6"/>
      <c r="E708" s="6"/>
      <c r="F708" s="6"/>
      <c r="G708" s="6"/>
      <c r="H708" s="6"/>
      <c r="I708" s="6"/>
      <c r="J708" s="6"/>
      <c r="K708" s="42">
        <f>SUM(hList_Frame_1!B489:B492)</f>
        <v>56596.43</v>
      </c>
      <c r="L708" s="42"/>
      <c r="M708" s="42"/>
      <c r="N708" s="42"/>
      <c r="O708" s="42"/>
      <c r="P708" s="42"/>
      <c r="Q708" s="42"/>
      <c r="R708" s="42"/>
      <c r="S708" s="42"/>
      <c r="T708" s="42"/>
      <c r="U708" s="6"/>
      <c r="V708" s="6"/>
      <c r="W708" s="6"/>
      <c r="X708" s="6"/>
      <c r="Y708" s="6"/>
      <c r="Z708" s="17"/>
    </row>
    <row r="709" spans="1:26" ht="13.5" customHeight="1" x14ac:dyDescent="0.2">
      <c r="A709" s="9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9"/>
    </row>
    <row r="710" spans="1:26" ht="15" customHeight="1" x14ac:dyDescent="0.2">
      <c r="A710" s="26">
        <v>408322</v>
      </c>
      <c r="B710" s="27"/>
      <c r="C710" s="3">
        <v>41926</v>
      </c>
      <c r="D710" s="38" t="s">
        <v>495</v>
      </c>
      <c r="E710" s="39"/>
      <c r="F710" s="28">
        <v>100</v>
      </c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30"/>
      <c r="U710" s="5" t="s">
        <v>496</v>
      </c>
      <c r="V710" s="5" t="s">
        <v>68</v>
      </c>
      <c r="W710" s="5" t="s">
        <v>69</v>
      </c>
      <c r="X710" s="5" t="s">
        <v>348</v>
      </c>
      <c r="Y710" s="5" t="s">
        <v>496</v>
      </c>
      <c r="Z710" s="5" t="s">
        <v>349</v>
      </c>
    </row>
    <row r="711" spans="1:26" ht="15" customHeight="1" x14ac:dyDescent="0.2">
      <c r="A711" s="23"/>
      <c r="B711" s="24"/>
      <c r="C711" s="8"/>
      <c r="D711" s="23"/>
      <c r="E711" s="24"/>
      <c r="F711" s="28">
        <v>100</v>
      </c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30"/>
      <c r="U711" s="5" t="s">
        <v>497</v>
      </c>
      <c r="V711" s="5" t="s">
        <v>68</v>
      </c>
      <c r="W711" s="5" t="s">
        <v>69</v>
      </c>
      <c r="X711" s="5" t="s">
        <v>348</v>
      </c>
      <c r="Y711" s="5" t="s">
        <v>497</v>
      </c>
      <c r="Z711" s="5" t="s">
        <v>349</v>
      </c>
    </row>
    <row r="712" spans="1:26" ht="15" customHeight="1" x14ac:dyDescent="0.2">
      <c r="A712" s="23"/>
      <c r="B712" s="24"/>
      <c r="C712" s="8"/>
      <c r="D712" s="23"/>
      <c r="E712" s="24"/>
      <c r="F712" s="28">
        <v>100</v>
      </c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30"/>
      <c r="U712" s="5" t="s">
        <v>498</v>
      </c>
      <c r="V712" s="5" t="s">
        <v>68</v>
      </c>
      <c r="W712" s="5" t="s">
        <v>69</v>
      </c>
      <c r="X712" s="5" t="s">
        <v>348</v>
      </c>
      <c r="Y712" s="5" t="s">
        <v>498</v>
      </c>
      <c r="Z712" s="5" t="s">
        <v>349</v>
      </c>
    </row>
    <row r="713" spans="1:26" ht="15" customHeight="1" x14ac:dyDescent="0.2">
      <c r="A713" s="23"/>
      <c r="B713" s="24"/>
      <c r="C713" s="8"/>
      <c r="D713" s="23"/>
      <c r="E713" s="24"/>
      <c r="F713" s="28">
        <v>100</v>
      </c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30"/>
      <c r="U713" s="5" t="s">
        <v>499</v>
      </c>
      <c r="V713" s="5" t="s">
        <v>68</v>
      </c>
      <c r="W713" s="5" t="s">
        <v>69</v>
      </c>
      <c r="X713" s="5" t="s">
        <v>348</v>
      </c>
      <c r="Y713" s="5" t="s">
        <v>499</v>
      </c>
      <c r="Z713" s="5" t="s">
        <v>349</v>
      </c>
    </row>
    <row r="714" spans="1:26" ht="15" customHeight="1" x14ac:dyDescent="0.2">
      <c r="A714" s="23"/>
      <c r="B714" s="24"/>
      <c r="C714" s="8"/>
      <c r="D714" s="23"/>
      <c r="E714" s="24"/>
      <c r="F714" s="28">
        <v>100</v>
      </c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30"/>
      <c r="U714" s="5" t="s">
        <v>500</v>
      </c>
      <c r="V714" s="5" t="s">
        <v>68</v>
      </c>
      <c r="W714" s="5" t="s">
        <v>69</v>
      </c>
      <c r="X714" s="5" t="s">
        <v>348</v>
      </c>
      <c r="Y714" s="5" t="s">
        <v>500</v>
      </c>
      <c r="Z714" s="5" t="s">
        <v>349</v>
      </c>
    </row>
    <row r="715" spans="1:26" ht="15" customHeight="1" x14ac:dyDescent="0.2">
      <c r="A715" s="23"/>
      <c r="B715" s="24"/>
      <c r="C715" s="8"/>
      <c r="D715" s="23"/>
      <c r="E715" s="24"/>
      <c r="F715" s="28">
        <v>100</v>
      </c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30"/>
      <c r="U715" s="5" t="s">
        <v>501</v>
      </c>
      <c r="V715" s="5" t="s">
        <v>68</v>
      </c>
      <c r="W715" s="5" t="s">
        <v>69</v>
      </c>
      <c r="X715" s="5" t="s">
        <v>348</v>
      </c>
      <c r="Y715" s="5" t="s">
        <v>501</v>
      </c>
      <c r="Z715" s="5" t="s">
        <v>349</v>
      </c>
    </row>
    <row r="716" spans="1:26" ht="15" customHeight="1" x14ac:dyDescent="0.2">
      <c r="A716" s="23"/>
      <c r="B716" s="24"/>
      <c r="C716" s="8"/>
      <c r="D716" s="23"/>
      <c r="E716" s="24"/>
      <c r="F716" s="28">
        <v>100</v>
      </c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30"/>
      <c r="U716" s="5" t="s">
        <v>502</v>
      </c>
      <c r="V716" s="5" t="s">
        <v>68</v>
      </c>
      <c r="W716" s="5" t="s">
        <v>69</v>
      </c>
      <c r="X716" s="5" t="s">
        <v>348</v>
      </c>
      <c r="Y716" s="5" t="s">
        <v>502</v>
      </c>
      <c r="Z716" s="5" t="s">
        <v>349</v>
      </c>
    </row>
    <row r="717" spans="1:26" ht="15" customHeight="1" x14ac:dyDescent="0.2">
      <c r="A717" s="23"/>
      <c r="B717" s="24"/>
      <c r="C717" s="8"/>
      <c r="D717" s="23"/>
      <c r="E717" s="24"/>
      <c r="F717" s="28">
        <v>100</v>
      </c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30"/>
      <c r="U717" s="5" t="s">
        <v>503</v>
      </c>
      <c r="V717" s="5" t="s">
        <v>68</v>
      </c>
      <c r="W717" s="5" t="s">
        <v>69</v>
      </c>
      <c r="X717" s="5" t="s">
        <v>348</v>
      </c>
      <c r="Y717" s="5" t="s">
        <v>503</v>
      </c>
      <c r="Z717" s="5" t="s">
        <v>349</v>
      </c>
    </row>
    <row r="718" spans="1:26" ht="15" customHeight="1" x14ac:dyDescent="0.2">
      <c r="A718" s="21"/>
      <c r="B718" s="22"/>
      <c r="C718" s="10"/>
      <c r="D718" s="23"/>
      <c r="E718" s="24"/>
      <c r="F718" s="28">
        <v>100</v>
      </c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30"/>
      <c r="U718" s="5" t="s">
        <v>504</v>
      </c>
      <c r="V718" s="5" t="s">
        <v>68</v>
      </c>
      <c r="W718" s="5" t="s">
        <v>69</v>
      </c>
      <c r="X718" s="5" t="s">
        <v>348</v>
      </c>
      <c r="Y718" s="5" t="s">
        <v>504</v>
      </c>
      <c r="Z718" s="5" t="s">
        <v>349</v>
      </c>
    </row>
    <row r="719" spans="1:26" ht="15" customHeight="1" x14ac:dyDescent="0.2">
      <c r="A719" s="40">
        <v>408484</v>
      </c>
      <c r="B719" s="41"/>
      <c r="C719" s="20">
        <v>41933</v>
      </c>
      <c r="D719" s="23"/>
      <c r="E719" s="24"/>
      <c r="F719" s="28">
        <v>450</v>
      </c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30"/>
      <c r="U719" s="5" t="s">
        <v>505</v>
      </c>
      <c r="V719" s="5" t="s">
        <v>68</v>
      </c>
      <c r="W719" s="5" t="s">
        <v>69</v>
      </c>
      <c r="X719" s="5" t="s">
        <v>69</v>
      </c>
      <c r="Y719" s="5" t="s">
        <v>505</v>
      </c>
      <c r="Z719" s="5" t="s">
        <v>82</v>
      </c>
    </row>
    <row r="720" spans="1:26" ht="15" customHeight="1" x14ac:dyDescent="0.2">
      <c r="A720" s="40">
        <v>408875</v>
      </c>
      <c r="B720" s="41"/>
      <c r="C720" s="20">
        <v>41940</v>
      </c>
      <c r="D720" s="21"/>
      <c r="E720" s="22"/>
      <c r="F720" s="28">
        <v>450</v>
      </c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30"/>
      <c r="U720" s="5" t="s">
        <v>506</v>
      </c>
      <c r="V720" s="5" t="s">
        <v>68</v>
      </c>
      <c r="W720" s="5" t="s">
        <v>69</v>
      </c>
      <c r="X720" s="5" t="s">
        <v>69</v>
      </c>
      <c r="Y720" s="5" t="s">
        <v>506</v>
      </c>
      <c r="Z720" s="5" t="s">
        <v>82</v>
      </c>
    </row>
    <row r="721" spans="1:26" ht="2.25" customHeight="1" x14ac:dyDescent="0.2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6"/>
    </row>
    <row r="722" spans="1:26" ht="12.75" customHeight="1" x14ac:dyDescent="0.2">
      <c r="A722" s="7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42">
        <f>SUM(hList_Frame_1!B493:B503)</f>
        <v>1800</v>
      </c>
      <c r="N722" s="42"/>
      <c r="O722" s="42"/>
      <c r="P722" s="42"/>
      <c r="Q722" s="42"/>
      <c r="R722" s="42"/>
      <c r="S722" s="42"/>
      <c r="T722" s="42"/>
      <c r="U722" s="6"/>
      <c r="V722" s="6"/>
      <c r="W722" s="6"/>
      <c r="X722" s="6"/>
      <c r="Y722" s="6"/>
      <c r="Z722" s="17"/>
    </row>
    <row r="723" spans="1:26" ht="14.25" customHeight="1" x14ac:dyDescent="0.2">
      <c r="A723" s="9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9"/>
    </row>
    <row r="724" spans="1:26" ht="15" customHeight="1" x14ac:dyDescent="0.2">
      <c r="A724" s="40">
        <v>407746</v>
      </c>
      <c r="B724" s="41"/>
      <c r="C724" s="20">
        <v>41919</v>
      </c>
      <c r="D724" s="43" t="s">
        <v>507</v>
      </c>
      <c r="E724" s="44"/>
      <c r="F724" s="28">
        <v>1000</v>
      </c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30"/>
      <c r="U724" s="5" t="s">
        <v>508</v>
      </c>
      <c r="V724" s="5" t="s">
        <v>68</v>
      </c>
      <c r="W724" s="5" t="s">
        <v>69</v>
      </c>
      <c r="X724" s="5" t="s">
        <v>69</v>
      </c>
      <c r="Y724" s="5" t="s">
        <v>508</v>
      </c>
      <c r="Z724" s="5" t="s">
        <v>355</v>
      </c>
    </row>
    <row r="725" spans="1:26" ht="2.25" customHeight="1" x14ac:dyDescent="0.2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6"/>
    </row>
    <row r="726" spans="1:26" ht="13.5" customHeight="1" x14ac:dyDescent="0.2">
      <c r="A726" s="7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42">
        <f>SUM(hList_Frame_1!B504:B504)</f>
        <v>1000</v>
      </c>
      <c r="N726" s="42"/>
      <c r="O726" s="42"/>
      <c r="P726" s="42"/>
      <c r="Q726" s="42"/>
      <c r="R726" s="42"/>
      <c r="S726" s="42"/>
      <c r="T726" s="42"/>
      <c r="U726" s="6"/>
      <c r="V726" s="6"/>
      <c r="W726" s="6"/>
      <c r="X726" s="6"/>
      <c r="Y726" s="6"/>
      <c r="Z726" s="17"/>
    </row>
    <row r="727" spans="1:26" ht="13.5" customHeight="1" x14ac:dyDescent="0.2">
      <c r="A727" s="9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9"/>
    </row>
    <row r="728" spans="1:26" ht="15" customHeight="1" x14ac:dyDescent="0.2">
      <c r="A728" s="40">
        <v>92561</v>
      </c>
      <c r="B728" s="41"/>
      <c r="C728" s="20">
        <v>41919</v>
      </c>
      <c r="D728" s="38" t="s">
        <v>509</v>
      </c>
      <c r="E728" s="39"/>
      <c r="F728" s="28">
        <v>695897.13</v>
      </c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30"/>
      <c r="U728" s="5" t="s">
        <v>15</v>
      </c>
      <c r="V728" s="5" t="s">
        <v>510</v>
      </c>
      <c r="W728" s="5" t="s">
        <v>15</v>
      </c>
      <c r="X728" s="5" t="s">
        <v>15</v>
      </c>
      <c r="Y728" s="5" t="s">
        <v>15</v>
      </c>
      <c r="Z728" s="5" t="s">
        <v>15</v>
      </c>
    </row>
    <row r="729" spans="1:26" ht="15" customHeight="1" x14ac:dyDescent="0.2">
      <c r="A729" s="40">
        <v>92562</v>
      </c>
      <c r="B729" s="41"/>
      <c r="C729" s="20">
        <v>41919</v>
      </c>
      <c r="D729" s="23"/>
      <c r="E729" s="24"/>
      <c r="F729" s="28">
        <v>795311.01</v>
      </c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30"/>
      <c r="U729" s="5" t="s">
        <v>15</v>
      </c>
      <c r="V729" s="5" t="s">
        <v>511</v>
      </c>
      <c r="W729" s="5" t="s">
        <v>15</v>
      </c>
      <c r="X729" s="5" t="s">
        <v>15</v>
      </c>
      <c r="Y729" s="5" t="s">
        <v>15</v>
      </c>
      <c r="Z729" s="5" t="s">
        <v>15</v>
      </c>
    </row>
    <row r="730" spans="1:26" ht="15" customHeight="1" x14ac:dyDescent="0.2">
      <c r="A730" s="40">
        <v>92563</v>
      </c>
      <c r="B730" s="41"/>
      <c r="C730" s="20">
        <v>41919</v>
      </c>
      <c r="D730" s="21"/>
      <c r="E730" s="22"/>
      <c r="F730" s="28">
        <v>25847.61</v>
      </c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30"/>
      <c r="U730" s="5" t="s">
        <v>15</v>
      </c>
      <c r="V730" s="5" t="s">
        <v>512</v>
      </c>
      <c r="W730" s="5" t="s">
        <v>15</v>
      </c>
      <c r="X730" s="5" t="s">
        <v>15</v>
      </c>
      <c r="Y730" s="5" t="s">
        <v>15</v>
      </c>
      <c r="Z730" s="5" t="s">
        <v>15</v>
      </c>
    </row>
    <row r="731" spans="1:26" ht="3" customHeight="1" x14ac:dyDescent="0.2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6"/>
    </row>
    <row r="732" spans="1:26" ht="12.75" customHeight="1" x14ac:dyDescent="0.2">
      <c r="A732" s="7"/>
      <c r="B732" s="6"/>
      <c r="C732" s="6"/>
      <c r="D732" s="6"/>
      <c r="E732" s="6"/>
      <c r="F732" s="6"/>
      <c r="G732" s="42">
        <f>SUM(hList_Frame_1!B505:B507)</f>
        <v>1517055.7500000002</v>
      </c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6"/>
      <c r="V732" s="6"/>
      <c r="W732" s="6"/>
      <c r="X732" s="6"/>
      <c r="Y732" s="6"/>
      <c r="Z732" s="17"/>
    </row>
    <row r="733" spans="1:26" ht="13.5" customHeight="1" x14ac:dyDescent="0.2">
      <c r="A733" s="9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9"/>
    </row>
    <row r="734" spans="1:26" ht="15" customHeight="1" x14ac:dyDescent="0.2">
      <c r="A734" s="40">
        <v>408485</v>
      </c>
      <c r="B734" s="41"/>
      <c r="C734" s="20">
        <v>41933</v>
      </c>
      <c r="D734" s="43" t="s">
        <v>513</v>
      </c>
      <c r="E734" s="44"/>
      <c r="F734" s="28">
        <v>7999.5</v>
      </c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30"/>
      <c r="U734" s="5" t="s">
        <v>514</v>
      </c>
      <c r="V734" s="5" t="s">
        <v>68</v>
      </c>
      <c r="W734" s="5" t="s">
        <v>69</v>
      </c>
      <c r="X734" s="5" t="s">
        <v>69</v>
      </c>
      <c r="Y734" s="5" t="s">
        <v>514</v>
      </c>
      <c r="Z734" s="5" t="s">
        <v>278</v>
      </c>
    </row>
    <row r="735" spans="1:26" ht="2.25" customHeight="1" x14ac:dyDescent="0.2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6"/>
    </row>
    <row r="736" spans="1:26" ht="13.5" customHeight="1" x14ac:dyDescent="0.2">
      <c r="A736" s="7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42">
        <f>SUM(hList_Frame_1!B508:B508)</f>
        <v>7999.5</v>
      </c>
      <c r="N736" s="42"/>
      <c r="O736" s="42"/>
      <c r="P736" s="42"/>
      <c r="Q736" s="42"/>
      <c r="R736" s="42"/>
      <c r="S736" s="42"/>
      <c r="T736" s="42"/>
      <c r="U736" s="6"/>
      <c r="V736" s="6"/>
      <c r="W736" s="6"/>
      <c r="X736" s="6"/>
      <c r="Y736" s="6"/>
      <c r="Z736" s="17"/>
    </row>
    <row r="737" spans="1:26" ht="13.5" customHeight="1" x14ac:dyDescent="0.2">
      <c r="A737" s="9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9"/>
    </row>
    <row r="738" spans="1:26" ht="15" customHeight="1" x14ac:dyDescent="0.2">
      <c r="A738" s="40">
        <v>407695</v>
      </c>
      <c r="B738" s="41"/>
      <c r="C738" s="20">
        <v>41915</v>
      </c>
      <c r="D738" s="38" t="s">
        <v>515</v>
      </c>
      <c r="E738" s="39"/>
      <c r="F738" s="28">
        <v>40</v>
      </c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30"/>
      <c r="U738" s="5" t="s">
        <v>516</v>
      </c>
      <c r="V738" s="5" t="s">
        <v>517</v>
      </c>
      <c r="W738" s="5" t="s">
        <v>15</v>
      </c>
      <c r="X738" s="5" t="s">
        <v>15</v>
      </c>
      <c r="Y738" s="5" t="s">
        <v>516</v>
      </c>
      <c r="Z738" s="5" t="s">
        <v>15</v>
      </c>
    </row>
    <row r="739" spans="1:26" ht="15" customHeight="1" x14ac:dyDescent="0.2">
      <c r="A739" s="40">
        <v>408454</v>
      </c>
      <c r="B739" s="41"/>
      <c r="C739" s="20">
        <v>41929</v>
      </c>
      <c r="D739" s="23"/>
      <c r="E739" s="24"/>
      <c r="F739" s="28">
        <v>40</v>
      </c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30"/>
      <c r="U739" s="5" t="s">
        <v>518</v>
      </c>
      <c r="V739" s="5" t="s">
        <v>517</v>
      </c>
      <c r="W739" s="5" t="s">
        <v>15</v>
      </c>
      <c r="X739" s="5" t="s">
        <v>15</v>
      </c>
      <c r="Y739" s="5" t="s">
        <v>518</v>
      </c>
      <c r="Z739" s="5" t="s">
        <v>15</v>
      </c>
    </row>
    <row r="740" spans="1:26" ht="15" customHeight="1" x14ac:dyDescent="0.2">
      <c r="A740" s="40">
        <v>409211</v>
      </c>
      <c r="B740" s="41"/>
      <c r="C740" s="20">
        <v>41943</v>
      </c>
      <c r="D740" s="21"/>
      <c r="E740" s="22"/>
      <c r="F740" s="28">
        <v>40</v>
      </c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30"/>
      <c r="U740" s="5" t="s">
        <v>519</v>
      </c>
      <c r="V740" s="5" t="s">
        <v>517</v>
      </c>
      <c r="W740" s="5" t="s">
        <v>15</v>
      </c>
      <c r="X740" s="5" t="s">
        <v>15</v>
      </c>
      <c r="Y740" s="5" t="s">
        <v>519</v>
      </c>
      <c r="Z740" s="5" t="s">
        <v>15</v>
      </c>
    </row>
    <row r="741" spans="1:26" ht="2.25" customHeight="1" x14ac:dyDescent="0.2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6"/>
    </row>
    <row r="742" spans="1:26" ht="13.5" customHeight="1" x14ac:dyDescent="0.2">
      <c r="A742" s="7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42">
        <f>SUM(hList_Frame_1!B509:B511)</f>
        <v>120</v>
      </c>
      <c r="Q742" s="42"/>
      <c r="R742" s="42"/>
      <c r="S742" s="42"/>
      <c r="T742" s="42"/>
      <c r="U742" s="6"/>
      <c r="V742" s="6"/>
      <c r="W742" s="6"/>
      <c r="X742" s="6"/>
      <c r="Y742" s="6"/>
      <c r="Z742" s="17"/>
    </row>
    <row r="743" spans="1:26" ht="13.5" customHeight="1" x14ac:dyDescent="0.2">
      <c r="A743" s="9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9"/>
    </row>
    <row r="744" spans="1:26" ht="15" customHeight="1" x14ac:dyDescent="0.2">
      <c r="A744" s="40">
        <v>408652</v>
      </c>
      <c r="B744" s="41"/>
      <c r="C744" s="20">
        <v>41933</v>
      </c>
      <c r="D744" s="43" t="s">
        <v>520</v>
      </c>
      <c r="E744" s="44"/>
      <c r="F744" s="28">
        <v>1096.5</v>
      </c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30"/>
      <c r="U744" s="5" t="s">
        <v>250</v>
      </c>
      <c r="V744" s="5" t="s">
        <v>251</v>
      </c>
      <c r="W744" s="5" t="s">
        <v>52</v>
      </c>
      <c r="X744" s="5" t="s">
        <v>193</v>
      </c>
      <c r="Y744" s="5" t="s">
        <v>250</v>
      </c>
      <c r="Z744" s="5" t="s">
        <v>15</v>
      </c>
    </row>
    <row r="745" spans="1:26" ht="2.25" customHeight="1" x14ac:dyDescent="0.2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6"/>
    </row>
    <row r="746" spans="1:26" ht="12.75" customHeight="1" x14ac:dyDescent="0.2">
      <c r="A746" s="7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42">
        <f>SUM(hList_Frame_1!B512:B512)</f>
        <v>1096.5</v>
      </c>
      <c r="N746" s="42"/>
      <c r="O746" s="42"/>
      <c r="P746" s="42"/>
      <c r="Q746" s="42"/>
      <c r="R746" s="42"/>
      <c r="S746" s="42"/>
      <c r="T746" s="42"/>
      <c r="U746" s="6"/>
      <c r="V746" s="6"/>
      <c r="W746" s="6"/>
      <c r="X746" s="6"/>
      <c r="Y746" s="6"/>
      <c r="Z746" s="17"/>
    </row>
    <row r="747" spans="1:26" ht="14.25" customHeight="1" x14ac:dyDescent="0.2">
      <c r="A747" s="9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9"/>
    </row>
    <row r="748" spans="1:26" ht="15" customHeight="1" x14ac:dyDescent="0.2">
      <c r="A748" s="40">
        <v>407747</v>
      </c>
      <c r="B748" s="41"/>
      <c r="C748" s="20">
        <v>41919</v>
      </c>
      <c r="D748" s="43" t="s">
        <v>521</v>
      </c>
      <c r="E748" s="44"/>
      <c r="F748" s="28">
        <v>113.12</v>
      </c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30"/>
      <c r="U748" s="5" t="s">
        <v>15</v>
      </c>
      <c r="V748" s="5" t="s">
        <v>237</v>
      </c>
      <c r="W748" s="5" t="s">
        <v>196</v>
      </c>
      <c r="X748" s="5" t="s">
        <v>210</v>
      </c>
      <c r="Y748" s="5" t="s">
        <v>15</v>
      </c>
      <c r="Z748" s="5" t="s">
        <v>15</v>
      </c>
    </row>
    <row r="749" spans="1:26" ht="2.25" customHeight="1" x14ac:dyDescent="0.2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6"/>
    </row>
    <row r="750" spans="1:26" ht="13.5" customHeight="1" x14ac:dyDescent="0.2">
      <c r="A750" s="7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42">
        <f>SUM(hList_Frame_1!B513:B513)</f>
        <v>113.12</v>
      </c>
      <c r="R750" s="42"/>
      <c r="S750" s="42"/>
      <c r="T750" s="42"/>
      <c r="U750" s="6"/>
      <c r="V750" s="6"/>
      <c r="W750" s="6"/>
      <c r="X750" s="6"/>
      <c r="Y750" s="6"/>
      <c r="Z750" s="17"/>
    </row>
    <row r="751" spans="1:26" ht="13.5" customHeight="1" x14ac:dyDescent="0.2">
      <c r="A751" s="9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9"/>
    </row>
    <row r="752" spans="1:26" ht="15" customHeight="1" x14ac:dyDescent="0.2">
      <c r="A752" s="40">
        <v>408032</v>
      </c>
      <c r="B752" s="41"/>
      <c r="C752" s="20">
        <v>41926</v>
      </c>
      <c r="D752" s="43" t="s">
        <v>522</v>
      </c>
      <c r="E752" s="44"/>
      <c r="F752" s="28">
        <v>38.08</v>
      </c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30"/>
      <c r="U752" s="5" t="s">
        <v>15</v>
      </c>
      <c r="V752" s="5" t="s">
        <v>237</v>
      </c>
      <c r="W752" s="5" t="s">
        <v>88</v>
      </c>
      <c r="X752" s="5" t="s">
        <v>190</v>
      </c>
      <c r="Y752" s="5" t="s">
        <v>15</v>
      </c>
      <c r="Z752" s="5" t="s">
        <v>15</v>
      </c>
    </row>
    <row r="753" spans="1:26" ht="2.25" customHeight="1" x14ac:dyDescent="0.2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6"/>
    </row>
    <row r="754" spans="1:26" ht="12.75" customHeight="1" x14ac:dyDescent="0.2">
      <c r="A754" s="7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42">
        <f>SUM(hList_Frame_1!B514:B514)</f>
        <v>38.08</v>
      </c>
      <c r="S754" s="42"/>
      <c r="T754" s="42"/>
      <c r="U754" s="6"/>
      <c r="V754" s="6"/>
      <c r="W754" s="6"/>
      <c r="X754" s="6"/>
      <c r="Y754" s="6"/>
      <c r="Z754" s="17"/>
    </row>
    <row r="755" spans="1:26" ht="14.25" customHeight="1" x14ac:dyDescent="0.2">
      <c r="A755" s="9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9"/>
    </row>
    <row r="756" spans="1:26" ht="15" customHeight="1" x14ac:dyDescent="0.2">
      <c r="A756" s="40">
        <v>407748</v>
      </c>
      <c r="B756" s="41"/>
      <c r="C756" s="20">
        <v>41919</v>
      </c>
      <c r="D756" s="43" t="s">
        <v>523</v>
      </c>
      <c r="E756" s="44"/>
      <c r="F756" s="28">
        <v>216.72</v>
      </c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30"/>
      <c r="U756" s="5" t="s">
        <v>15</v>
      </c>
      <c r="V756" s="5" t="s">
        <v>237</v>
      </c>
      <c r="W756" s="5" t="s">
        <v>196</v>
      </c>
      <c r="X756" s="5" t="s">
        <v>210</v>
      </c>
      <c r="Y756" s="5" t="s">
        <v>15</v>
      </c>
      <c r="Z756" s="5" t="s">
        <v>15</v>
      </c>
    </row>
    <row r="757" spans="1:26" ht="2.25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6"/>
    </row>
    <row r="758" spans="1:26" ht="13.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42">
        <f>SUM(hList_Frame_1!B515:B515)</f>
        <v>216.72</v>
      </c>
      <c r="Q758" s="42"/>
      <c r="R758" s="42"/>
      <c r="S758" s="42"/>
      <c r="T758" s="42"/>
      <c r="U758" s="6"/>
      <c r="V758" s="6"/>
      <c r="W758" s="6"/>
      <c r="X758" s="6"/>
      <c r="Y758" s="6"/>
      <c r="Z758" s="17"/>
    </row>
    <row r="759" spans="1:26" ht="13.5" customHeight="1" x14ac:dyDescent="0.2">
      <c r="A759" s="9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9"/>
    </row>
    <row r="760" spans="1:26" ht="15" customHeight="1" x14ac:dyDescent="0.2">
      <c r="A760" s="40">
        <v>408033</v>
      </c>
      <c r="B760" s="41"/>
      <c r="C760" s="20">
        <v>41926</v>
      </c>
      <c r="D760" s="38" t="s">
        <v>524</v>
      </c>
      <c r="E760" s="39"/>
      <c r="F760" s="28">
        <v>500</v>
      </c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30"/>
      <c r="U760" s="5" t="s">
        <v>525</v>
      </c>
      <c r="V760" s="5" t="s">
        <v>68</v>
      </c>
      <c r="W760" s="5" t="s">
        <v>69</v>
      </c>
      <c r="X760" s="5" t="s">
        <v>69</v>
      </c>
      <c r="Y760" s="5" t="s">
        <v>525</v>
      </c>
      <c r="Z760" s="5" t="s">
        <v>278</v>
      </c>
    </row>
    <row r="761" spans="1:26" ht="15" customHeight="1" x14ac:dyDescent="0.2">
      <c r="A761" s="40">
        <v>408323</v>
      </c>
      <c r="B761" s="41"/>
      <c r="C761" s="20">
        <v>41926</v>
      </c>
      <c r="D761" s="23"/>
      <c r="E761" s="24"/>
      <c r="F761" s="28">
        <v>400</v>
      </c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30"/>
      <c r="U761" s="5" t="s">
        <v>526</v>
      </c>
      <c r="V761" s="5" t="s">
        <v>68</v>
      </c>
      <c r="W761" s="5" t="s">
        <v>69</v>
      </c>
      <c r="X761" s="5" t="s">
        <v>69</v>
      </c>
      <c r="Y761" s="5" t="s">
        <v>526</v>
      </c>
      <c r="Z761" s="5" t="s">
        <v>84</v>
      </c>
    </row>
    <row r="762" spans="1:26" ht="15" customHeight="1" x14ac:dyDescent="0.2">
      <c r="A762" s="40">
        <v>408486</v>
      </c>
      <c r="B762" s="41"/>
      <c r="C762" s="20">
        <v>41933</v>
      </c>
      <c r="D762" s="21"/>
      <c r="E762" s="22"/>
      <c r="F762" s="28">
        <v>670</v>
      </c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30"/>
      <c r="U762" s="5" t="s">
        <v>527</v>
      </c>
      <c r="V762" s="5" t="s">
        <v>68</v>
      </c>
      <c r="W762" s="5" t="s">
        <v>69</v>
      </c>
      <c r="X762" s="5" t="s">
        <v>69</v>
      </c>
      <c r="Y762" s="5" t="s">
        <v>527</v>
      </c>
      <c r="Z762" s="5" t="s">
        <v>82</v>
      </c>
    </row>
    <row r="763" spans="1:26" ht="3" customHeight="1" x14ac:dyDescent="0.2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6"/>
    </row>
    <row r="764" spans="1:26" ht="12.75" customHeight="1" x14ac:dyDescent="0.2">
      <c r="A764" s="7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42">
        <f>SUM(hList_Frame_1!B516:B518)</f>
        <v>1570</v>
      </c>
      <c r="N764" s="42"/>
      <c r="O764" s="42"/>
      <c r="P764" s="42"/>
      <c r="Q764" s="42"/>
      <c r="R764" s="42"/>
      <c r="S764" s="42"/>
      <c r="T764" s="42"/>
      <c r="U764" s="6"/>
      <c r="V764" s="6"/>
      <c r="W764" s="6"/>
      <c r="X764" s="6"/>
      <c r="Y764" s="6"/>
      <c r="Z764" s="17"/>
    </row>
    <row r="765" spans="1:26" ht="14.25" customHeight="1" x14ac:dyDescent="0.2">
      <c r="A765" s="9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9"/>
    </row>
    <row r="766" spans="1:26" ht="15" customHeight="1" x14ac:dyDescent="0.2">
      <c r="A766" s="26">
        <v>408034</v>
      </c>
      <c r="B766" s="27"/>
      <c r="C766" s="3">
        <v>41926</v>
      </c>
      <c r="D766" s="38" t="s">
        <v>528</v>
      </c>
      <c r="E766" s="39"/>
      <c r="F766" s="28">
        <v>450</v>
      </c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30"/>
      <c r="U766" s="5" t="s">
        <v>529</v>
      </c>
      <c r="V766" s="5" t="s">
        <v>68</v>
      </c>
      <c r="W766" s="5" t="s">
        <v>69</v>
      </c>
      <c r="X766" s="5" t="s">
        <v>69</v>
      </c>
      <c r="Y766" s="5" t="s">
        <v>529</v>
      </c>
      <c r="Z766" s="5" t="s">
        <v>479</v>
      </c>
    </row>
    <row r="767" spans="1:26" ht="15" customHeight="1" x14ac:dyDescent="0.2">
      <c r="A767" s="23"/>
      <c r="B767" s="24"/>
      <c r="C767" s="8"/>
      <c r="D767" s="23"/>
      <c r="E767" s="24"/>
      <c r="F767" s="28">
        <v>450</v>
      </c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30"/>
      <c r="U767" s="5" t="s">
        <v>530</v>
      </c>
      <c r="V767" s="5" t="s">
        <v>68</v>
      </c>
      <c r="W767" s="5" t="s">
        <v>69</v>
      </c>
      <c r="X767" s="5" t="s">
        <v>69</v>
      </c>
      <c r="Y767" s="5" t="s">
        <v>530</v>
      </c>
      <c r="Z767" s="5" t="s">
        <v>255</v>
      </c>
    </row>
    <row r="768" spans="1:26" ht="15" customHeight="1" x14ac:dyDescent="0.2">
      <c r="A768" s="23"/>
      <c r="B768" s="24"/>
      <c r="C768" s="8"/>
      <c r="D768" s="23"/>
      <c r="E768" s="24"/>
      <c r="F768" s="28">
        <v>450</v>
      </c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30"/>
      <c r="U768" s="5" t="s">
        <v>531</v>
      </c>
      <c r="V768" s="5" t="s">
        <v>68</v>
      </c>
      <c r="W768" s="5" t="s">
        <v>69</v>
      </c>
      <c r="X768" s="5" t="s">
        <v>69</v>
      </c>
      <c r="Y768" s="5" t="s">
        <v>531</v>
      </c>
      <c r="Z768" s="5" t="s">
        <v>532</v>
      </c>
    </row>
    <row r="769" spans="1:26" ht="15" customHeight="1" x14ac:dyDescent="0.2">
      <c r="A769" s="23"/>
      <c r="B769" s="24"/>
      <c r="C769" s="8"/>
      <c r="D769" s="23"/>
      <c r="E769" s="24"/>
      <c r="F769" s="28">
        <v>100</v>
      </c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30"/>
      <c r="U769" s="5" t="s">
        <v>533</v>
      </c>
      <c r="V769" s="5" t="s">
        <v>68</v>
      </c>
      <c r="W769" s="5" t="s">
        <v>69</v>
      </c>
      <c r="X769" s="5" t="s">
        <v>69</v>
      </c>
      <c r="Y769" s="5" t="s">
        <v>533</v>
      </c>
      <c r="Z769" s="5" t="s">
        <v>255</v>
      </c>
    </row>
    <row r="770" spans="1:26" ht="15" customHeight="1" x14ac:dyDescent="0.2">
      <c r="A770" s="23"/>
      <c r="B770" s="24"/>
      <c r="C770" s="8"/>
      <c r="D770" s="23"/>
      <c r="E770" s="24"/>
      <c r="F770" s="28">
        <v>100</v>
      </c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30"/>
      <c r="U770" s="5" t="s">
        <v>534</v>
      </c>
      <c r="V770" s="5" t="s">
        <v>68</v>
      </c>
      <c r="W770" s="5" t="s">
        <v>69</v>
      </c>
      <c r="X770" s="5" t="s">
        <v>69</v>
      </c>
      <c r="Y770" s="5" t="s">
        <v>534</v>
      </c>
      <c r="Z770" s="5" t="s">
        <v>532</v>
      </c>
    </row>
    <row r="771" spans="1:26" ht="15" customHeight="1" x14ac:dyDescent="0.2">
      <c r="A771" s="23"/>
      <c r="B771" s="24"/>
      <c r="C771" s="8"/>
      <c r="D771" s="23"/>
      <c r="E771" s="24"/>
      <c r="F771" s="28">
        <v>100</v>
      </c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30"/>
      <c r="U771" s="5" t="s">
        <v>535</v>
      </c>
      <c r="V771" s="5" t="s">
        <v>68</v>
      </c>
      <c r="W771" s="5" t="s">
        <v>69</v>
      </c>
      <c r="X771" s="5" t="s">
        <v>69</v>
      </c>
      <c r="Y771" s="5" t="s">
        <v>535</v>
      </c>
      <c r="Z771" s="5" t="s">
        <v>255</v>
      </c>
    </row>
    <row r="772" spans="1:26" ht="15" customHeight="1" x14ac:dyDescent="0.2">
      <c r="A772" s="23"/>
      <c r="B772" s="24"/>
      <c r="C772" s="8"/>
      <c r="D772" s="23"/>
      <c r="E772" s="24"/>
      <c r="F772" s="28">
        <v>100</v>
      </c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30"/>
      <c r="U772" s="5" t="s">
        <v>536</v>
      </c>
      <c r="V772" s="5" t="s">
        <v>68</v>
      </c>
      <c r="W772" s="5" t="s">
        <v>69</v>
      </c>
      <c r="X772" s="5" t="s">
        <v>69</v>
      </c>
      <c r="Y772" s="5" t="s">
        <v>536</v>
      </c>
      <c r="Z772" s="5" t="s">
        <v>395</v>
      </c>
    </row>
    <row r="773" spans="1:26" ht="15" customHeight="1" x14ac:dyDescent="0.2">
      <c r="A773" s="23"/>
      <c r="B773" s="24"/>
      <c r="C773" s="8"/>
      <c r="D773" s="23"/>
      <c r="E773" s="24"/>
      <c r="F773" s="28">
        <v>450</v>
      </c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30"/>
      <c r="U773" s="5" t="s">
        <v>537</v>
      </c>
      <c r="V773" s="5" t="s">
        <v>68</v>
      </c>
      <c r="W773" s="5" t="s">
        <v>69</v>
      </c>
      <c r="X773" s="5" t="s">
        <v>69</v>
      </c>
      <c r="Y773" s="5" t="s">
        <v>537</v>
      </c>
      <c r="Z773" s="5" t="s">
        <v>395</v>
      </c>
    </row>
    <row r="774" spans="1:26" ht="15" customHeight="1" x14ac:dyDescent="0.2">
      <c r="A774" s="21"/>
      <c r="B774" s="22"/>
      <c r="C774" s="10"/>
      <c r="D774" s="23"/>
      <c r="E774" s="24"/>
      <c r="F774" s="28">
        <v>100</v>
      </c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30"/>
      <c r="U774" s="5" t="s">
        <v>538</v>
      </c>
      <c r="V774" s="5" t="s">
        <v>68</v>
      </c>
      <c r="W774" s="5" t="s">
        <v>69</v>
      </c>
      <c r="X774" s="5" t="s">
        <v>69</v>
      </c>
      <c r="Y774" s="5" t="s">
        <v>538</v>
      </c>
      <c r="Z774" s="5" t="s">
        <v>395</v>
      </c>
    </row>
    <row r="775" spans="1:26" ht="15" customHeight="1" x14ac:dyDescent="0.2">
      <c r="A775" s="26">
        <v>408487</v>
      </c>
      <c r="B775" s="27"/>
      <c r="C775" s="3">
        <v>41933</v>
      </c>
      <c r="D775" s="23"/>
      <c r="E775" s="24"/>
      <c r="F775" s="28">
        <v>500</v>
      </c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30"/>
      <c r="U775" s="5" t="s">
        <v>539</v>
      </c>
      <c r="V775" s="5" t="s">
        <v>68</v>
      </c>
      <c r="W775" s="5" t="s">
        <v>69</v>
      </c>
      <c r="X775" s="5" t="s">
        <v>69</v>
      </c>
      <c r="Y775" s="5" t="s">
        <v>539</v>
      </c>
      <c r="Z775" s="5" t="s">
        <v>481</v>
      </c>
    </row>
    <row r="776" spans="1:26" ht="15" customHeight="1" x14ac:dyDescent="0.2">
      <c r="A776" s="23"/>
      <c r="B776" s="24"/>
      <c r="C776" s="8"/>
      <c r="D776" s="23"/>
      <c r="E776" s="24"/>
      <c r="F776" s="28">
        <v>1000</v>
      </c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30"/>
      <c r="U776" s="5" t="s">
        <v>540</v>
      </c>
      <c r="V776" s="5" t="s">
        <v>68</v>
      </c>
      <c r="W776" s="5" t="s">
        <v>69</v>
      </c>
      <c r="X776" s="5" t="s">
        <v>69</v>
      </c>
      <c r="Y776" s="5" t="s">
        <v>540</v>
      </c>
      <c r="Z776" s="5" t="s">
        <v>541</v>
      </c>
    </row>
    <row r="777" spans="1:26" ht="15" customHeight="1" x14ac:dyDescent="0.2">
      <c r="A777" s="23"/>
      <c r="B777" s="24"/>
      <c r="C777" s="8"/>
      <c r="D777" s="23"/>
      <c r="E777" s="24"/>
      <c r="F777" s="28">
        <v>250</v>
      </c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30"/>
      <c r="U777" s="5" t="s">
        <v>542</v>
      </c>
      <c r="V777" s="5" t="s">
        <v>68</v>
      </c>
      <c r="W777" s="5" t="s">
        <v>69</v>
      </c>
      <c r="X777" s="5" t="s">
        <v>69</v>
      </c>
      <c r="Y777" s="5" t="s">
        <v>542</v>
      </c>
      <c r="Z777" s="5" t="s">
        <v>541</v>
      </c>
    </row>
    <row r="778" spans="1:26" ht="15" customHeight="1" x14ac:dyDescent="0.2">
      <c r="A778" s="23"/>
      <c r="B778" s="24"/>
      <c r="C778" s="8"/>
      <c r="D778" s="23"/>
      <c r="E778" s="24"/>
      <c r="F778" s="28">
        <v>250</v>
      </c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30"/>
      <c r="U778" s="5" t="s">
        <v>543</v>
      </c>
      <c r="V778" s="5" t="s">
        <v>68</v>
      </c>
      <c r="W778" s="5" t="s">
        <v>69</v>
      </c>
      <c r="X778" s="5" t="s">
        <v>69</v>
      </c>
      <c r="Y778" s="5" t="s">
        <v>543</v>
      </c>
      <c r="Z778" s="5" t="s">
        <v>541</v>
      </c>
    </row>
    <row r="779" spans="1:26" ht="15" customHeight="1" x14ac:dyDescent="0.2">
      <c r="A779" s="21"/>
      <c r="B779" s="22"/>
      <c r="C779" s="10"/>
      <c r="D779" s="21"/>
      <c r="E779" s="22"/>
      <c r="F779" s="28">
        <v>750</v>
      </c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30"/>
      <c r="U779" s="5" t="s">
        <v>544</v>
      </c>
      <c r="V779" s="5" t="s">
        <v>68</v>
      </c>
      <c r="W779" s="5" t="s">
        <v>69</v>
      </c>
      <c r="X779" s="5" t="s">
        <v>69</v>
      </c>
      <c r="Y779" s="5" t="s">
        <v>544</v>
      </c>
      <c r="Z779" s="5" t="s">
        <v>545</v>
      </c>
    </row>
    <row r="780" spans="1:26" ht="2.25" customHeight="1" x14ac:dyDescent="0.2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6"/>
    </row>
    <row r="781" spans="1:26" ht="13.5" customHeight="1" x14ac:dyDescent="0.2">
      <c r="A781" s="7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42">
        <f>SUM(hList_Frame_1!B519:B532)</f>
        <v>5050</v>
      </c>
      <c r="N781" s="42"/>
      <c r="O781" s="42"/>
      <c r="P781" s="42"/>
      <c r="Q781" s="42"/>
      <c r="R781" s="42"/>
      <c r="S781" s="42"/>
      <c r="T781" s="42"/>
      <c r="U781" s="6"/>
      <c r="V781" s="6"/>
      <c r="W781" s="6"/>
      <c r="X781" s="6"/>
      <c r="Y781" s="6"/>
      <c r="Z781" s="17"/>
    </row>
    <row r="782" spans="1:26" ht="13.5" customHeight="1" x14ac:dyDescent="0.2">
      <c r="A782" s="9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9"/>
    </row>
    <row r="783" spans="1:26" ht="15" customHeight="1" x14ac:dyDescent="0.2">
      <c r="A783" s="26">
        <v>407749</v>
      </c>
      <c r="B783" s="27"/>
      <c r="C783" s="3">
        <v>41919</v>
      </c>
      <c r="D783" s="38" t="s">
        <v>546</v>
      </c>
      <c r="E783" s="39"/>
      <c r="F783" s="28">
        <v>450</v>
      </c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30"/>
      <c r="U783" s="5" t="s">
        <v>547</v>
      </c>
      <c r="V783" s="5" t="s">
        <v>68</v>
      </c>
      <c r="W783" s="5" t="s">
        <v>69</v>
      </c>
      <c r="X783" s="5" t="s">
        <v>69</v>
      </c>
      <c r="Y783" s="5" t="s">
        <v>547</v>
      </c>
      <c r="Z783" s="5" t="s">
        <v>276</v>
      </c>
    </row>
    <row r="784" spans="1:26" ht="15" customHeight="1" x14ac:dyDescent="0.2">
      <c r="A784" s="21"/>
      <c r="B784" s="22"/>
      <c r="C784" s="10"/>
      <c r="D784" s="23"/>
      <c r="E784" s="24"/>
      <c r="F784" s="28">
        <v>100</v>
      </c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30"/>
      <c r="U784" s="5" t="s">
        <v>548</v>
      </c>
      <c r="V784" s="5" t="s">
        <v>68</v>
      </c>
      <c r="W784" s="5" t="s">
        <v>69</v>
      </c>
      <c r="X784" s="5" t="s">
        <v>69</v>
      </c>
      <c r="Y784" s="5" t="s">
        <v>548</v>
      </c>
      <c r="Z784" s="5" t="s">
        <v>276</v>
      </c>
    </row>
    <row r="785" spans="1:26" ht="15" customHeight="1" x14ac:dyDescent="0.2">
      <c r="A785" s="26">
        <v>408035</v>
      </c>
      <c r="B785" s="27"/>
      <c r="C785" s="3">
        <v>41926</v>
      </c>
      <c r="D785" s="23"/>
      <c r="E785" s="24"/>
      <c r="F785" s="28">
        <v>100</v>
      </c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30"/>
      <c r="U785" s="5" t="s">
        <v>549</v>
      </c>
      <c r="V785" s="5" t="s">
        <v>68</v>
      </c>
      <c r="W785" s="5" t="s">
        <v>69</v>
      </c>
      <c r="X785" s="5" t="s">
        <v>69</v>
      </c>
      <c r="Y785" s="5" t="s">
        <v>549</v>
      </c>
      <c r="Z785" s="5" t="s">
        <v>269</v>
      </c>
    </row>
    <row r="786" spans="1:26" ht="15" customHeight="1" x14ac:dyDescent="0.2">
      <c r="A786" s="23"/>
      <c r="B786" s="24"/>
      <c r="C786" s="8"/>
      <c r="D786" s="23"/>
      <c r="E786" s="24"/>
      <c r="F786" s="28">
        <v>450</v>
      </c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30"/>
      <c r="U786" s="5" t="s">
        <v>550</v>
      </c>
      <c r="V786" s="5" t="s">
        <v>68</v>
      </c>
      <c r="W786" s="5" t="s">
        <v>69</v>
      </c>
      <c r="X786" s="5" t="s">
        <v>69</v>
      </c>
      <c r="Y786" s="5" t="s">
        <v>550</v>
      </c>
      <c r="Z786" s="5" t="s">
        <v>269</v>
      </c>
    </row>
    <row r="787" spans="1:26" ht="15" customHeight="1" x14ac:dyDescent="0.2">
      <c r="A787" s="21"/>
      <c r="B787" s="22"/>
      <c r="C787" s="10"/>
      <c r="D787" s="21"/>
      <c r="E787" s="22"/>
      <c r="F787" s="28">
        <v>450</v>
      </c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30"/>
      <c r="U787" s="5" t="s">
        <v>551</v>
      </c>
      <c r="V787" s="5" t="s">
        <v>68</v>
      </c>
      <c r="W787" s="5" t="s">
        <v>69</v>
      </c>
      <c r="X787" s="5" t="s">
        <v>69</v>
      </c>
      <c r="Y787" s="5" t="s">
        <v>551</v>
      </c>
      <c r="Z787" s="5" t="s">
        <v>276</v>
      </c>
    </row>
    <row r="788" spans="1:26" ht="2.25" customHeight="1" x14ac:dyDescent="0.2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6"/>
    </row>
    <row r="789" spans="1:26" ht="13.5" customHeight="1" x14ac:dyDescent="0.2">
      <c r="A789" s="7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42">
        <f>SUM(hList_Frame_1!B533:B537)</f>
        <v>1550</v>
      </c>
      <c r="N789" s="42"/>
      <c r="O789" s="42"/>
      <c r="P789" s="42"/>
      <c r="Q789" s="42"/>
      <c r="R789" s="42"/>
      <c r="S789" s="42"/>
      <c r="T789" s="42"/>
      <c r="U789" s="6"/>
      <c r="V789" s="6"/>
      <c r="W789" s="6"/>
      <c r="X789" s="6"/>
      <c r="Y789" s="6"/>
      <c r="Z789" s="17"/>
    </row>
    <row r="790" spans="1:26" ht="13.5" customHeight="1" x14ac:dyDescent="0.2">
      <c r="A790" s="9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9"/>
    </row>
    <row r="791" spans="1:26" ht="15" customHeight="1" x14ac:dyDescent="0.2">
      <c r="A791" s="40">
        <v>408036</v>
      </c>
      <c r="B791" s="41"/>
      <c r="C791" s="20">
        <v>41926</v>
      </c>
      <c r="D791" s="38" t="s">
        <v>552</v>
      </c>
      <c r="E791" s="39"/>
      <c r="F791" s="28">
        <v>55.5</v>
      </c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30"/>
      <c r="U791" s="5" t="s">
        <v>15</v>
      </c>
      <c r="V791" s="5" t="s">
        <v>493</v>
      </c>
      <c r="W791" s="5" t="s">
        <v>31</v>
      </c>
      <c r="X791" s="5" t="s">
        <v>32</v>
      </c>
      <c r="Y791" s="5" t="s">
        <v>15</v>
      </c>
      <c r="Z791" s="5" t="s">
        <v>283</v>
      </c>
    </row>
    <row r="792" spans="1:26" ht="15" customHeight="1" x14ac:dyDescent="0.2">
      <c r="A792" s="40">
        <v>408037</v>
      </c>
      <c r="B792" s="41"/>
      <c r="C792" s="20">
        <v>41926</v>
      </c>
      <c r="D792" s="23"/>
      <c r="E792" s="24"/>
      <c r="F792" s="28">
        <v>426.42</v>
      </c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30"/>
      <c r="U792" s="5" t="s">
        <v>15</v>
      </c>
      <c r="V792" s="5" t="s">
        <v>493</v>
      </c>
      <c r="W792" s="5" t="s">
        <v>31</v>
      </c>
      <c r="X792" s="5" t="s">
        <v>32</v>
      </c>
      <c r="Y792" s="5" t="s">
        <v>15</v>
      </c>
      <c r="Z792" s="5" t="s">
        <v>283</v>
      </c>
    </row>
    <row r="793" spans="1:26" ht="15" customHeight="1" x14ac:dyDescent="0.2">
      <c r="A793" s="40">
        <v>408038</v>
      </c>
      <c r="B793" s="41"/>
      <c r="C793" s="20">
        <v>41926</v>
      </c>
      <c r="D793" s="23"/>
      <c r="E793" s="24"/>
      <c r="F793" s="28">
        <v>173.81</v>
      </c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30"/>
      <c r="U793" s="5" t="s">
        <v>15</v>
      </c>
      <c r="V793" s="5" t="s">
        <v>493</v>
      </c>
      <c r="W793" s="5" t="s">
        <v>31</v>
      </c>
      <c r="X793" s="5" t="s">
        <v>32</v>
      </c>
      <c r="Y793" s="5" t="s">
        <v>15</v>
      </c>
      <c r="Z793" s="5" t="s">
        <v>553</v>
      </c>
    </row>
    <row r="794" spans="1:26" ht="15" customHeight="1" x14ac:dyDescent="0.2">
      <c r="A794" s="40">
        <v>408039</v>
      </c>
      <c r="B794" s="41"/>
      <c r="C794" s="20">
        <v>41926</v>
      </c>
      <c r="D794" s="23"/>
      <c r="E794" s="24"/>
      <c r="F794" s="28">
        <v>489.75</v>
      </c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30"/>
      <c r="U794" s="5" t="s">
        <v>15</v>
      </c>
      <c r="V794" s="5" t="s">
        <v>493</v>
      </c>
      <c r="W794" s="5" t="s">
        <v>31</v>
      </c>
      <c r="X794" s="5" t="s">
        <v>32</v>
      </c>
      <c r="Y794" s="5" t="s">
        <v>15</v>
      </c>
      <c r="Z794" s="5" t="s">
        <v>554</v>
      </c>
    </row>
    <row r="795" spans="1:26" ht="15" customHeight="1" x14ac:dyDescent="0.2">
      <c r="A795" s="40">
        <v>408040</v>
      </c>
      <c r="B795" s="41"/>
      <c r="C795" s="20">
        <v>41926</v>
      </c>
      <c r="D795" s="23"/>
      <c r="E795" s="24"/>
      <c r="F795" s="28">
        <v>153.16</v>
      </c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30"/>
      <c r="U795" s="5" t="s">
        <v>15</v>
      </c>
      <c r="V795" s="5" t="s">
        <v>493</v>
      </c>
      <c r="W795" s="5" t="s">
        <v>31</v>
      </c>
      <c r="X795" s="5" t="s">
        <v>32</v>
      </c>
      <c r="Y795" s="5" t="s">
        <v>15</v>
      </c>
      <c r="Z795" s="5" t="s">
        <v>554</v>
      </c>
    </row>
    <row r="796" spans="1:26" ht="15" customHeight="1" x14ac:dyDescent="0.2">
      <c r="A796" s="40">
        <v>408041</v>
      </c>
      <c r="B796" s="41"/>
      <c r="C796" s="20">
        <v>41926</v>
      </c>
      <c r="D796" s="23"/>
      <c r="E796" s="24"/>
      <c r="F796" s="28">
        <v>381.14</v>
      </c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30"/>
      <c r="U796" s="5" t="s">
        <v>15</v>
      </c>
      <c r="V796" s="5" t="s">
        <v>493</v>
      </c>
      <c r="W796" s="5" t="s">
        <v>31</v>
      </c>
      <c r="X796" s="5" t="s">
        <v>32</v>
      </c>
      <c r="Y796" s="5" t="s">
        <v>15</v>
      </c>
      <c r="Z796" s="5" t="s">
        <v>554</v>
      </c>
    </row>
    <row r="797" spans="1:26" ht="15" customHeight="1" x14ac:dyDescent="0.2">
      <c r="A797" s="40">
        <v>408042</v>
      </c>
      <c r="B797" s="41"/>
      <c r="C797" s="20">
        <v>41926</v>
      </c>
      <c r="D797" s="23"/>
      <c r="E797" s="24"/>
      <c r="F797" s="28">
        <v>10.61</v>
      </c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30"/>
      <c r="U797" s="5" t="s">
        <v>15</v>
      </c>
      <c r="V797" s="5" t="s">
        <v>493</v>
      </c>
      <c r="W797" s="5" t="s">
        <v>31</v>
      </c>
      <c r="X797" s="5" t="s">
        <v>32</v>
      </c>
      <c r="Y797" s="5" t="s">
        <v>15</v>
      </c>
      <c r="Z797" s="5" t="s">
        <v>553</v>
      </c>
    </row>
    <row r="798" spans="1:26" ht="15" customHeight="1" x14ac:dyDescent="0.2">
      <c r="A798" s="40">
        <v>408043</v>
      </c>
      <c r="B798" s="41"/>
      <c r="C798" s="20">
        <v>41926</v>
      </c>
      <c r="D798" s="23"/>
      <c r="E798" s="24"/>
      <c r="F798" s="28">
        <v>126.93</v>
      </c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30"/>
      <c r="U798" s="5" t="s">
        <v>15</v>
      </c>
      <c r="V798" s="5" t="s">
        <v>493</v>
      </c>
      <c r="W798" s="5" t="s">
        <v>31</v>
      </c>
      <c r="X798" s="5" t="s">
        <v>32</v>
      </c>
      <c r="Y798" s="5" t="s">
        <v>15</v>
      </c>
      <c r="Z798" s="5" t="s">
        <v>554</v>
      </c>
    </row>
    <row r="799" spans="1:26" ht="15" customHeight="1" x14ac:dyDescent="0.2">
      <c r="A799" s="40">
        <v>408044</v>
      </c>
      <c r="B799" s="41"/>
      <c r="C799" s="20">
        <v>41926</v>
      </c>
      <c r="D799" s="23"/>
      <c r="E799" s="24"/>
      <c r="F799" s="28">
        <v>350.9</v>
      </c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30"/>
      <c r="U799" s="5" t="s">
        <v>15</v>
      </c>
      <c r="V799" s="5" t="s">
        <v>493</v>
      </c>
      <c r="W799" s="5" t="s">
        <v>31</v>
      </c>
      <c r="X799" s="5" t="s">
        <v>32</v>
      </c>
      <c r="Y799" s="5" t="s">
        <v>15</v>
      </c>
      <c r="Z799" s="5" t="s">
        <v>554</v>
      </c>
    </row>
    <row r="800" spans="1:26" ht="15" customHeight="1" x14ac:dyDescent="0.2">
      <c r="A800" s="40">
        <v>408045</v>
      </c>
      <c r="B800" s="41"/>
      <c r="C800" s="20">
        <v>41926</v>
      </c>
      <c r="D800" s="23"/>
      <c r="E800" s="24"/>
      <c r="F800" s="28">
        <v>4062.94</v>
      </c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30"/>
      <c r="U800" s="5" t="s">
        <v>15</v>
      </c>
      <c r="V800" s="5" t="s">
        <v>493</v>
      </c>
      <c r="W800" s="5" t="s">
        <v>31</v>
      </c>
      <c r="X800" s="5" t="s">
        <v>32</v>
      </c>
      <c r="Y800" s="5" t="s">
        <v>15</v>
      </c>
      <c r="Z800" s="5" t="s">
        <v>553</v>
      </c>
    </row>
    <row r="801" spans="1:26" ht="15" customHeight="1" x14ac:dyDescent="0.2">
      <c r="A801" s="40">
        <v>408046</v>
      </c>
      <c r="B801" s="41"/>
      <c r="C801" s="20">
        <v>41926</v>
      </c>
      <c r="D801" s="23"/>
      <c r="E801" s="24"/>
      <c r="F801" s="28">
        <v>330.6</v>
      </c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30"/>
      <c r="U801" s="5" t="s">
        <v>15</v>
      </c>
      <c r="V801" s="5" t="s">
        <v>493</v>
      </c>
      <c r="W801" s="5" t="s">
        <v>31</v>
      </c>
      <c r="X801" s="5" t="s">
        <v>32</v>
      </c>
      <c r="Y801" s="5" t="s">
        <v>15</v>
      </c>
      <c r="Z801" s="5" t="s">
        <v>554</v>
      </c>
    </row>
    <row r="802" spans="1:26" ht="15" customHeight="1" x14ac:dyDescent="0.2">
      <c r="A802" s="40">
        <v>408047</v>
      </c>
      <c r="B802" s="41"/>
      <c r="C802" s="20">
        <v>41926</v>
      </c>
      <c r="D802" s="21"/>
      <c r="E802" s="22"/>
      <c r="F802" s="28">
        <v>1416.76</v>
      </c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30"/>
      <c r="U802" s="5" t="s">
        <v>15</v>
      </c>
      <c r="V802" s="5" t="s">
        <v>493</v>
      </c>
      <c r="W802" s="5" t="s">
        <v>31</v>
      </c>
      <c r="X802" s="5" t="s">
        <v>32</v>
      </c>
      <c r="Y802" s="5" t="s">
        <v>15</v>
      </c>
      <c r="Z802" s="5" t="s">
        <v>553</v>
      </c>
    </row>
    <row r="803" spans="1:26" ht="2.25" customHeight="1" x14ac:dyDescent="0.2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6"/>
    </row>
    <row r="804" spans="1:26" ht="13.5" customHeight="1" x14ac:dyDescent="0.2">
      <c r="A804" s="7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42">
        <f>SUM(hList_Frame_1!B538:B549)</f>
        <v>7978.52</v>
      </c>
      <c r="N804" s="42"/>
      <c r="O804" s="42"/>
      <c r="P804" s="42"/>
      <c r="Q804" s="42"/>
      <c r="R804" s="42"/>
      <c r="S804" s="42"/>
      <c r="T804" s="42"/>
      <c r="U804" s="6"/>
      <c r="V804" s="6"/>
      <c r="W804" s="6"/>
      <c r="X804" s="6"/>
      <c r="Y804" s="6"/>
      <c r="Z804" s="17"/>
    </row>
    <row r="805" spans="1:26" ht="13.5" customHeight="1" x14ac:dyDescent="0.2">
      <c r="A805" s="9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9"/>
    </row>
    <row r="806" spans="1:26" ht="15" customHeight="1" x14ac:dyDescent="0.2">
      <c r="A806" s="40">
        <v>408653</v>
      </c>
      <c r="B806" s="41"/>
      <c r="C806" s="20">
        <v>41933</v>
      </c>
      <c r="D806" s="43" t="s">
        <v>555</v>
      </c>
      <c r="E806" s="44"/>
      <c r="F806" s="28">
        <v>40.32</v>
      </c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30"/>
      <c r="U806" s="5" t="s">
        <v>15</v>
      </c>
      <c r="V806" s="5" t="s">
        <v>237</v>
      </c>
      <c r="W806" s="5" t="s">
        <v>223</v>
      </c>
      <c r="X806" s="5" t="s">
        <v>224</v>
      </c>
      <c r="Y806" s="5" t="s">
        <v>15</v>
      </c>
      <c r="Z806" s="5" t="s">
        <v>322</v>
      </c>
    </row>
    <row r="807" spans="1:26" ht="3" customHeight="1" x14ac:dyDescent="0.2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6"/>
    </row>
    <row r="808" spans="1:26" ht="12.75" customHeight="1" x14ac:dyDescent="0.2">
      <c r="A808" s="7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42">
        <f>SUM(hList_Frame_1!B550:B550)</f>
        <v>40.32</v>
      </c>
      <c r="S808" s="42"/>
      <c r="T808" s="42"/>
      <c r="U808" s="6"/>
      <c r="V808" s="6"/>
      <c r="W808" s="6"/>
      <c r="X808" s="6"/>
      <c r="Y808" s="6"/>
      <c r="Z808" s="17"/>
    </row>
    <row r="809" spans="1:26" ht="13.5" customHeight="1" x14ac:dyDescent="0.2">
      <c r="A809" s="9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9"/>
    </row>
    <row r="810" spans="1:26" ht="15" customHeight="1" x14ac:dyDescent="0.2">
      <c r="A810" s="26">
        <v>407750</v>
      </c>
      <c r="B810" s="27"/>
      <c r="C810" s="3">
        <v>41919</v>
      </c>
      <c r="D810" s="38" t="s">
        <v>556</v>
      </c>
      <c r="E810" s="39"/>
      <c r="F810" s="32">
        <v>2205.8000000000002</v>
      </c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4"/>
      <c r="U810" s="11" t="s">
        <v>65</v>
      </c>
      <c r="V810" s="11" t="s">
        <v>338</v>
      </c>
      <c r="W810" s="11" t="s">
        <v>163</v>
      </c>
      <c r="X810" s="11" t="s">
        <v>557</v>
      </c>
      <c r="Y810" s="11" t="s">
        <v>65</v>
      </c>
      <c r="Z810" s="11" t="s">
        <v>558</v>
      </c>
    </row>
    <row r="811" spans="1:26" ht="14.25" customHeight="1" x14ac:dyDescent="0.2">
      <c r="A811" s="21"/>
      <c r="B811" s="22"/>
      <c r="C811" s="10"/>
      <c r="D811" s="23"/>
      <c r="E811" s="24"/>
      <c r="F811" s="21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2"/>
      <c r="U811" s="10"/>
      <c r="V811" s="10"/>
      <c r="W811" s="10"/>
      <c r="X811" s="10"/>
      <c r="Y811" s="10"/>
      <c r="Z811" s="13" t="s">
        <v>558</v>
      </c>
    </row>
    <row r="812" spans="1:26" ht="15" customHeight="1" x14ac:dyDescent="0.2">
      <c r="A812" s="40">
        <v>408876</v>
      </c>
      <c r="B812" s="41"/>
      <c r="C812" s="20">
        <v>41940</v>
      </c>
      <c r="D812" s="23"/>
      <c r="E812" s="24"/>
      <c r="F812" s="28">
        <v>367.63</v>
      </c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30"/>
      <c r="U812" s="5" t="s">
        <v>559</v>
      </c>
      <c r="V812" s="5" t="s">
        <v>338</v>
      </c>
      <c r="W812" s="5" t="s">
        <v>163</v>
      </c>
      <c r="X812" s="5" t="s">
        <v>560</v>
      </c>
      <c r="Y812" s="5" t="s">
        <v>559</v>
      </c>
      <c r="Z812" s="5" t="s">
        <v>558</v>
      </c>
    </row>
    <row r="813" spans="1:26" ht="15" customHeight="1" x14ac:dyDescent="0.2">
      <c r="A813" s="40">
        <v>409009</v>
      </c>
      <c r="B813" s="41"/>
      <c r="C813" s="20">
        <v>41940</v>
      </c>
      <c r="D813" s="21"/>
      <c r="E813" s="22"/>
      <c r="F813" s="28">
        <v>367.64</v>
      </c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30"/>
      <c r="U813" s="5" t="s">
        <v>147</v>
      </c>
      <c r="V813" s="5" t="s">
        <v>338</v>
      </c>
      <c r="W813" s="5" t="s">
        <v>163</v>
      </c>
      <c r="X813" s="5" t="s">
        <v>560</v>
      </c>
      <c r="Y813" s="5" t="s">
        <v>147</v>
      </c>
      <c r="Z813" s="5" t="s">
        <v>558</v>
      </c>
    </row>
    <row r="814" spans="1:26" ht="2.25" customHeight="1" x14ac:dyDescent="0.2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6"/>
    </row>
    <row r="815" spans="1:26" ht="12.75" customHeight="1" x14ac:dyDescent="0.2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42">
        <f>SUM(hList_Frame_1!B551:B554)</f>
        <v>2941.07</v>
      </c>
      <c r="N815" s="42"/>
      <c r="O815" s="42"/>
      <c r="P815" s="42"/>
      <c r="Q815" s="42"/>
      <c r="R815" s="42"/>
      <c r="S815" s="42"/>
      <c r="T815" s="42"/>
      <c r="U815" s="6"/>
      <c r="V815" s="6"/>
      <c r="W815" s="6"/>
      <c r="X815" s="6"/>
      <c r="Y815" s="6"/>
      <c r="Z815" s="17"/>
    </row>
    <row r="816" spans="1:26" ht="14.25" customHeight="1" x14ac:dyDescent="0.2">
      <c r="A816" s="9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9"/>
    </row>
    <row r="817" spans="1:26" ht="15" customHeight="1" x14ac:dyDescent="0.2">
      <c r="A817" s="40">
        <v>408048</v>
      </c>
      <c r="B817" s="41"/>
      <c r="C817" s="20">
        <v>41926</v>
      </c>
      <c r="D817" s="43" t="s">
        <v>561</v>
      </c>
      <c r="E817" s="44"/>
      <c r="F817" s="28">
        <v>579.75</v>
      </c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30"/>
      <c r="U817" s="5" t="s">
        <v>562</v>
      </c>
      <c r="V817" s="5" t="s">
        <v>25</v>
      </c>
      <c r="W817" s="5" t="s">
        <v>26</v>
      </c>
      <c r="X817" s="5" t="s">
        <v>122</v>
      </c>
      <c r="Y817" s="5" t="s">
        <v>562</v>
      </c>
      <c r="Z817" s="5" t="s">
        <v>15</v>
      </c>
    </row>
    <row r="818" spans="1:26" ht="2.25" customHeight="1" x14ac:dyDescent="0.2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6"/>
    </row>
    <row r="819" spans="1:26" ht="13.5" customHeight="1" x14ac:dyDescent="0.2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42">
        <f>SUM(hList_Frame_1!B555:B555)</f>
        <v>579.75</v>
      </c>
      <c r="Q819" s="42"/>
      <c r="R819" s="42"/>
      <c r="S819" s="42"/>
      <c r="T819" s="42"/>
      <c r="U819" s="6"/>
      <c r="V819" s="6"/>
      <c r="W819" s="6"/>
      <c r="X819" s="6"/>
      <c r="Y819" s="6"/>
      <c r="Z819" s="17"/>
    </row>
    <row r="820" spans="1:26" ht="13.5" customHeight="1" x14ac:dyDescent="0.2">
      <c r="A820" s="9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9"/>
    </row>
    <row r="821" spans="1:26" ht="15" customHeight="1" x14ac:dyDescent="0.2">
      <c r="A821" s="40">
        <v>408654</v>
      </c>
      <c r="B821" s="41"/>
      <c r="C821" s="20">
        <v>41933</v>
      </c>
      <c r="D821" s="43" t="s">
        <v>563</v>
      </c>
      <c r="E821" s="44"/>
      <c r="F821" s="28">
        <v>50</v>
      </c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30"/>
      <c r="U821" s="5" t="s">
        <v>65</v>
      </c>
      <c r="V821" s="5" t="s">
        <v>135</v>
      </c>
      <c r="W821" s="5" t="s">
        <v>198</v>
      </c>
      <c r="X821" s="5" t="s">
        <v>199</v>
      </c>
      <c r="Y821" s="5" t="s">
        <v>65</v>
      </c>
      <c r="Z821" s="5" t="s">
        <v>15</v>
      </c>
    </row>
    <row r="822" spans="1:26" ht="2.25" customHeight="1" x14ac:dyDescent="0.2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6"/>
    </row>
    <row r="823" spans="1:26" ht="13.5" customHeight="1" x14ac:dyDescent="0.2">
      <c r="A823" s="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42">
        <f>SUM(hList_Frame_1!B556:B556)</f>
        <v>50</v>
      </c>
      <c r="S823" s="42"/>
      <c r="T823" s="42"/>
      <c r="U823" s="6"/>
      <c r="V823" s="6"/>
      <c r="W823" s="6"/>
      <c r="X823" s="6"/>
      <c r="Y823" s="6"/>
      <c r="Z823" s="17"/>
    </row>
    <row r="824" spans="1:26" ht="13.5" customHeight="1" x14ac:dyDescent="0.2">
      <c r="A824" s="9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9"/>
    </row>
    <row r="825" spans="1:26" ht="15" customHeight="1" x14ac:dyDescent="0.2">
      <c r="A825" s="40">
        <v>408841</v>
      </c>
      <c r="B825" s="41"/>
      <c r="C825" s="20">
        <v>41940</v>
      </c>
      <c r="D825" s="38" t="s">
        <v>564</v>
      </c>
      <c r="E825" s="39"/>
      <c r="F825" s="28">
        <v>12.08</v>
      </c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30"/>
      <c r="U825" s="5" t="s">
        <v>15</v>
      </c>
      <c r="V825" s="5" t="s">
        <v>144</v>
      </c>
      <c r="W825" s="5" t="s">
        <v>63</v>
      </c>
      <c r="X825" s="5" t="s">
        <v>145</v>
      </c>
      <c r="Y825" s="5" t="s">
        <v>15</v>
      </c>
      <c r="Z825" s="5" t="s">
        <v>15</v>
      </c>
    </row>
    <row r="826" spans="1:26" ht="15" customHeight="1" x14ac:dyDescent="0.2">
      <c r="A826" s="26">
        <v>408980</v>
      </c>
      <c r="B826" s="27"/>
      <c r="C826" s="3">
        <v>41940</v>
      </c>
      <c r="D826" s="23"/>
      <c r="E826" s="24"/>
      <c r="F826" s="32">
        <v>53.27</v>
      </c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4"/>
      <c r="U826" s="11" t="s">
        <v>15</v>
      </c>
      <c r="V826" s="11" t="s">
        <v>144</v>
      </c>
      <c r="W826" s="11" t="s">
        <v>63</v>
      </c>
      <c r="X826" s="11" t="s">
        <v>145</v>
      </c>
      <c r="Y826" s="11" t="s">
        <v>15</v>
      </c>
      <c r="Z826" s="11" t="s">
        <v>15</v>
      </c>
    </row>
    <row r="827" spans="1:26" ht="14.25" customHeight="1" x14ac:dyDescent="0.2">
      <c r="A827" s="21"/>
      <c r="B827" s="22"/>
      <c r="C827" s="10"/>
      <c r="D827" s="21"/>
      <c r="E827" s="22"/>
      <c r="F827" s="21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2"/>
      <c r="U827" s="10"/>
      <c r="V827" s="10"/>
      <c r="W827" s="10"/>
      <c r="X827" s="10"/>
      <c r="Y827" s="10"/>
      <c r="Z827" s="13" t="s">
        <v>15</v>
      </c>
    </row>
    <row r="828" spans="1:26" ht="2.25" customHeight="1" x14ac:dyDescent="0.2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6"/>
    </row>
    <row r="829" spans="1:26" ht="13.5" customHeight="1" x14ac:dyDescent="0.2">
      <c r="A829" s="7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42">
        <f>SUM(hList_Frame_1!B557:B559)</f>
        <v>65.350000000000009</v>
      </c>
      <c r="S829" s="42"/>
      <c r="T829" s="42"/>
      <c r="U829" s="6"/>
      <c r="V829" s="6"/>
      <c r="W829" s="6"/>
      <c r="X829" s="6"/>
      <c r="Y829" s="6"/>
      <c r="Z829" s="17"/>
    </row>
    <row r="830" spans="1:26" ht="13.5" customHeight="1" x14ac:dyDescent="0.2">
      <c r="A830" s="9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9"/>
    </row>
    <row r="831" spans="1:26" ht="15" customHeight="1" x14ac:dyDescent="0.2">
      <c r="A831" s="26">
        <v>408488</v>
      </c>
      <c r="B831" s="27"/>
      <c r="C831" s="3">
        <v>41933</v>
      </c>
      <c r="D831" s="38" t="s">
        <v>565</v>
      </c>
      <c r="E831" s="39"/>
      <c r="F831" s="32">
        <v>11750</v>
      </c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4"/>
      <c r="U831" s="11" t="s">
        <v>566</v>
      </c>
      <c r="V831" s="11" t="s">
        <v>280</v>
      </c>
      <c r="W831" s="11" t="s">
        <v>88</v>
      </c>
      <c r="X831" s="11" t="s">
        <v>190</v>
      </c>
      <c r="Y831" s="11" t="s">
        <v>566</v>
      </c>
      <c r="Z831" s="11" t="s">
        <v>15</v>
      </c>
    </row>
    <row r="832" spans="1:26" ht="14.25" customHeight="1" x14ac:dyDescent="0.2">
      <c r="A832" s="23"/>
      <c r="B832" s="24"/>
      <c r="C832" s="8"/>
      <c r="D832" s="23"/>
      <c r="E832" s="24"/>
      <c r="F832" s="23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24"/>
      <c r="U832" s="8"/>
      <c r="V832" s="8"/>
      <c r="W832" s="8"/>
      <c r="X832" s="8"/>
      <c r="Y832" s="8"/>
      <c r="Z832" s="12" t="s">
        <v>15</v>
      </c>
    </row>
    <row r="833" spans="1:26" ht="14.25" customHeight="1" x14ac:dyDescent="0.2">
      <c r="A833" s="21"/>
      <c r="B833" s="22"/>
      <c r="C833" s="10"/>
      <c r="D833" s="21"/>
      <c r="E833" s="22"/>
      <c r="F833" s="21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2"/>
      <c r="U833" s="10"/>
      <c r="V833" s="10"/>
      <c r="W833" s="10"/>
      <c r="X833" s="10"/>
      <c r="Y833" s="10"/>
      <c r="Z833" s="13" t="s">
        <v>15</v>
      </c>
    </row>
    <row r="834" spans="1:26" ht="2.25" customHeight="1" x14ac:dyDescent="0.2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6"/>
    </row>
    <row r="835" spans="1:26" ht="12.75" customHeight="1" x14ac:dyDescent="0.2">
      <c r="A835" s="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42">
        <f>SUM(hList_Frame_1!B560:B562)</f>
        <v>11750</v>
      </c>
      <c r="M835" s="42"/>
      <c r="N835" s="42"/>
      <c r="O835" s="42"/>
      <c r="P835" s="42"/>
      <c r="Q835" s="42"/>
      <c r="R835" s="42"/>
      <c r="S835" s="42"/>
      <c r="T835" s="42"/>
      <c r="U835" s="6"/>
      <c r="V835" s="6"/>
      <c r="W835" s="6"/>
      <c r="X835" s="6"/>
      <c r="Y835" s="6"/>
      <c r="Z835" s="17"/>
    </row>
    <row r="836" spans="1:26" ht="14.25" customHeight="1" x14ac:dyDescent="0.2">
      <c r="A836" s="9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9"/>
    </row>
    <row r="837" spans="1:26" ht="15" customHeight="1" x14ac:dyDescent="0.2">
      <c r="A837" s="26">
        <v>407751</v>
      </c>
      <c r="B837" s="27"/>
      <c r="C837" s="3">
        <v>41919</v>
      </c>
      <c r="D837" s="38" t="s">
        <v>567</v>
      </c>
      <c r="E837" s="39"/>
      <c r="F837" s="28">
        <v>450</v>
      </c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30"/>
      <c r="U837" s="5" t="s">
        <v>568</v>
      </c>
      <c r="V837" s="5" t="s">
        <v>68</v>
      </c>
      <c r="W837" s="5" t="s">
        <v>69</v>
      </c>
      <c r="X837" s="5" t="s">
        <v>69</v>
      </c>
      <c r="Y837" s="5" t="s">
        <v>568</v>
      </c>
      <c r="Z837" s="5" t="s">
        <v>276</v>
      </c>
    </row>
    <row r="838" spans="1:26" ht="15" customHeight="1" x14ac:dyDescent="0.2">
      <c r="A838" s="21"/>
      <c r="B838" s="22"/>
      <c r="C838" s="10"/>
      <c r="D838" s="23"/>
      <c r="E838" s="24"/>
      <c r="F838" s="28">
        <v>100</v>
      </c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30"/>
      <c r="U838" s="5" t="s">
        <v>569</v>
      </c>
      <c r="V838" s="5" t="s">
        <v>68</v>
      </c>
      <c r="W838" s="5" t="s">
        <v>69</v>
      </c>
      <c r="X838" s="5" t="s">
        <v>69</v>
      </c>
      <c r="Y838" s="5" t="s">
        <v>569</v>
      </c>
      <c r="Z838" s="5" t="s">
        <v>276</v>
      </c>
    </row>
    <row r="839" spans="1:26" ht="15" customHeight="1" x14ac:dyDescent="0.2">
      <c r="A839" s="26">
        <v>408877</v>
      </c>
      <c r="B839" s="27"/>
      <c r="C839" s="3">
        <v>41940</v>
      </c>
      <c r="D839" s="23"/>
      <c r="E839" s="24"/>
      <c r="F839" s="28">
        <v>450</v>
      </c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30"/>
      <c r="U839" s="5" t="s">
        <v>570</v>
      </c>
      <c r="V839" s="5" t="s">
        <v>68</v>
      </c>
      <c r="W839" s="5" t="s">
        <v>69</v>
      </c>
      <c r="X839" s="5" t="s">
        <v>69</v>
      </c>
      <c r="Y839" s="5" t="s">
        <v>570</v>
      </c>
      <c r="Z839" s="5" t="s">
        <v>73</v>
      </c>
    </row>
    <row r="840" spans="1:26" ht="15" customHeight="1" x14ac:dyDescent="0.2">
      <c r="A840" s="21"/>
      <c r="B840" s="22"/>
      <c r="C840" s="10"/>
      <c r="D840" s="23"/>
      <c r="E840" s="24"/>
      <c r="F840" s="28">
        <v>450</v>
      </c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30"/>
      <c r="U840" s="5" t="s">
        <v>571</v>
      </c>
      <c r="V840" s="5" t="s">
        <v>68</v>
      </c>
      <c r="W840" s="5" t="s">
        <v>69</v>
      </c>
      <c r="X840" s="5" t="s">
        <v>69</v>
      </c>
      <c r="Y840" s="5" t="s">
        <v>571</v>
      </c>
      <c r="Z840" s="5" t="s">
        <v>255</v>
      </c>
    </row>
    <row r="841" spans="1:26" ht="15" customHeight="1" x14ac:dyDescent="0.2">
      <c r="A841" s="26">
        <v>409010</v>
      </c>
      <c r="B841" s="27"/>
      <c r="C841" s="3">
        <v>41940</v>
      </c>
      <c r="D841" s="23"/>
      <c r="E841" s="24"/>
      <c r="F841" s="28">
        <v>450</v>
      </c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30"/>
      <c r="U841" s="5" t="s">
        <v>572</v>
      </c>
      <c r="V841" s="5" t="s">
        <v>68</v>
      </c>
      <c r="W841" s="5" t="s">
        <v>69</v>
      </c>
      <c r="X841" s="5" t="s">
        <v>69</v>
      </c>
      <c r="Y841" s="5" t="s">
        <v>572</v>
      </c>
      <c r="Z841" s="5" t="s">
        <v>73</v>
      </c>
    </row>
    <row r="842" spans="1:26" ht="15" customHeight="1" x14ac:dyDescent="0.2">
      <c r="A842" s="23"/>
      <c r="B842" s="24"/>
      <c r="C842" s="8"/>
      <c r="D842" s="23"/>
      <c r="E842" s="24"/>
      <c r="F842" s="28">
        <v>450</v>
      </c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30"/>
      <c r="U842" s="5" t="s">
        <v>573</v>
      </c>
      <c r="V842" s="5" t="s">
        <v>68</v>
      </c>
      <c r="W842" s="5" t="s">
        <v>69</v>
      </c>
      <c r="X842" s="5" t="s">
        <v>69</v>
      </c>
      <c r="Y842" s="5" t="s">
        <v>573</v>
      </c>
      <c r="Z842" s="5" t="s">
        <v>73</v>
      </c>
    </row>
    <row r="843" spans="1:26" ht="15" customHeight="1" x14ac:dyDescent="0.2">
      <c r="A843" s="21"/>
      <c r="B843" s="22"/>
      <c r="C843" s="10"/>
      <c r="D843" s="21"/>
      <c r="E843" s="22"/>
      <c r="F843" s="28">
        <v>100</v>
      </c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30"/>
      <c r="U843" s="5" t="s">
        <v>574</v>
      </c>
      <c r="V843" s="5" t="s">
        <v>68</v>
      </c>
      <c r="W843" s="5" t="s">
        <v>69</v>
      </c>
      <c r="X843" s="5" t="s">
        <v>69</v>
      </c>
      <c r="Y843" s="5" t="s">
        <v>574</v>
      </c>
      <c r="Z843" s="5" t="s">
        <v>73</v>
      </c>
    </row>
    <row r="844" spans="1:26" ht="2.25" customHeight="1" x14ac:dyDescent="0.2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6"/>
    </row>
    <row r="845" spans="1:26" ht="13.5" customHeight="1" x14ac:dyDescent="0.2">
      <c r="A845" s="7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42">
        <f>SUM(hList_Frame_1!B563:B569)</f>
        <v>2450</v>
      </c>
      <c r="N845" s="42"/>
      <c r="O845" s="42"/>
      <c r="P845" s="42"/>
      <c r="Q845" s="42"/>
      <c r="R845" s="42"/>
      <c r="S845" s="42"/>
      <c r="T845" s="42"/>
      <c r="U845" s="6"/>
      <c r="V845" s="6"/>
      <c r="W845" s="6"/>
      <c r="X845" s="6"/>
      <c r="Y845" s="6"/>
      <c r="Z845" s="17"/>
    </row>
    <row r="846" spans="1:26" ht="13.5" customHeight="1" x14ac:dyDescent="0.2">
      <c r="A846" s="9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9"/>
    </row>
    <row r="847" spans="1:26" ht="15" customHeight="1" x14ac:dyDescent="0.2">
      <c r="A847" s="40">
        <v>408324</v>
      </c>
      <c r="B847" s="41"/>
      <c r="C847" s="20">
        <v>41926</v>
      </c>
      <c r="D847" s="38" t="s">
        <v>575</v>
      </c>
      <c r="E847" s="39"/>
      <c r="F847" s="28">
        <v>703</v>
      </c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30"/>
      <c r="U847" s="5" t="s">
        <v>576</v>
      </c>
      <c r="V847" s="5" t="s">
        <v>577</v>
      </c>
      <c r="W847" s="5" t="s">
        <v>57</v>
      </c>
      <c r="X847" s="5" t="s">
        <v>59</v>
      </c>
      <c r="Y847" s="5" t="s">
        <v>576</v>
      </c>
      <c r="Z847" s="5" t="s">
        <v>15</v>
      </c>
    </row>
    <row r="848" spans="1:26" ht="15" customHeight="1" x14ac:dyDescent="0.2">
      <c r="A848" s="26">
        <v>409011</v>
      </c>
      <c r="B848" s="27"/>
      <c r="C848" s="3">
        <v>41940</v>
      </c>
      <c r="D848" s="23"/>
      <c r="E848" s="24"/>
      <c r="F848" s="28">
        <v>642</v>
      </c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30"/>
      <c r="U848" s="5" t="s">
        <v>578</v>
      </c>
      <c r="V848" s="5" t="s">
        <v>577</v>
      </c>
      <c r="W848" s="5" t="s">
        <v>226</v>
      </c>
      <c r="X848" s="5" t="s">
        <v>227</v>
      </c>
      <c r="Y848" s="5" t="s">
        <v>578</v>
      </c>
      <c r="Z848" s="5" t="s">
        <v>15</v>
      </c>
    </row>
    <row r="849" spans="1:26" ht="15" customHeight="1" x14ac:dyDescent="0.2">
      <c r="A849" s="21"/>
      <c r="B849" s="22"/>
      <c r="C849" s="10"/>
      <c r="D849" s="21"/>
      <c r="E849" s="22"/>
      <c r="F849" s="28">
        <v>117</v>
      </c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30"/>
      <c r="U849" s="5" t="s">
        <v>111</v>
      </c>
      <c r="V849" s="5" t="s">
        <v>577</v>
      </c>
      <c r="W849" s="5" t="s">
        <v>226</v>
      </c>
      <c r="X849" s="5" t="s">
        <v>579</v>
      </c>
      <c r="Y849" s="5" t="s">
        <v>111</v>
      </c>
      <c r="Z849" s="5" t="s">
        <v>15</v>
      </c>
    </row>
    <row r="850" spans="1:26" ht="2.25" customHeight="1" x14ac:dyDescent="0.2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6"/>
    </row>
    <row r="851" spans="1:26" ht="13.5" customHeight="1" x14ac:dyDescent="0.2">
      <c r="A851" s="7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42">
        <f>SUM(hList_Frame_1!B570:B572)</f>
        <v>1462</v>
      </c>
      <c r="N851" s="42"/>
      <c r="O851" s="42"/>
      <c r="P851" s="42"/>
      <c r="Q851" s="42"/>
      <c r="R851" s="42"/>
      <c r="S851" s="42"/>
      <c r="T851" s="42"/>
      <c r="U851" s="6"/>
      <c r="V851" s="6"/>
      <c r="W851" s="6"/>
      <c r="X851" s="6"/>
      <c r="Y851" s="6"/>
      <c r="Z851" s="17"/>
    </row>
    <row r="852" spans="1:26" ht="13.5" customHeight="1" x14ac:dyDescent="0.2">
      <c r="A852" s="9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9"/>
    </row>
    <row r="853" spans="1:26" ht="15" customHeight="1" x14ac:dyDescent="0.2">
      <c r="A853" s="40">
        <v>409012</v>
      </c>
      <c r="B853" s="41"/>
      <c r="C853" s="20">
        <v>41940</v>
      </c>
      <c r="D853" s="43" t="s">
        <v>580</v>
      </c>
      <c r="E853" s="44"/>
      <c r="F853" s="28">
        <v>60</v>
      </c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30"/>
      <c r="U853" s="5" t="s">
        <v>581</v>
      </c>
      <c r="V853" s="5" t="s">
        <v>152</v>
      </c>
      <c r="W853" s="5" t="s">
        <v>52</v>
      </c>
      <c r="X853" s="5" t="s">
        <v>193</v>
      </c>
      <c r="Y853" s="5" t="s">
        <v>581</v>
      </c>
      <c r="Z853" s="5" t="s">
        <v>15</v>
      </c>
    </row>
    <row r="854" spans="1:26" ht="2.25" customHeight="1" x14ac:dyDescent="0.2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6"/>
    </row>
    <row r="855" spans="1:26" ht="12.75" customHeight="1" x14ac:dyDescent="0.2">
      <c r="A855" s="7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42">
        <f>SUM(hList_Frame_1!B573:B573)</f>
        <v>60</v>
      </c>
      <c r="S855" s="42"/>
      <c r="T855" s="42"/>
      <c r="U855" s="6"/>
      <c r="V855" s="6"/>
      <c r="W855" s="6"/>
      <c r="X855" s="6"/>
      <c r="Y855" s="6"/>
      <c r="Z855" s="17"/>
    </row>
    <row r="856" spans="1:26" ht="14.25" customHeight="1" x14ac:dyDescent="0.2">
      <c r="A856" s="9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9"/>
    </row>
    <row r="857" spans="1:26" ht="15" customHeight="1" x14ac:dyDescent="0.2">
      <c r="A857" s="40">
        <v>409013</v>
      </c>
      <c r="B857" s="41"/>
      <c r="C857" s="20">
        <v>41940</v>
      </c>
      <c r="D857" s="43" t="s">
        <v>582</v>
      </c>
      <c r="E857" s="44"/>
      <c r="F857" s="28">
        <v>69</v>
      </c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30"/>
      <c r="U857" s="5" t="s">
        <v>147</v>
      </c>
      <c r="V857" s="5" t="s">
        <v>94</v>
      </c>
      <c r="W857" s="5" t="s">
        <v>31</v>
      </c>
      <c r="X857" s="5" t="s">
        <v>583</v>
      </c>
      <c r="Y857" s="5" t="s">
        <v>147</v>
      </c>
      <c r="Z857" s="5" t="s">
        <v>15</v>
      </c>
    </row>
    <row r="858" spans="1:26" ht="2.25" customHeight="1" x14ac:dyDescent="0.2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6"/>
    </row>
    <row r="859" spans="1:26" ht="13.5" customHeight="1" x14ac:dyDescent="0.2">
      <c r="A859" s="7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42">
        <f>SUM(hList_Frame_1!B574:B574)</f>
        <v>69</v>
      </c>
      <c r="S859" s="42"/>
      <c r="T859" s="42"/>
      <c r="U859" s="6"/>
      <c r="V859" s="6"/>
      <c r="W859" s="6"/>
      <c r="X859" s="6"/>
      <c r="Y859" s="6"/>
      <c r="Z859" s="17"/>
    </row>
    <row r="860" spans="1:26" ht="13.5" customHeight="1" x14ac:dyDescent="0.2">
      <c r="A860" s="9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9"/>
    </row>
    <row r="861" spans="1:26" ht="15" customHeight="1" x14ac:dyDescent="0.2">
      <c r="A861" s="40">
        <v>407752</v>
      </c>
      <c r="B861" s="41"/>
      <c r="C861" s="20">
        <v>41919</v>
      </c>
      <c r="D861" s="38" t="s">
        <v>584</v>
      </c>
      <c r="E861" s="39"/>
      <c r="F861" s="28">
        <v>550</v>
      </c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30"/>
      <c r="U861" s="5" t="s">
        <v>585</v>
      </c>
      <c r="V861" s="5" t="s">
        <v>68</v>
      </c>
      <c r="W861" s="5" t="s">
        <v>69</v>
      </c>
      <c r="X861" s="5" t="s">
        <v>69</v>
      </c>
      <c r="Y861" s="5" t="s">
        <v>585</v>
      </c>
      <c r="Z861" s="5" t="s">
        <v>395</v>
      </c>
    </row>
    <row r="862" spans="1:26" ht="15" customHeight="1" x14ac:dyDescent="0.2">
      <c r="A862" s="26">
        <v>408489</v>
      </c>
      <c r="B862" s="27"/>
      <c r="C862" s="3">
        <v>41933</v>
      </c>
      <c r="D862" s="23"/>
      <c r="E862" s="24"/>
      <c r="F862" s="28">
        <v>450</v>
      </c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30"/>
      <c r="U862" s="5" t="s">
        <v>586</v>
      </c>
      <c r="V862" s="5" t="s">
        <v>68</v>
      </c>
      <c r="W862" s="5" t="s">
        <v>69</v>
      </c>
      <c r="X862" s="5" t="s">
        <v>69</v>
      </c>
      <c r="Y862" s="5" t="s">
        <v>586</v>
      </c>
      <c r="Z862" s="5" t="s">
        <v>82</v>
      </c>
    </row>
    <row r="863" spans="1:26" ht="15" customHeight="1" x14ac:dyDescent="0.2">
      <c r="A863" s="23"/>
      <c r="B863" s="24"/>
      <c r="C863" s="8"/>
      <c r="D863" s="23"/>
      <c r="E863" s="24"/>
      <c r="F863" s="28">
        <v>450</v>
      </c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30"/>
      <c r="U863" s="5" t="s">
        <v>587</v>
      </c>
      <c r="V863" s="5" t="s">
        <v>68</v>
      </c>
      <c r="W863" s="5" t="s">
        <v>69</v>
      </c>
      <c r="X863" s="5" t="s">
        <v>69</v>
      </c>
      <c r="Y863" s="5" t="s">
        <v>587</v>
      </c>
      <c r="Z863" s="5" t="s">
        <v>82</v>
      </c>
    </row>
    <row r="864" spans="1:26" ht="15" customHeight="1" x14ac:dyDescent="0.2">
      <c r="A864" s="23"/>
      <c r="B864" s="24"/>
      <c r="C864" s="8"/>
      <c r="D864" s="23"/>
      <c r="E864" s="24"/>
      <c r="F864" s="28">
        <v>100</v>
      </c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30"/>
      <c r="U864" s="5" t="s">
        <v>588</v>
      </c>
      <c r="V864" s="5" t="s">
        <v>68</v>
      </c>
      <c r="W864" s="5" t="s">
        <v>69</v>
      </c>
      <c r="X864" s="5" t="s">
        <v>69</v>
      </c>
      <c r="Y864" s="5" t="s">
        <v>588</v>
      </c>
      <c r="Z864" s="5" t="s">
        <v>82</v>
      </c>
    </row>
    <row r="865" spans="1:26" ht="15" customHeight="1" x14ac:dyDescent="0.2">
      <c r="A865" s="21"/>
      <c r="B865" s="22"/>
      <c r="C865" s="10"/>
      <c r="D865" s="21"/>
      <c r="E865" s="22"/>
      <c r="F865" s="28">
        <v>500</v>
      </c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30"/>
      <c r="U865" s="5" t="s">
        <v>589</v>
      </c>
      <c r="V865" s="5" t="s">
        <v>68</v>
      </c>
      <c r="W865" s="5" t="s">
        <v>69</v>
      </c>
      <c r="X865" s="5" t="s">
        <v>69</v>
      </c>
      <c r="Y865" s="5" t="s">
        <v>589</v>
      </c>
      <c r="Z865" s="5" t="s">
        <v>590</v>
      </c>
    </row>
    <row r="866" spans="1:26" ht="2.25" customHeight="1" x14ac:dyDescent="0.2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6"/>
    </row>
    <row r="867" spans="1:26" ht="13.5" customHeight="1" x14ac:dyDescent="0.2">
      <c r="A867" s="7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42">
        <f>SUM(hList_Frame_1!B575:B579)</f>
        <v>2050</v>
      </c>
      <c r="N867" s="42"/>
      <c r="O867" s="42"/>
      <c r="P867" s="42"/>
      <c r="Q867" s="42"/>
      <c r="R867" s="42"/>
      <c r="S867" s="42"/>
      <c r="T867" s="42"/>
      <c r="U867" s="6"/>
      <c r="V867" s="6"/>
      <c r="W867" s="6"/>
      <c r="X867" s="6"/>
      <c r="Y867" s="6"/>
      <c r="Z867" s="17"/>
    </row>
    <row r="868" spans="1:26" ht="13.5" customHeight="1" x14ac:dyDescent="0.2">
      <c r="A868" s="9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9"/>
    </row>
    <row r="869" spans="1:26" ht="15" customHeight="1" x14ac:dyDescent="0.2">
      <c r="A869" s="40">
        <v>407967</v>
      </c>
      <c r="B869" s="41"/>
      <c r="C869" s="20">
        <v>41919</v>
      </c>
      <c r="D869" s="38" t="s">
        <v>591</v>
      </c>
      <c r="E869" s="39"/>
      <c r="F869" s="28">
        <v>725</v>
      </c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30"/>
      <c r="U869" s="5" t="s">
        <v>65</v>
      </c>
      <c r="V869" s="5" t="s">
        <v>94</v>
      </c>
      <c r="W869" s="5" t="s">
        <v>140</v>
      </c>
      <c r="X869" s="5" t="s">
        <v>141</v>
      </c>
      <c r="Y869" s="5" t="s">
        <v>65</v>
      </c>
      <c r="Z869" s="5" t="s">
        <v>15</v>
      </c>
    </row>
    <row r="870" spans="1:26" ht="15" customHeight="1" x14ac:dyDescent="0.2">
      <c r="A870" s="40">
        <v>408325</v>
      </c>
      <c r="B870" s="41"/>
      <c r="C870" s="20">
        <v>41926</v>
      </c>
      <c r="D870" s="23"/>
      <c r="E870" s="24"/>
      <c r="F870" s="28">
        <v>725</v>
      </c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30"/>
      <c r="U870" s="5" t="s">
        <v>100</v>
      </c>
      <c r="V870" s="5" t="s">
        <v>94</v>
      </c>
      <c r="W870" s="5" t="s">
        <v>218</v>
      </c>
      <c r="X870" s="5" t="s">
        <v>219</v>
      </c>
      <c r="Y870" s="5" t="s">
        <v>100</v>
      </c>
      <c r="Z870" s="5" t="s">
        <v>15</v>
      </c>
    </row>
    <row r="871" spans="1:26" ht="15" customHeight="1" x14ac:dyDescent="0.2">
      <c r="A871" s="40">
        <v>409014</v>
      </c>
      <c r="B871" s="41"/>
      <c r="C871" s="20">
        <v>41940</v>
      </c>
      <c r="D871" s="21"/>
      <c r="E871" s="22"/>
      <c r="F871" s="28">
        <v>725</v>
      </c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30"/>
      <c r="U871" s="5" t="s">
        <v>100</v>
      </c>
      <c r="V871" s="5" t="s">
        <v>94</v>
      </c>
      <c r="W871" s="5" t="s">
        <v>218</v>
      </c>
      <c r="X871" s="5" t="s">
        <v>219</v>
      </c>
      <c r="Y871" s="5" t="s">
        <v>100</v>
      </c>
      <c r="Z871" s="5" t="s">
        <v>15</v>
      </c>
    </row>
    <row r="872" spans="1:26" ht="2.25" customHeight="1" x14ac:dyDescent="0.2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6"/>
    </row>
    <row r="873" spans="1:26" ht="13.5" customHeight="1" x14ac:dyDescent="0.2">
      <c r="A873" s="7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42">
        <f>SUM(hList_Frame_1!B580:B582)</f>
        <v>2175</v>
      </c>
      <c r="N873" s="42"/>
      <c r="O873" s="42"/>
      <c r="P873" s="42"/>
      <c r="Q873" s="42"/>
      <c r="R873" s="42"/>
      <c r="S873" s="42"/>
      <c r="T873" s="42"/>
      <c r="U873" s="6"/>
      <c r="V873" s="6"/>
      <c r="W873" s="6"/>
      <c r="X873" s="6"/>
      <c r="Y873" s="6"/>
      <c r="Z873" s="17"/>
    </row>
    <row r="874" spans="1:26" ht="13.5" customHeight="1" x14ac:dyDescent="0.2">
      <c r="A874" s="9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9"/>
    </row>
    <row r="875" spans="1:26" ht="15" customHeight="1" x14ac:dyDescent="0.2">
      <c r="A875" s="40">
        <v>408655</v>
      </c>
      <c r="B875" s="41"/>
      <c r="C875" s="20">
        <v>41933</v>
      </c>
      <c r="D875" s="43" t="s">
        <v>592</v>
      </c>
      <c r="E875" s="44"/>
      <c r="F875" s="28">
        <v>6045</v>
      </c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30"/>
      <c r="U875" s="5" t="s">
        <v>65</v>
      </c>
      <c r="V875" s="5" t="s">
        <v>94</v>
      </c>
      <c r="W875" s="5" t="s">
        <v>136</v>
      </c>
      <c r="X875" s="5" t="s">
        <v>137</v>
      </c>
      <c r="Y875" s="5" t="s">
        <v>65</v>
      </c>
      <c r="Z875" s="5" t="s">
        <v>15</v>
      </c>
    </row>
    <row r="876" spans="1:26" ht="2.25" customHeight="1" x14ac:dyDescent="0.2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6"/>
    </row>
    <row r="877" spans="1:26" ht="13.5" customHeight="1" x14ac:dyDescent="0.2">
      <c r="A877" s="7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42">
        <f>SUM(hList_Frame_1!B583:B583)</f>
        <v>6045</v>
      </c>
      <c r="N877" s="42"/>
      <c r="O877" s="42"/>
      <c r="P877" s="42"/>
      <c r="Q877" s="42"/>
      <c r="R877" s="42"/>
      <c r="S877" s="42"/>
      <c r="T877" s="42"/>
      <c r="U877" s="6"/>
      <c r="V877" s="6"/>
      <c r="W877" s="6"/>
      <c r="X877" s="6"/>
      <c r="Y877" s="6"/>
      <c r="Z877" s="17"/>
    </row>
    <row r="878" spans="1:26" ht="13.5" customHeight="1" x14ac:dyDescent="0.2">
      <c r="A878" s="9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9"/>
    </row>
    <row r="879" spans="1:26" ht="15" customHeight="1" x14ac:dyDescent="0.2">
      <c r="A879" s="40">
        <v>407753</v>
      </c>
      <c r="B879" s="41"/>
      <c r="C879" s="20">
        <v>41919</v>
      </c>
      <c r="D879" s="43" t="s">
        <v>593</v>
      </c>
      <c r="E879" s="44"/>
      <c r="F879" s="28">
        <v>219.99</v>
      </c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30"/>
      <c r="U879" s="5" t="s">
        <v>594</v>
      </c>
      <c r="V879" s="5" t="s">
        <v>240</v>
      </c>
      <c r="W879" s="5" t="s">
        <v>159</v>
      </c>
      <c r="X879" s="5" t="s">
        <v>241</v>
      </c>
      <c r="Y879" s="5" t="s">
        <v>594</v>
      </c>
      <c r="Z879" s="5" t="s">
        <v>15</v>
      </c>
    </row>
    <row r="880" spans="1:26" ht="3" customHeight="1" x14ac:dyDescent="0.2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6"/>
    </row>
    <row r="881" spans="1:26" ht="12.75" customHeight="1" x14ac:dyDescent="0.2">
      <c r="A881" s="7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42">
        <f>SUM(hList_Frame_1!B584:B584)</f>
        <v>219.99</v>
      </c>
      <c r="Q881" s="42"/>
      <c r="R881" s="42"/>
      <c r="S881" s="42"/>
      <c r="T881" s="42"/>
      <c r="U881" s="6"/>
      <c r="V881" s="6"/>
      <c r="W881" s="6"/>
      <c r="X881" s="6"/>
      <c r="Y881" s="6"/>
      <c r="Z881" s="17"/>
    </row>
    <row r="882" spans="1:26" ht="13.5" customHeight="1" x14ac:dyDescent="0.2">
      <c r="A882" s="9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9"/>
    </row>
    <row r="883" spans="1:26" ht="15" customHeight="1" x14ac:dyDescent="0.2">
      <c r="A883" s="40">
        <v>408049</v>
      </c>
      <c r="B883" s="41"/>
      <c r="C883" s="20">
        <v>41926</v>
      </c>
      <c r="D883" s="43" t="s">
        <v>595</v>
      </c>
      <c r="E883" s="44"/>
      <c r="F883" s="28">
        <v>99</v>
      </c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30"/>
      <c r="U883" s="5" t="s">
        <v>147</v>
      </c>
      <c r="V883" s="5" t="s">
        <v>333</v>
      </c>
      <c r="W883" s="5" t="s">
        <v>159</v>
      </c>
      <c r="X883" s="5" t="s">
        <v>179</v>
      </c>
      <c r="Y883" s="5" t="s">
        <v>147</v>
      </c>
      <c r="Z883" s="5" t="s">
        <v>15</v>
      </c>
    </row>
    <row r="884" spans="1:26" ht="2.25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6"/>
    </row>
    <row r="885" spans="1:26" ht="13.5" customHeight="1" x14ac:dyDescent="0.2">
      <c r="A885" s="7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42">
        <f>SUM(hList_Frame_1!B585:B585)</f>
        <v>99</v>
      </c>
      <c r="S885" s="42"/>
      <c r="T885" s="42"/>
      <c r="U885" s="6"/>
      <c r="V885" s="6"/>
      <c r="W885" s="6"/>
      <c r="X885" s="6"/>
      <c r="Y885" s="6"/>
      <c r="Z885" s="17"/>
    </row>
    <row r="886" spans="1:26" ht="13.5" customHeight="1" x14ac:dyDescent="0.2">
      <c r="A886" s="9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9"/>
    </row>
    <row r="887" spans="1:26" ht="15" customHeight="1" x14ac:dyDescent="0.2">
      <c r="A887" s="40">
        <v>407754</v>
      </c>
      <c r="B887" s="41"/>
      <c r="C887" s="20">
        <v>41919</v>
      </c>
      <c r="D887" s="38" t="s">
        <v>596</v>
      </c>
      <c r="E887" s="39"/>
      <c r="F887" s="28">
        <v>2956.99</v>
      </c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30"/>
      <c r="U887" s="5" t="s">
        <v>594</v>
      </c>
      <c r="V887" s="5" t="s">
        <v>240</v>
      </c>
      <c r="W887" s="5" t="s">
        <v>159</v>
      </c>
      <c r="X887" s="5" t="s">
        <v>241</v>
      </c>
      <c r="Y887" s="5" t="s">
        <v>594</v>
      </c>
      <c r="Z887" s="5" t="s">
        <v>15</v>
      </c>
    </row>
    <row r="888" spans="1:26" ht="15" customHeight="1" x14ac:dyDescent="0.2">
      <c r="A888" s="40">
        <v>408878</v>
      </c>
      <c r="B888" s="41"/>
      <c r="C888" s="20">
        <v>41940</v>
      </c>
      <c r="D888" s="21"/>
      <c r="E888" s="22"/>
      <c r="F888" s="28">
        <v>1146.97</v>
      </c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30"/>
      <c r="U888" s="5" t="s">
        <v>250</v>
      </c>
      <c r="V888" s="5" t="s">
        <v>240</v>
      </c>
      <c r="W888" s="5" t="s">
        <v>159</v>
      </c>
      <c r="X888" s="5" t="s">
        <v>241</v>
      </c>
      <c r="Y888" s="5" t="s">
        <v>250</v>
      </c>
      <c r="Z888" s="5" t="s">
        <v>15</v>
      </c>
    </row>
    <row r="889" spans="1:26" ht="2.25" customHeight="1" x14ac:dyDescent="0.2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6"/>
    </row>
    <row r="890" spans="1:26" ht="12.75" customHeight="1" x14ac:dyDescent="0.2">
      <c r="A890" s="7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42">
        <f>SUM(hList_Frame_1!B586:B587)</f>
        <v>4103.96</v>
      </c>
      <c r="N890" s="42"/>
      <c r="O890" s="42"/>
      <c r="P890" s="42"/>
      <c r="Q890" s="42"/>
      <c r="R890" s="42"/>
      <c r="S890" s="42"/>
      <c r="T890" s="42"/>
      <c r="U890" s="6"/>
      <c r="V890" s="6"/>
      <c r="W890" s="6"/>
      <c r="X890" s="6"/>
      <c r="Y890" s="6"/>
      <c r="Z890" s="17"/>
    </row>
    <row r="891" spans="1:26" ht="14.25" customHeight="1" x14ac:dyDescent="0.2">
      <c r="A891" s="9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9"/>
    </row>
    <row r="892" spans="1:26" ht="15" customHeight="1" x14ac:dyDescent="0.2">
      <c r="A892" s="40">
        <v>407968</v>
      </c>
      <c r="B892" s="41"/>
      <c r="C892" s="20">
        <v>41919</v>
      </c>
      <c r="D892" s="43" t="s">
        <v>597</v>
      </c>
      <c r="E892" s="44"/>
      <c r="F892" s="28">
        <v>1500</v>
      </c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30"/>
      <c r="U892" s="5" t="s">
        <v>15</v>
      </c>
      <c r="V892" s="5" t="s">
        <v>598</v>
      </c>
      <c r="W892" s="5" t="s">
        <v>31</v>
      </c>
      <c r="X892" s="5" t="s">
        <v>599</v>
      </c>
      <c r="Y892" s="5" t="s">
        <v>15</v>
      </c>
      <c r="Z892" s="5" t="s">
        <v>15</v>
      </c>
    </row>
    <row r="893" spans="1:26" ht="2.25" customHeight="1" x14ac:dyDescent="0.2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6"/>
    </row>
    <row r="894" spans="1:26" ht="13.5" customHeight="1" x14ac:dyDescent="0.2">
      <c r="A894" s="7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42">
        <f>SUM(hList_Frame_1!B588:B588)</f>
        <v>1500</v>
      </c>
      <c r="N894" s="42"/>
      <c r="O894" s="42"/>
      <c r="P894" s="42"/>
      <c r="Q894" s="42"/>
      <c r="R894" s="42"/>
      <c r="S894" s="42"/>
      <c r="T894" s="42"/>
      <c r="U894" s="6"/>
      <c r="V894" s="6"/>
      <c r="W894" s="6"/>
      <c r="X894" s="6"/>
      <c r="Y894" s="6"/>
      <c r="Z894" s="17"/>
    </row>
    <row r="895" spans="1:26" ht="13.5" customHeight="1" x14ac:dyDescent="0.2">
      <c r="A895" s="9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9"/>
    </row>
    <row r="896" spans="1:26" ht="15" customHeight="1" x14ac:dyDescent="0.2">
      <c r="A896" s="40">
        <v>409015</v>
      </c>
      <c r="B896" s="41"/>
      <c r="C896" s="20">
        <v>41940</v>
      </c>
      <c r="D896" s="43" t="s">
        <v>600</v>
      </c>
      <c r="E896" s="44"/>
      <c r="F896" s="28">
        <v>342517</v>
      </c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30"/>
      <c r="U896" s="5" t="s">
        <v>601</v>
      </c>
      <c r="V896" s="5" t="s">
        <v>602</v>
      </c>
      <c r="W896" s="5" t="s">
        <v>112</v>
      </c>
      <c r="X896" s="5" t="s">
        <v>603</v>
      </c>
      <c r="Y896" s="5" t="s">
        <v>601</v>
      </c>
      <c r="Z896" s="5" t="s">
        <v>15</v>
      </c>
    </row>
    <row r="897" spans="1:26" ht="2.25" customHeight="1" x14ac:dyDescent="0.2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6"/>
    </row>
    <row r="898" spans="1:26" ht="13.5" customHeight="1" x14ac:dyDescent="0.2">
      <c r="A898" s="7"/>
      <c r="B898" s="6"/>
      <c r="C898" s="6"/>
      <c r="D898" s="6"/>
      <c r="E898" s="6"/>
      <c r="F898" s="6"/>
      <c r="G898" s="6"/>
      <c r="H898" s="42">
        <f>SUM(hList_Frame_1!B589:B589)</f>
        <v>342517</v>
      </c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6"/>
      <c r="V898" s="6"/>
      <c r="W898" s="6"/>
      <c r="X898" s="6"/>
      <c r="Y898" s="6"/>
      <c r="Z898" s="17"/>
    </row>
    <row r="899" spans="1:26" ht="13.5" customHeight="1" x14ac:dyDescent="0.2">
      <c r="A899" s="9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9"/>
    </row>
    <row r="900" spans="1:26" ht="15" customHeight="1" x14ac:dyDescent="0.2">
      <c r="A900" s="40">
        <v>408490</v>
      </c>
      <c r="B900" s="41"/>
      <c r="C900" s="20">
        <v>41933</v>
      </c>
      <c r="D900" s="43" t="s">
        <v>604</v>
      </c>
      <c r="E900" s="44"/>
      <c r="F900" s="28">
        <v>2658</v>
      </c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30"/>
      <c r="U900" s="5" t="s">
        <v>605</v>
      </c>
      <c r="V900" s="5" t="s">
        <v>30</v>
      </c>
      <c r="W900" s="5" t="s">
        <v>31</v>
      </c>
      <c r="X900" s="5" t="s">
        <v>606</v>
      </c>
      <c r="Y900" s="5" t="s">
        <v>605</v>
      </c>
      <c r="Z900" s="5" t="s">
        <v>607</v>
      </c>
    </row>
    <row r="901" spans="1:26" ht="3" customHeight="1" x14ac:dyDescent="0.2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6"/>
    </row>
    <row r="902" spans="1:26" ht="12.75" customHeight="1" x14ac:dyDescent="0.2">
      <c r="A902" s="7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42">
        <f>SUM(hList_Frame_1!B590:B590)</f>
        <v>2658</v>
      </c>
      <c r="N902" s="42"/>
      <c r="O902" s="42"/>
      <c r="P902" s="42"/>
      <c r="Q902" s="42"/>
      <c r="R902" s="42"/>
      <c r="S902" s="42"/>
      <c r="T902" s="42"/>
      <c r="U902" s="6"/>
      <c r="V902" s="6"/>
      <c r="W902" s="6"/>
      <c r="X902" s="6"/>
      <c r="Y902" s="6"/>
      <c r="Z902" s="17"/>
    </row>
    <row r="903" spans="1:26" ht="13.5" customHeight="1" x14ac:dyDescent="0.2">
      <c r="A903" s="9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9"/>
    </row>
    <row r="904" spans="1:26" ht="15" customHeight="1" x14ac:dyDescent="0.2">
      <c r="A904" s="40">
        <v>407755</v>
      </c>
      <c r="B904" s="41"/>
      <c r="C904" s="20">
        <v>41919</v>
      </c>
      <c r="D904" s="43" t="s">
        <v>608</v>
      </c>
      <c r="E904" s="44"/>
      <c r="F904" s="28">
        <v>750</v>
      </c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30"/>
      <c r="U904" s="5" t="s">
        <v>609</v>
      </c>
      <c r="V904" s="5" t="s">
        <v>68</v>
      </c>
      <c r="W904" s="5" t="s">
        <v>69</v>
      </c>
      <c r="X904" s="5" t="s">
        <v>69</v>
      </c>
      <c r="Y904" s="5" t="s">
        <v>609</v>
      </c>
      <c r="Z904" s="5" t="s">
        <v>355</v>
      </c>
    </row>
    <row r="905" spans="1:26" ht="2.25" customHeight="1" x14ac:dyDescent="0.2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6"/>
    </row>
    <row r="906" spans="1:26" ht="13.5" customHeight="1" x14ac:dyDescent="0.2">
      <c r="A906" s="7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42">
        <f>SUM(hList_Frame_1!B591:B591)</f>
        <v>750</v>
      </c>
      <c r="Q906" s="42"/>
      <c r="R906" s="42"/>
      <c r="S906" s="42"/>
      <c r="T906" s="42"/>
      <c r="U906" s="6"/>
      <c r="V906" s="6"/>
      <c r="W906" s="6"/>
      <c r="X906" s="6"/>
      <c r="Y906" s="6"/>
      <c r="Z906" s="17"/>
    </row>
    <row r="907" spans="1:26" ht="13.5" customHeight="1" x14ac:dyDescent="0.2">
      <c r="A907" s="9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9"/>
    </row>
    <row r="908" spans="1:26" ht="15" customHeight="1" x14ac:dyDescent="0.2">
      <c r="A908" s="26">
        <v>408050</v>
      </c>
      <c r="B908" s="27"/>
      <c r="C908" s="3">
        <v>41926</v>
      </c>
      <c r="D908" s="38" t="s">
        <v>610</v>
      </c>
      <c r="E908" s="39"/>
      <c r="F908" s="32">
        <v>438.34</v>
      </c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4"/>
      <c r="U908" s="11" t="s">
        <v>611</v>
      </c>
      <c r="V908" s="11" t="s">
        <v>316</v>
      </c>
      <c r="W908" s="11" t="s">
        <v>31</v>
      </c>
      <c r="X908" s="11" t="s">
        <v>32</v>
      </c>
      <c r="Y908" s="11" t="s">
        <v>611</v>
      </c>
      <c r="Z908" s="11" t="s">
        <v>612</v>
      </c>
    </row>
    <row r="909" spans="1:26" ht="14.25" customHeight="1" x14ac:dyDescent="0.2">
      <c r="A909" s="21"/>
      <c r="B909" s="22"/>
      <c r="C909" s="10"/>
      <c r="D909" s="21"/>
      <c r="E909" s="22"/>
      <c r="F909" s="21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2"/>
      <c r="U909" s="10"/>
      <c r="V909" s="10"/>
      <c r="W909" s="10"/>
      <c r="X909" s="10"/>
      <c r="Y909" s="10"/>
      <c r="Z909" s="13" t="s">
        <v>612</v>
      </c>
    </row>
    <row r="910" spans="1:26" ht="2.25" customHeight="1" x14ac:dyDescent="0.2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6"/>
    </row>
    <row r="911" spans="1:26" ht="12.75" customHeight="1" x14ac:dyDescent="0.2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42">
        <f>SUM(hList_Frame_1!B592:B593)</f>
        <v>438.34</v>
      </c>
      <c r="Q911" s="42"/>
      <c r="R911" s="42"/>
      <c r="S911" s="42"/>
      <c r="T911" s="42"/>
      <c r="U911" s="6"/>
      <c r="V911" s="6"/>
      <c r="W911" s="6"/>
      <c r="X911" s="6"/>
      <c r="Y911" s="6"/>
      <c r="Z911" s="17"/>
    </row>
    <row r="912" spans="1:26" ht="14.25" customHeight="1" x14ac:dyDescent="0.2">
      <c r="A912" s="9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9"/>
    </row>
    <row r="913" spans="1:26" ht="15" customHeight="1" x14ac:dyDescent="0.2">
      <c r="A913" s="26">
        <v>407756</v>
      </c>
      <c r="B913" s="27"/>
      <c r="C913" s="3">
        <v>41919</v>
      </c>
      <c r="D913" s="38" t="s">
        <v>613</v>
      </c>
      <c r="E913" s="39"/>
      <c r="F913" s="28">
        <v>1350</v>
      </c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30"/>
      <c r="U913" s="5" t="s">
        <v>614</v>
      </c>
      <c r="V913" s="5" t="s">
        <v>68</v>
      </c>
      <c r="W913" s="5" t="s">
        <v>69</v>
      </c>
      <c r="X913" s="5" t="s">
        <v>69</v>
      </c>
      <c r="Y913" s="5" t="s">
        <v>614</v>
      </c>
      <c r="Z913" s="5" t="s">
        <v>615</v>
      </c>
    </row>
    <row r="914" spans="1:26" ht="15" customHeight="1" x14ac:dyDescent="0.2">
      <c r="A914" s="21"/>
      <c r="B914" s="22"/>
      <c r="C914" s="10"/>
      <c r="D914" s="23"/>
      <c r="E914" s="24"/>
      <c r="F914" s="28">
        <v>675</v>
      </c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30"/>
      <c r="U914" s="5" t="s">
        <v>616</v>
      </c>
      <c r="V914" s="5" t="s">
        <v>68</v>
      </c>
      <c r="W914" s="5" t="s">
        <v>69</v>
      </c>
      <c r="X914" s="5" t="s">
        <v>69</v>
      </c>
      <c r="Y914" s="5" t="s">
        <v>616</v>
      </c>
      <c r="Z914" s="5" t="s">
        <v>476</v>
      </c>
    </row>
    <row r="915" spans="1:26" ht="15" customHeight="1" x14ac:dyDescent="0.2">
      <c r="A915" s="26">
        <v>408491</v>
      </c>
      <c r="B915" s="27"/>
      <c r="C915" s="3">
        <v>41933</v>
      </c>
      <c r="D915" s="23"/>
      <c r="E915" s="24"/>
      <c r="F915" s="28">
        <v>4000</v>
      </c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30"/>
      <c r="U915" s="5" t="s">
        <v>617</v>
      </c>
      <c r="V915" s="5" t="s">
        <v>68</v>
      </c>
      <c r="W915" s="5" t="s">
        <v>69</v>
      </c>
      <c r="X915" s="5" t="s">
        <v>69</v>
      </c>
      <c r="Y915" s="5" t="s">
        <v>617</v>
      </c>
      <c r="Z915" s="5" t="s">
        <v>618</v>
      </c>
    </row>
    <row r="916" spans="1:26" ht="15" customHeight="1" x14ac:dyDescent="0.2">
      <c r="A916" s="21"/>
      <c r="B916" s="22"/>
      <c r="C916" s="10"/>
      <c r="D916" s="23"/>
      <c r="E916" s="24"/>
      <c r="F916" s="28">
        <v>2450</v>
      </c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30"/>
      <c r="U916" s="5" t="s">
        <v>619</v>
      </c>
      <c r="V916" s="5" t="s">
        <v>68</v>
      </c>
      <c r="W916" s="5" t="s">
        <v>69</v>
      </c>
      <c r="X916" s="5" t="s">
        <v>69</v>
      </c>
      <c r="Y916" s="5" t="s">
        <v>619</v>
      </c>
      <c r="Z916" s="5" t="s">
        <v>618</v>
      </c>
    </row>
    <row r="917" spans="1:26" ht="15" customHeight="1" x14ac:dyDescent="0.2">
      <c r="A917" s="26">
        <v>408656</v>
      </c>
      <c r="B917" s="27"/>
      <c r="C917" s="3">
        <v>41933</v>
      </c>
      <c r="D917" s="23"/>
      <c r="E917" s="24"/>
      <c r="F917" s="28">
        <v>550</v>
      </c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30"/>
      <c r="U917" s="5" t="s">
        <v>620</v>
      </c>
      <c r="V917" s="5" t="s">
        <v>68</v>
      </c>
      <c r="W917" s="5" t="s">
        <v>69</v>
      </c>
      <c r="X917" s="5" t="s">
        <v>69</v>
      </c>
      <c r="Y917" s="5" t="s">
        <v>620</v>
      </c>
      <c r="Z917" s="5" t="s">
        <v>621</v>
      </c>
    </row>
    <row r="918" spans="1:26" ht="15" customHeight="1" x14ac:dyDescent="0.2">
      <c r="A918" s="23"/>
      <c r="B918" s="24"/>
      <c r="C918" s="8"/>
      <c r="D918" s="23"/>
      <c r="E918" s="24"/>
      <c r="F918" s="28">
        <v>300</v>
      </c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30"/>
      <c r="U918" s="5" t="s">
        <v>622</v>
      </c>
      <c r="V918" s="5" t="s">
        <v>68</v>
      </c>
      <c r="W918" s="5" t="s">
        <v>69</v>
      </c>
      <c r="X918" s="5" t="s">
        <v>69</v>
      </c>
      <c r="Y918" s="5" t="s">
        <v>622</v>
      </c>
      <c r="Z918" s="5" t="s">
        <v>405</v>
      </c>
    </row>
    <row r="919" spans="1:26" ht="15" customHeight="1" x14ac:dyDescent="0.2">
      <c r="A919" s="21"/>
      <c r="B919" s="22"/>
      <c r="C919" s="10"/>
      <c r="D919" s="21"/>
      <c r="E919" s="22"/>
      <c r="F919" s="28">
        <v>300</v>
      </c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30"/>
      <c r="U919" s="5" t="s">
        <v>623</v>
      </c>
      <c r="V919" s="5" t="s">
        <v>68</v>
      </c>
      <c r="W919" s="5" t="s">
        <v>69</v>
      </c>
      <c r="X919" s="5" t="s">
        <v>69</v>
      </c>
      <c r="Y919" s="5" t="s">
        <v>623</v>
      </c>
      <c r="Z919" s="5" t="s">
        <v>405</v>
      </c>
    </row>
    <row r="920" spans="1:26" ht="2.25" customHeight="1" x14ac:dyDescent="0.2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6"/>
    </row>
    <row r="921" spans="1:26" ht="13.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42">
        <f>SUM(hList_Frame_1!B594:B600)</f>
        <v>9625</v>
      </c>
      <c r="N921" s="42"/>
      <c r="O921" s="42"/>
      <c r="P921" s="42"/>
      <c r="Q921" s="42"/>
      <c r="R921" s="42"/>
      <c r="S921" s="42"/>
      <c r="T921" s="42"/>
      <c r="U921" s="6"/>
      <c r="V921" s="6"/>
      <c r="W921" s="6"/>
      <c r="X921" s="6"/>
      <c r="Y921" s="6"/>
      <c r="Z921" s="17"/>
    </row>
    <row r="922" spans="1:26" ht="13.5" customHeight="1" x14ac:dyDescent="0.2">
      <c r="A922" s="9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9"/>
    </row>
    <row r="923" spans="1:26" ht="15" customHeight="1" x14ac:dyDescent="0.2">
      <c r="A923" s="40">
        <v>92588</v>
      </c>
      <c r="B923" s="41"/>
      <c r="C923" s="20">
        <v>41941</v>
      </c>
      <c r="D923" s="38" t="s">
        <v>624</v>
      </c>
      <c r="E923" s="39"/>
      <c r="F923" s="28">
        <v>18414.11</v>
      </c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30"/>
      <c r="U923" s="5" t="s">
        <v>15</v>
      </c>
      <c r="V923" s="5" t="s">
        <v>625</v>
      </c>
      <c r="W923" s="5" t="s">
        <v>15</v>
      </c>
      <c r="X923" s="5" t="s">
        <v>15</v>
      </c>
      <c r="Y923" s="5" t="s">
        <v>15</v>
      </c>
      <c r="Z923" s="5" t="s">
        <v>15</v>
      </c>
    </row>
    <row r="924" spans="1:26" ht="15" customHeight="1" x14ac:dyDescent="0.2">
      <c r="A924" s="40">
        <v>92589</v>
      </c>
      <c r="B924" s="41"/>
      <c r="C924" s="20">
        <v>41941</v>
      </c>
      <c r="D924" s="23"/>
      <c r="E924" s="24"/>
      <c r="F924" s="28">
        <v>286.32</v>
      </c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30"/>
      <c r="U924" s="5" t="s">
        <v>15</v>
      </c>
      <c r="V924" s="5" t="s">
        <v>625</v>
      </c>
      <c r="W924" s="5" t="s">
        <v>15</v>
      </c>
      <c r="X924" s="5" t="s">
        <v>15</v>
      </c>
      <c r="Y924" s="5" t="s">
        <v>15</v>
      </c>
      <c r="Z924" s="5" t="s">
        <v>15</v>
      </c>
    </row>
    <row r="925" spans="1:26" ht="15" customHeight="1" x14ac:dyDescent="0.2">
      <c r="A925" s="40">
        <v>92590</v>
      </c>
      <c r="B925" s="41"/>
      <c r="C925" s="20">
        <v>41941</v>
      </c>
      <c r="D925" s="23"/>
      <c r="E925" s="24"/>
      <c r="F925" s="28">
        <v>932.08</v>
      </c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30"/>
      <c r="U925" s="5" t="s">
        <v>15</v>
      </c>
      <c r="V925" s="5" t="s">
        <v>625</v>
      </c>
      <c r="W925" s="5" t="s">
        <v>15</v>
      </c>
      <c r="X925" s="5" t="s">
        <v>15</v>
      </c>
      <c r="Y925" s="5" t="s">
        <v>15</v>
      </c>
      <c r="Z925" s="5" t="s">
        <v>15</v>
      </c>
    </row>
    <row r="926" spans="1:26" ht="15" customHeight="1" x14ac:dyDescent="0.2">
      <c r="A926" s="40">
        <v>92591</v>
      </c>
      <c r="B926" s="41"/>
      <c r="C926" s="20">
        <v>41941</v>
      </c>
      <c r="D926" s="23"/>
      <c r="E926" s="24"/>
      <c r="F926" s="28">
        <v>1212.1600000000001</v>
      </c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30"/>
      <c r="U926" s="5" t="s">
        <v>15</v>
      </c>
      <c r="V926" s="5" t="s">
        <v>625</v>
      </c>
      <c r="W926" s="5" t="s">
        <v>15</v>
      </c>
      <c r="X926" s="5" t="s">
        <v>15</v>
      </c>
      <c r="Y926" s="5" t="s">
        <v>15</v>
      </c>
      <c r="Z926" s="5" t="s">
        <v>15</v>
      </c>
    </row>
    <row r="927" spans="1:26" ht="15" customHeight="1" x14ac:dyDescent="0.2">
      <c r="A927" s="40">
        <v>92592</v>
      </c>
      <c r="B927" s="41"/>
      <c r="C927" s="20">
        <v>41941</v>
      </c>
      <c r="D927" s="23"/>
      <c r="E927" s="24"/>
      <c r="F927" s="28">
        <v>714.11</v>
      </c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30"/>
      <c r="U927" s="5" t="s">
        <v>15</v>
      </c>
      <c r="V927" s="5" t="s">
        <v>625</v>
      </c>
      <c r="W927" s="5" t="s">
        <v>15</v>
      </c>
      <c r="X927" s="5" t="s">
        <v>15</v>
      </c>
      <c r="Y927" s="5" t="s">
        <v>15</v>
      </c>
      <c r="Z927" s="5" t="s">
        <v>15</v>
      </c>
    </row>
    <row r="928" spans="1:26" ht="15" customHeight="1" x14ac:dyDescent="0.2">
      <c r="A928" s="40">
        <v>92593</v>
      </c>
      <c r="B928" s="41"/>
      <c r="C928" s="20">
        <v>41941</v>
      </c>
      <c r="D928" s="23"/>
      <c r="E928" s="24"/>
      <c r="F928" s="28">
        <v>19.920000000000002</v>
      </c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30"/>
      <c r="U928" s="5" t="s">
        <v>15</v>
      </c>
      <c r="V928" s="5" t="s">
        <v>625</v>
      </c>
      <c r="W928" s="5" t="s">
        <v>15</v>
      </c>
      <c r="X928" s="5" t="s">
        <v>15</v>
      </c>
      <c r="Y928" s="5" t="s">
        <v>15</v>
      </c>
      <c r="Z928" s="5" t="s">
        <v>15</v>
      </c>
    </row>
    <row r="929" spans="1:26" ht="15" customHeight="1" x14ac:dyDescent="0.2">
      <c r="A929" s="40">
        <v>92594</v>
      </c>
      <c r="B929" s="41"/>
      <c r="C929" s="20">
        <v>41941</v>
      </c>
      <c r="D929" s="23"/>
      <c r="E929" s="24"/>
      <c r="F929" s="28">
        <v>2353.2800000000002</v>
      </c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30"/>
      <c r="U929" s="5" t="s">
        <v>15</v>
      </c>
      <c r="V929" s="5" t="s">
        <v>626</v>
      </c>
      <c r="W929" s="5" t="s">
        <v>15</v>
      </c>
      <c r="X929" s="5" t="s">
        <v>15</v>
      </c>
      <c r="Y929" s="5" t="s">
        <v>15</v>
      </c>
      <c r="Z929" s="5" t="s">
        <v>15</v>
      </c>
    </row>
    <row r="930" spans="1:26" ht="15" customHeight="1" x14ac:dyDescent="0.2">
      <c r="A930" s="40">
        <v>92595</v>
      </c>
      <c r="B930" s="41"/>
      <c r="C930" s="20">
        <v>41941</v>
      </c>
      <c r="D930" s="23"/>
      <c r="E930" s="24"/>
      <c r="F930" s="28">
        <v>7.5</v>
      </c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30"/>
      <c r="U930" s="5" t="s">
        <v>15</v>
      </c>
      <c r="V930" s="5" t="s">
        <v>626</v>
      </c>
      <c r="W930" s="5" t="s">
        <v>15</v>
      </c>
      <c r="X930" s="5" t="s">
        <v>15</v>
      </c>
      <c r="Y930" s="5" t="s">
        <v>15</v>
      </c>
      <c r="Z930" s="5" t="s">
        <v>15</v>
      </c>
    </row>
    <row r="931" spans="1:26" ht="15" customHeight="1" x14ac:dyDescent="0.2">
      <c r="A931" s="40">
        <v>92596</v>
      </c>
      <c r="B931" s="41"/>
      <c r="C931" s="20">
        <v>41941</v>
      </c>
      <c r="D931" s="23"/>
      <c r="E931" s="24"/>
      <c r="F931" s="28">
        <v>9.44</v>
      </c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30"/>
      <c r="U931" s="5" t="s">
        <v>15</v>
      </c>
      <c r="V931" s="5" t="s">
        <v>626</v>
      </c>
      <c r="W931" s="5" t="s">
        <v>15</v>
      </c>
      <c r="X931" s="5" t="s">
        <v>15</v>
      </c>
      <c r="Y931" s="5" t="s">
        <v>15</v>
      </c>
      <c r="Z931" s="5" t="s">
        <v>15</v>
      </c>
    </row>
    <row r="932" spans="1:26" ht="15" customHeight="1" x14ac:dyDescent="0.2">
      <c r="A932" s="40">
        <v>92597</v>
      </c>
      <c r="B932" s="41"/>
      <c r="C932" s="20">
        <v>41941</v>
      </c>
      <c r="D932" s="23"/>
      <c r="E932" s="24"/>
      <c r="F932" s="28">
        <v>31.12</v>
      </c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30"/>
      <c r="U932" s="5" t="s">
        <v>15</v>
      </c>
      <c r="V932" s="5" t="s">
        <v>626</v>
      </c>
      <c r="W932" s="5" t="s">
        <v>15</v>
      </c>
      <c r="X932" s="5" t="s">
        <v>15</v>
      </c>
      <c r="Y932" s="5" t="s">
        <v>15</v>
      </c>
      <c r="Z932" s="5" t="s">
        <v>15</v>
      </c>
    </row>
    <row r="933" spans="1:26" ht="15" customHeight="1" x14ac:dyDescent="0.2">
      <c r="A933" s="40">
        <v>92598</v>
      </c>
      <c r="B933" s="41"/>
      <c r="C933" s="20">
        <v>41941</v>
      </c>
      <c r="D933" s="23"/>
      <c r="E933" s="24"/>
      <c r="F933" s="28">
        <v>57.98</v>
      </c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30"/>
      <c r="U933" s="5" t="s">
        <v>15</v>
      </c>
      <c r="V933" s="5" t="s">
        <v>626</v>
      </c>
      <c r="W933" s="5" t="s">
        <v>15</v>
      </c>
      <c r="X933" s="5" t="s">
        <v>15</v>
      </c>
      <c r="Y933" s="5" t="s">
        <v>15</v>
      </c>
      <c r="Z933" s="5" t="s">
        <v>15</v>
      </c>
    </row>
    <row r="934" spans="1:26" ht="15" customHeight="1" x14ac:dyDescent="0.2">
      <c r="A934" s="40">
        <v>92599</v>
      </c>
      <c r="B934" s="41"/>
      <c r="C934" s="20">
        <v>41941</v>
      </c>
      <c r="D934" s="21"/>
      <c r="E934" s="22"/>
      <c r="F934" s="28">
        <v>19.940000000000001</v>
      </c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30"/>
      <c r="U934" s="5" t="s">
        <v>15</v>
      </c>
      <c r="V934" s="5" t="s">
        <v>626</v>
      </c>
      <c r="W934" s="5" t="s">
        <v>15</v>
      </c>
      <c r="X934" s="5" t="s">
        <v>15</v>
      </c>
      <c r="Y934" s="5" t="s">
        <v>15</v>
      </c>
      <c r="Z934" s="5" t="s">
        <v>15</v>
      </c>
    </row>
    <row r="935" spans="1:26" ht="2.25" customHeight="1" x14ac:dyDescent="0.2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6"/>
    </row>
    <row r="936" spans="1:26" ht="13.5" customHeight="1" x14ac:dyDescent="0.2">
      <c r="A936" s="7"/>
      <c r="B936" s="6"/>
      <c r="C936" s="6"/>
      <c r="D936" s="6"/>
      <c r="E936" s="6"/>
      <c r="F936" s="6"/>
      <c r="G936" s="6"/>
      <c r="H936" s="6"/>
      <c r="I936" s="6"/>
      <c r="J936" s="6"/>
      <c r="K936" s="42">
        <f>SUM(hList_Frame_1!B601:B612)</f>
        <v>24057.959999999995</v>
      </c>
      <c r="L936" s="42"/>
      <c r="M936" s="42"/>
      <c r="N936" s="42"/>
      <c r="O936" s="42"/>
      <c r="P936" s="42"/>
      <c r="Q936" s="42"/>
      <c r="R936" s="42"/>
      <c r="S936" s="42"/>
      <c r="T936" s="42"/>
      <c r="U936" s="6"/>
      <c r="V936" s="6"/>
      <c r="W936" s="6"/>
      <c r="X936" s="6"/>
      <c r="Y936" s="6"/>
      <c r="Z936" s="17"/>
    </row>
    <row r="937" spans="1:26" ht="13.5" customHeight="1" x14ac:dyDescent="0.2">
      <c r="A937" s="9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9"/>
    </row>
    <row r="938" spans="1:26" ht="15" customHeight="1" x14ac:dyDescent="0.2">
      <c r="A938" s="40">
        <v>408492</v>
      </c>
      <c r="B938" s="41"/>
      <c r="C938" s="20">
        <v>41933</v>
      </c>
      <c r="D938" s="38" t="s">
        <v>627</v>
      </c>
      <c r="E938" s="39"/>
      <c r="F938" s="28">
        <v>829.44</v>
      </c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30"/>
      <c r="U938" s="5" t="s">
        <v>628</v>
      </c>
      <c r="V938" s="5" t="s">
        <v>629</v>
      </c>
      <c r="W938" s="5" t="s">
        <v>136</v>
      </c>
      <c r="X938" s="5" t="s">
        <v>137</v>
      </c>
      <c r="Y938" s="5" t="s">
        <v>628</v>
      </c>
      <c r="Z938" s="5" t="s">
        <v>15</v>
      </c>
    </row>
    <row r="939" spans="1:26" ht="15" customHeight="1" x14ac:dyDescent="0.2">
      <c r="A939" s="26">
        <v>408879</v>
      </c>
      <c r="B939" s="27"/>
      <c r="C939" s="3">
        <v>41940</v>
      </c>
      <c r="D939" s="23"/>
      <c r="E939" s="24"/>
      <c r="F939" s="32">
        <v>2075</v>
      </c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4"/>
      <c r="U939" s="11" t="s">
        <v>630</v>
      </c>
      <c r="V939" s="11" t="s">
        <v>631</v>
      </c>
      <c r="W939" s="11" t="s">
        <v>299</v>
      </c>
      <c r="X939" s="11" t="s">
        <v>632</v>
      </c>
      <c r="Y939" s="11" t="s">
        <v>630</v>
      </c>
      <c r="Z939" s="11" t="s">
        <v>15</v>
      </c>
    </row>
    <row r="940" spans="1:26" ht="14.25" customHeight="1" x14ac:dyDescent="0.2">
      <c r="A940" s="21"/>
      <c r="B940" s="22"/>
      <c r="C940" s="10"/>
      <c r="D940" s="21"/>
      <c r="E940" s="22"/>
      <c r="F940" s="21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2"/>
      <c r="U940" s="10"/>
      <c r="V940" s="10"/>
      <c r="W940" s="10"/>
      <c r="X940" s="10"/>
      <c r="Y940" s="10"/>
      <c r="Z940" s="13" t="s">
        <v>15</v>
      </c>
    </row>
    <row r="941" spans="1:26" ht="2.25" customHeight="1" x14ac:dyDescent="0.2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6"/>
    </row>
    <row r="942" spans="1:26" ht="13.5" customHeight="1" x14ac:dyDescent="0.2">
      <c r="A942" s="7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42">
        <f>SUM(hList_Frame_1!B613:B615)</f>
        <v>2904.44</v>
      </c>
      <c r="N942" s="42"/>
      <c r="O942" s="42"/>
      <c r="P942" s="42"/>
      <c r="Q942" s="42"/>
      <c r="R942" s="42"/>
      <c r="S942" s="42"/>
      <c r="T942" s="42"/>
      <c r="U942" s="6"/>
      <c r="V942" s="6"/>
      <c r="W942" s="6"/>
      <c r="X942" s="6"/>
      <c r="Y942" s="6"/>
      <c r="Z942" s="17"/>
    </row>
    <row r="943" spans="1:26" ht="13.5" customHeight="1" x14ac:dyDescent="0.2">
      <c r="A943" s="9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9"/>
    </row>
    <row r="944" spans="1:26" ht="15" customHeight="1" x14ac:dyDescent="0.2">
      <c r="A944" s="40">
        <v>407757</v>
      </c>
      <c r="B944" s="41"/>
      <c r="C944" s="20">
        <v>41919</v>
      </c>
      <c r="D944" s="43" t="s">
        <v>633</v>
      </c>
      <c r="E944" s="44"/>
      <c r="F944" s="28">
        <v>750</v>
      </c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30"/>
      <c r="U944" s="5" t="s">
        <v>634</v>
      </c>
      <c r="V944" s="5" t="s">
        <v>68</v>
      </c>
      <c r="W944" s="5" t="s">
        <v>69</v>
      </c>
      <c r="X944" s="5" t="s">
        <v>69</v>
      </c>
      <c r="Y944" s="5" t="s">
        <v>634</v>
      </c>
      <c r="Z944" s="5" t="s">
        <v>407</v>
      </c>
    </row>
    <row r="945" spans="1:26" ht="2.25" customHeight="1" x14ac:dyDescent="0.2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6"/>
    </row>
    <row r="946" spans="1:26" ht="12.75" customHeight="1" x14ac:dyDescent="0.2">
      <c r="A946" s="7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42">
        <f>SUM(hList_Frame_1!B616:B616)</f>
        <v>750</v>
      </c>
      <c r="Q946" s="42"/>
      <c r="R946" s="42"/>
      <c r="S946" s="42"/>
      <c r="T946" s="42"/>
      <c r="U946" s="6"/>
      <c r="V946" s="6"/>
      <c r="W946" s="6"/>
      <c r="X946" s="6"/>
      <c r="Y946" s="6"/>
      <c r="Z946" s="17"/>
    </row>
    <row r="947" spans="1:26" ht="14.25" customHeight="1" x14ac:dyDescent="0.2">
      <c r="A947" s="9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9"/>
    </row>
    <row r="948" spans="1:26" ht="15" customHeight="1" x14ac:dyDescent="0.2">
      <c r="A948" s="40">
        <v>408842</v>
      </c>
      <c r="B948" s="41"/>
      <c r="C948" s="20">
        <v>41940</v>
      </c>
      <c r="D948" s="38" t="s">
        <v>635</v>
      </c>
      <c r="E948" s="39"/>
      <c r="F948" s="28">
        <v>2086.86</v>
      </c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30"/>
      <c r="U948" s="5" t="s">
        <v>260</v>
      </c>
      <c r="V948" s="5" t="s">
        <v>15</v>
      </c>
      <c r="W948" s="5" t="s">
        <v>15</v>
      </c>
      <c r="X948" s="5" t="s">
        <v>15</v>
      </c>
      <c r="Y948" s="5" t="s">
        <v>260</v>
      </c>
      <c r="Z948" s="5" t="s">
        <v>15</v>
      </c>
    </row>
    <row r="949" spans="1:26" ht="15" customHeight="1" x14ac:dyDescent="0.2">
      <c r="A949" s="40">
        <v>409016</v>
      </c>
      <c r="B949" s="41"/>
      <c r="C949" s="20">
        <v>41940</v>
      </c>
      <c r="D949" s="21"/>
      <c r="E949" s="22"/>
      <c r="F949" s="28">
        <v>27063.48</v>
      </c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30"/>
      <c r="U949" s="5" t="s">
        <v>400</v>
      </c>
      <c r="V949" s="5" t="s">
        <v>401</v>
      </c>
      <c r="W949" s="5" t="s">
        <v>126</v>
      </c>
      <c r="X949" s="5" t="s">
        <v>127</v>
      </c>
      <c r="Y949" s="5" t="s">
        <v>400</v>
      </c>
      <c r="Z949" s="5" t="s">
        <v>15</v>
      </c>
    </row>
    <row r="950" spans="1:26" ht="3" customHeight="1" x14ac:dyDescent="0.2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6"/>
    </row>
    <row r="951" spans="1:26" ht="12.75" customHeight="1" x14ac:dyDescent="0.2">
      <c r="A951" s="7"/>
      <c r="B951" s="6"/>
      <c r="C951" s="6"/>
      <c r="D951" s="6"/>
      <c r="E951" s="6"/>
      <c r="F951" s="6"/>
      <c r="G951" s="6"/>
      <c r="H951" s="6"/>
      <c r="I951" s="6"/>
      <c r="J951" s="6"/>
      <c r="K951" s="42">
        <f>SUM(hList_Frame_1!B617:B618)</f>
        <v>29150.34</v>
      </c>
      <c r="L951" s="42"/>
      <c r="M951" s="42"/>
      <c r="N951" s="42"/>
      <c r="O951" s="42"/>
      <c r="P951" s="42"/>
      <c r="Q951" s="42"/>
      <c r="R951" s="42"/>
      <c r="S951" s="42"/>
      <c r="T951" s="42"/>
      <c r="U951" s="6"/>
      <c r="V951" s="6"/>
      <c r="W951" s="6"/>
      <c r="X951" s="6"/>
      <c r="Y951" s="6"/>
      <c r="Z951" s="17"/>
    </row>
    <row r="952" spans="1:26" ht="14.25" customHeight="1" x14ac:dyDescent="0.2">
      <c r="A952" s="9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9"/>
    </row>
    <row r="953" spans="1:26" ht="15" customHeight="1" x14ac:dyDescent="0.2">
      <c r="A953" s="40">
        <v>408051</v>
      </c>
      <c r="B953" s="41"/>
      <c r="C953" s="20">
        <v>41926</v>
      </c>
      <c r="D953" s="43" t="s">
        <v>636</v>
      </c>
      <c r="E953" s="44"/>
      <c r="F953" s="28">
        <v>982.08</v>
      </c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30"/>
      <c r="U953" s="5" t="s">
        <v>594</v>
      </c>
      <c r="V953" s="5" t="s">
        <v>51</v>
      </c>
      <c r="W953" s="5" t="s">
        <v>52</v>
      </c>
      <c r="X953" s="5" t="s">
        <v>53</v>
      </c>
      <c r="Y953" s="5" t="s">
        <v>594</v>
      </c>
      <c r="Z953" s="5" t="s">
        <v>15</v>
      </c>
    </row>
    <row r="954" spans="1:26" ht="2.25" customHeight="1" x14ac:dyDescent="0.2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6"/>
    </row>
    <row r="955" spans="1:26" ht="13.5" customHeight="1" x14ac:dyDescent="0.2">
      <c r="A955" s="7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42">
        <f>SUM(hList_Frame_1!B619:B619)</f>
        <v>982.08</v>
      </c>
      <c r="Q955" s="42"/>
      <c r="R955" s="42"/>
      <c r="S955" s="42"/>
      <c r="T955" s="42"/>
      <c r="U955" s="6"/>
      <c r="V955" s="6"/>
      <c r="W955" s="6"/>
      <c r="X955" s="6"/>
      <c r="Y955" s="6"/>
      <c r="Z955" s="17"/>
    </row>
    <row r="956" spans="1:26" ht="13.5" customHeight="1" x14ac:dyDescent="0.2">
      <c r="A956" s="9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9"/>
    </row>
    <row r="957" spans="1:26" ht="15" customHeight="1" x14ac:dyDescent="0.2">
      <c r="A957" s="40">
        <v>407758</v>
      </c>
      <c r="B957" s="41"/>
      <c r="C957" s="20">
        <v>41919</v>
      </c>
      <c r="D957" s="43" t="s">
        <v>637</v>
      </c>
      <c r="E957" s="44"/>
      <c r="F957" s="28">
        <v>121.74</v>
      </c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30"/>
      <c r="U957" s="5" t="s">
        <v>15</v>
      </c>
      <c r="V957" s="5" t="s">
        <v>237</v>
      </c>
      <c r="W957" s="5" t="s">
        <v>95</v>
      </c>
      <c r="X957" s="5" t="s">
        <v>638</v>
      </c>
      <c r="Y957" s="5" t="s">
        <v>15</v>
      </c>
      <c r="Z957" s="5" t="s">
        <v>15</v>
      </c>
    </row>
    <row r="958" spans="1:26" ht="2.25" customHeight="1" x14ac:dyDescent="0.2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6"/>
    </row>
    <row r="959" spans="1:26" ht="12.75" customHeight="1" x14ac:dyDescent="0.2">
      <c r="A959" s="7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42">
        <f>SUM(hList_Frame_1!B620:B620)</f>
        <v>121.74</v>
      </c>
      <c r="Q959" s="42"/>
      <c r="R959" s="42"/>
      <c r="S959" s="42"/>
      <c r="T959" s="42"/>
      <c r="U959" s="6"/>
      <c r="V959" s="6"/>
      <c r="W959" s="6"/>
      <c r="X959" s="6"/>
      <c r="Y959" s="6"/>
      <c r="Z959" s="17"/>
    </row>
    <row r="960" spans="1:26" ht="14.25" customHeight="1" x14ac:dyDescent="0.2">
      <c r="A960" s="9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9"/>
    </row>
    <row r="961" spans="1:26" ht="15" customHeight="1" x14ac:dyDescent="0.2">
      <c r="A961" s="26">
        <v>408493</v>
      </c>
      <c r="B961" s="27"/>
      <c r="C961" s="3">
        <v>41933</v>
      </c>
      <c r="D961" s="38" t="s">
        <v>639</v>
      </c>
      <c r="E961" s="39"/>
      <c r="F961" s="28">
        <v>250</v>
      </c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30"/>
      <c r="U961" s="5" t="s">
        <v>640</v>
      </c>
      <c r="V961" s="5" t="s">
        <v>68</v>
      </c>
      <c r="W961" s="5" t="s">
        <v>69</v>
      </c>
      <c r="X961" s="5" t="s">
        <v>69</v>
      </c>
      <c r="Y961" s="5" t="s">
        <v>640</v>
      </c>
      <c r="Z961" s="5" t="s">
        <v>82</v>
      </c>
    </row>
    <row r="962" spans="1:26" ht="15" customHeight="1" x14ac:dyDescent="0.2">
      <c r="A962" s="23"/>
      <c r="B962" s="24"/>
      <c r="C962" s="8"/>
      <c r="D962" s="23"/>
      <c r="E962" s="24"/>
      <c r="F962" s="28">
        <v>100</v>
      </c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30"/>
      <c r="U962" s="5" t="s">
        <v>641</v>
      </c>
      <c r="V962" s="5" t="s">
        <v>68</v>
      </c>
      <c r="W962" s="5" t="s">
        <v>69</v>
      </c>
      <c r="X962" s="5" t="s">
        <v>69</v>
      </c>
      <c r="Y962" s="5" t="s">
        <v>641</v>
      </c>
      <c r="Z962" s="5" t="s">
        <v>82</v>
      </c>
    </row>
    <row r="963" spans="1:26" ht="15" customHeight="1" x14ac:dyDescent="0.2">
      <c r="A963" s="21"/>
      <c r="B963" s="22"/>
      <c r="C963" s="10"/>
      <c r="D963" s="23"/>
      <c r="E963" s="24"/>
      <c r="F963" s="28">
        <v>100</v>
      </c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30"/>
      <c r="U963" s="5" t="s">
        <v>642</v>
      </c>
      <c r="V963" s="5" t="s">
        <v>68</v>
      </c>
      <c r="W963" s="5" t="s">
        <v>69</v>
      </c>
      <c r="X963" s="5" t="s">
        <v>69</v>
      </c>
      <c r="Y963" s="5" t="s">
        <v>642</v>
      </c>
      <c r="Z963" s="5" t="s">
        <v>82</v>
      </c>
    </row>
    <row r="964" spans="1:26" ht="15" customHeight="1" x14ac:dyDescent="0.2">
      <c r="A964" s="40">
        <v>408880</v>
      </c>
      <c r="B964" s="41"/>
      <c r="C964" s="20">
        <v>41940</v>
      </c>
      <c r="D964" s="21"/>
      <c r="E964" s="22"/>
      <c r="F964" s="28">
        <v>450</v>
      </c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30"/>
      <c r="U964" s="5" t="s">
        <v>643</v>
      </c>
      <c r="V964" s="5" t="s">
        <v>68</v>
      </c>
      <c r="W964" s="5" t="s">
        <v>69</v>
      </c>
      <c r="X964" s="5" t="s">
        <v>69</v>
      </c>
      <c r="Y964" s="5" t="s">
        <v>643</v>
      </c>
      <c r="Z964" s="5" t="s">
        <v>255</v>
      </c>
    </row>
    <row r="965" spans="1:26" ht="2.25" customHeight="1" x14ac:dyDescent="0.2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6"/>
    </row>
    <row r="966" spans="1:26" ht="13.5" customHeight="1" x14ac:dyDescent="0.2">
      <c r="A966" s="7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42">
        <f>SUM(hList_Frame_1!B621:B624)</f>
        <v>900</v>
      </c>
      <c r="Q966" s="42"/>
      <c r="R966" s="42"/>
      <c r="S966" s="42"/>
      <c r="T966" s="42"/>
      <c r="U966" s="6"/>
      <c r="V966" s="6"/>
      <c r="W966" s="6"/>
      <c r="X966" s="6"/>
      <c r="Y966" s="6"/>
      <c r="Z966" s="17"/>
    </row>
    <row r="967" spans="1:26" ht="13.5" customHeight="1" x14ac:dyDescent="0.2">
      <c r="A967" s="9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9"/>
    </row>
    <row r="968" spans="1:26" ht="15" customHeight="1" x14ac:dyDescent="0.2">
      <c r="A968" s="40">
        <v>408881</v>
      </c>
      <c r="B968" s="41"/>
      <c r="C968" s="20">
        <v>41940</v>
      </c>
      <c r="D968" s="38" t="s">
        <v>644</v>
      </c>
      <c r="E968" s="39"/>
      <c r="F968" s="28">
        <v>450</v>
      </c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30"/>
      <c r="U968" s="5" t="s">
        <v>645</v>
      </c>
      <c r="V968" s="5" t="s">
        <v>68</v>
      </c>
      <c r="W968" s="5" t="s">
        <v>69</v>
      </c>
      <c r="X968" s="5" t="s">
        <v>69</v>
      </c>
      <c r="Y968" s="5" t="s">
        <v>645</v>
      </c>
      <c r="Z968" s="5" t="s">
        <v>395</v>
      </c>
    </row>
    <row r="969" spans="1:26" ht="15" customHeight="1" x14ac:dyDescent="0.2">
      <c r="A969" s="40">
        <v>409017</v>
      </c>
      <c r="B969" s="41"/>
      <c r="C969" s="20">
        <v>41940</v>
      </c>
      <c r="D969" s="21"/>
      <c r="E969" s="22"/>
      <c r="F969" s="28">
        <v>450</v>
      </c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30"/>
      <c r="U969" s="5" t="s">
        <v>646</v>
      </c>
      <c r="V969" s="5" t="s">
        <v>68</v>
      </c>
      <c r="W969" s="5" t="s">
        <v>69</v>
      </c>
      <c r="X969" s="5" t="s">
        <v>69</v>
      </c>
      <c r="Y969" s="5" t="s">
        <v>646</v>
      </c>
      <c r="Z969" s="5" t="s">
        <v>84</v>
      </c>
    </row>
    <row r="970" spans="1:26" ht="2.25" customHeight="1" x14ac:dyDescent="0.2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6"/>
    </row>
    <row r="971" spans="1:26" ht="13.5" customHeight="1" x14ac:dyDescent="0.2">
      <c r="A971" s="7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42">
        <f>SUM(hList_Frame_1!B625:B626)</f>
        <v>900</v>
      </c>
      <c r="Q971" s="42"/>
      <c r="R971" s="42"/>
      <c r="S971" s="42"/>
      <c r="T971" s="42"/>
      <c r="U971" s="6"/>
      <c r="V971" s="6"/>
      <c r="W971" s="6"/>
      <c r="X971" s="6"/>
      <c r="Y971" s="6"/>
      <c r="Z971" s="17"/>
    </row>
    <row r="972" spans="1:26" ht="13.5" customHeight="1" x14ac:dyDescent="0.2">
      <c r="A972" s="9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9"/>
    </row>
    <row r="973" spans="1:26" ht="15" customHeight="1" x14ac:dyDescent="0.2">
      <c r="A973" s="40">
        <v>407759</v>
      </c>
      <c r="B973" s="41"/>
      <c r="C973" s="20">
        <v>41919</v>
      </c>
      <c r="D973" s="38" t="s">
        <v>647</v>
      </c>
      <c r="E973" s="39"/>
      <c r="F973" s="28">
        <v>750</v>
      </c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30"/>
      <c r="U973" s="5" t="s">
        <v>648</v>
      </c>
      <c r="V973" s="5" t="s">
        <v>68</v>
      </c>
      <c r="W973" s="5" t="s">
        <v>69</v>
      </c>
      <c r="X973" s="5" t="s">
        <v>69</v>
      </c>
      <c r="Y973" s="5" t="s">
        <v>648</v>
      </c>
      <c r="Z973" s="5" t="s">
        <v>615</v>
      </c>
    </row>
    <row r="974" spans="1:26" ht="15" customHeight="1" x14ac:dyDescent="0.2">
      <c r="A974" s="26">
        <v>408052</v>
      </c>
      <c r="B974" s="27"/>
      <c r="C974" s="3">
        <v>41926</v>
      </c>
      <c r="D974" s="23"/>
      <c r="E974" s="24"/>
      <c r="F974" s="28">
        <v>200</v>
      </c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30"/>
      <c r="U974" s="5" t="s">
        <v>649</v>
      </c>
      <c r="V974" s="5" t="s">
        <v>68</v>
      </c>
      <c r="W974" s="5" t="s">
        <v>69</v>
      </c>
      <c r="X974" s="5" t="s">
        <v>69</v>
      </c>
      <c r="Y974" s="5" t="s">
        <v>649</v>
      </c>
      <c r="Z974" s="5" t="s">
        <v>615</v>
      </c>
    </row>
    <row r="975" spans="1:26" ht="15" customHeight="1" x14ac:dyDescent="0.2">
      <c r="A975" s="23"/>
      <c r="B975" s="24"/>
      <c r="C975" s="8"/>
      <c r="D975" s="23"/>
      <c r="E975" s="24"/>
      <c r="F975" s="28">
        <v>450</v>
      </c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30"/>
      <c r="U975" s="5" t="s">
        <v>650</v>
      </c>
      <c r="V975" s="5" t="s">
        <v>68</v>
      </c>
      <c r="W975" s="5" t="s">
        <v>69</v>
      </c>
      <c r="X975" s="5" t="s">
        <v>69</v>
      </c>
      <c r="Y975" s="5" t="s">
        <v>650</v>
      </c>
      <c r="Z975" s="5" t="s">
        <v>82</v>
      </c>
    </row>
    <row r="976" spans="1:26" ht="15" customHeight="1" x14ac:dyDescent="0.2">
      <c r="A976" s="23"/>
      <c r="B976" s="24"/>
      <c r="C976" s="8"/>
      <c r="D976" s="23"/>
      <c r="E976" s="24"/>
      <c r="F976" s="28">
        <v>1750</v>
      </c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30"/>
      <c r="U976" s="5" t="s">
        <v>651</v>
      </c>
      <c r="V976" s="5" t="s">
        <v>68</v>
      </c>
      <c r="W976" s="5" t="s">
        <v>69</v>
      </c>
      <c r="X976" s="5" t="s">
        <v>69</v>
      </c>
      <c r="Y976" s="5" t="s">
        <v>651</v>
      </c>
      <c r="Z976" s="5" t="s">
        <v>346</v>
      </c>
    </row>
    <row r="977" spans="1:26" ht="15" customHeight="1" x14ac:dyDescent="0.2">
      <c r="A977" s="23"/>
      <c r="B977" s="24"/>
      <c r="C977" s="8"/>
      <c r="D977" s="23"/>
      <c r="E977" s="24"/>
      <c r="F977" s="28">
        <v>500</v>
      </c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30"/>
      <c r="U977" s="5" t="s">
        <v>652</v>
      </c>
      <c r="V977" s="5" t="s">
        <v>68</v>
      </c>
      <c r="W977" s="5" t="s">
        <v>69</v>
      </c>
      <c r="X977" s="5" t="s">
        <v>69</v>
      </c>
      <c r="Y977" s="5" t="s">
        <v>652</v>
      </c>
      <c r="Z977" s="5" t="s">
        <v>346</v>
      </c>
    </row>
    <row r="978" spans="1:26" ht="15" customHeight="1" x14ac:dyDescent="0.2">
      <c r="A978" s="23"/>
      <c r="B978" s="24"/>
      <c r="C978" s="8"/>
      <c r="D978" s="23"/>
      <c r="E978" s="24"/>
      <c r="F978" s="32">
        <v>850</v>
      </c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4"/>
      <c r="U978" s="11" t="s">
        <v>653</v>
      </c>
      <c r="V978" s="11" t="s">
        <v>68</v>
      </c>
      <c r="W978" s="11" t="s">
        <v>69</v>
      </c>
      <c r="X978" s="11" t="s">
        <v>69</v>
      </c>
      <c r="Y978" s="11" t="s">
        <v>653</v>
      </c>
      <c r="Z978" s="11" t="s">
        <v>346</v>
      </c>
    </row>
    <row r="979" spans="1:26" ht="14.25" customHeight="1" x14ac:dyDescent="0.2">
      <c r="A979" s="21"/>
      <c r="B979" s="22"/>
      <c r="C979" s="10"/>
      <c r="D979" s="23"/>
      <c r="E979" s="24"/>
      <c r="F979" s="21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2"/>
      <c r="U979" s="10"/>
      <c r="V979" s="10"/>
      <c r="W979" s="10"/>
      <c r="X979" s="10"/>
      <c r="Y979" s="10"/>
      <c r="Z979" s="13" t="s">
        <v>615</v>
      </c>
    </row>
    <row r="980" spans="1:26" ht="15" customHeight="1" x14ac:dyDescent="0.2">
      <c r="A980" s="26">
        <v>408882</v>
      </c>
      <c r="B980" s="27"/>
      <c r="C980" s="3">
        <v>41940</v>
      </c>
      <c r="D980" s="23"/>
      <c r="E980" s="24"/>
      <c r="F980" s="28">
        <v>450</v>
      </c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30"/>
      <c r="U980" s="5" t="s">
        <v>654</v>
      </c>
      <c r="V980" s="5" t="s">
        <v>68</v>
      </c>
      <c r="W980" s="5" t="s">
        <v>69</v>
      </c>
      <c r="X980" s="5" t="s">
        <v>69</v>
      </c>
      <c r="Y980" s="5" t="s">
        <v>654</v>
      </c>
      <c r="Z980" s="5" t="s">
        <v>73</v>
      </c>
    </row>
    <row r="981" spans="1:26" ht="15" customHeight="1" x14ac:dyDescent="0.2">
      <c r="A981" s="21"/>
      <c r="B981" s="22"/>
      <c r="C981" s="10"/>
      <c r="D981" s="21"/>
      <c r="E981" s="22"/>
      <c r="F981" s="28">
        <v>10000</v>
      </c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30"/>
      <c r="U981" s="5" t="s">
        <v>655</v>
      </c>
      <c r="V981" s="5" t="s">
        <v>68</v>
      </c>
      <c r="W981" s="5" t="s">
        <v>69</v>
      </c>
      <c r="X981" s="5" t="s">
        <v>69</v>
      </c>
      <c r="Y981" s="5" t="s">
        <v>655</v>
      </c>
      <c r="Z981" s="5" t="s">
        <v>278</v>
      </c>
    </row>
    <row r="982" spans="1:26" ht="2.25" customHeight="1" x14ac:dyDescent="0.2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6"/>
    </row>
    <row r="983" spans="1:26" ht="12.75" customHeight="1" x14ac:dyDescent="0.2">
      <c r="A983" s="7"/>
      <c r="B983" s="6"/>
      <c r="C983" s="6"/>
      <c r="D983" s="6"/>
      <c r="E983" s="6"/>
      <c r="F983" s="6"/>
      <c r="G983" s="6"/>
      <c r="H983" s="6"/>
      <c r="I983" s="6"/>
      <c r="J983" s="6"/>
      <c r="K983" s="42">
        <f>SUM(hList_Frame_1!B627:B635)</f>
        <v>14950</v>
      </c>
      <c r="L983" s="42"/>
      <c r="M983" s="42"/>
      <c r="N983" s="42"/>
      <c r="O983" s="42"/>
      <c r="P983" s="42"/>
      <c r="Q983" s="42"/>
      <c r="R983" s="42"/>
      <c r="S983" s="42"/>
      <c r="T983" s="42"/>
      <c r="U983" s="6"/>
      <c r="V983" s="6"/>
      <c r="W983" s="6"/>
      <c r="X983" s="6"/>
      <c r="Y983" s="6"/>
      <c r="Z983" s="17"/>
    </row>
    <row r="984" spans="1:26" ht="14.25" customHeight="1" x14ac:dyDescent="0.2">
      <c r="A984" s="9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9"/>
    </row>
    <row r="985" spans="1:26" ht="15" customHeight="1" x14ac:dyDescent="0.2">
      <c r="A985" s="40">
        <v>408326</v>
      </c>
      <c r="B985" s="41"/>
      <c r="C985" s="20">
        <v>41926</v>
      </c>
      <c r="D985" s="43" t="s">
        <v>656</v>
      </c>
      <c r="E985" s="44"/>
      <c r="F985" s="28">
        <v>179</v>
      </c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30"/>
      <c r="U985" s="5" t="s">
        <v>100</v>
      </c>
      <c r="V985" s="5" t="s">
        <v>94</v>
      </c>
      <c r="W985" s="5" t="s">
        <v>218</v>
      </c>
      <c r="X985" s="5" t="s">
        <v>219</v>
      </c>
      <c r="Y985" s="5" t="s">
        <v>100</v>
      </c>
      <c r="Z985" s="5" t="s">
        <v>15</v>
      </c>
    </row>
    <row r="986" spans="1:26" ht="2.25" customHeight="1" x14ac:dyDescent="0.2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6"/>
    </row>
    <row r="987" spans="1:26" ht="13.5" customHeight="1" x14ac:dyDescent="0.2">
      <c r="A987" s="7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42">
        <f>SUM(hList_Frame_1!B636:B636)</f>
        <v>179</v>
      </c>
      <c r="Q987" s="42"/>
      <c r="R987" s="42"/>
      <c r="S987" s="42"/>
      <c r="T987" s="42"/>
      <c r="U987" s="6"/>
      <c r="V987" s="6"/>
      <c r="W987" s="6"/>
      <c r="X987" s="6"/>
      <c r="Y987" s="6"/>
      <c r="Z987" s="17"/>
    </row>
    <row r="988" spans="1:26" ht="13.5" customHeight="1" x14ac:dyDescent="0.2">
      <c r="A988" s="9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9"/>
    </row>
    <row r="989" spans="1:26" ht="15" customHeight="1" x14ac:dyDescent="0.2">
      <c r="A989" s="26">
        <v>408053</v>
      </c>
      <c r="B989" s="27"/>
      <c r="C989" s="3">
        <v>41926</v>
      </c>
      <c r="D989" s="38" t="s">
        <v>657</v>
      </c>
      <c r="E989" s="39"/>
      <c r="F989" s="32">
        <v>156.80000000000001</v>
      </c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4"/>
      <c r="U989" s="11" t="s">
        <v>15</v>
      </c>
      <c r="V989" s="11" t="s">
        <v>237</v>
      </c>
      <c r="W989" s="11" t="s">
        <v>88</v>
      </c>
      <c r="X989" s="11" t="s">
        <v>190</v>
      </c>
      <c r="Y989" s="11" t="s">
        <v>15</v>
      </c>
      <c r="Z989" s="11" t="s">
        <v>15</v>
      </c>
    </row>
    <row r="990" spans="1:26" ht="14.25" customHeight="1" x14ac:dyDescent="0.2">
      <c r="A990" s="21"/>
      <c r="B990" s="22"/>
      <c r="C990" s="10"/>
      <c r="D990" s="21"/>
      <c r="E990" s="22"/>
      <c r="F990" s="21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2"/>
      <c r="U990" s="10"/>
      <c r="V990" s="10"/>
      <c r="W990" s="10"/>
      <c r="X990" s="10"/>
      <c r="Y990" s="10"/>
      <c r="Z990" s="13" t="s">
        <v>15</v>
      </c>
    </row>
    <row r="991" spans="1:26" ht="2.25" customHeight="1" x14ac:dyDescent="0.2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6"/>
    </row>
    <row r="992" spans="1:26" ht="13.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42">
        <f>SUM(hList_Frame_1!B637:B638)</f>
        <v>156.80000000000001</v>
      </c>
      <c r="Q992" s="42"/>
      <c r="R992" s="42"/>
      <c r="S992" s="42"/>
      <c r="T992" s="42"/>
      <c r="U992" s="6"/>
      <c r="V992" s="6"/>
      <c r="W992" s="6"/>
      <c r="X992" s="6"/>
      <c r="Y992" s="6"/>
      <c r="Z992" s="17"/>
    </row>
    <row r="993" spans="1:26" ht="13.5" customHeight="1" x14ac:dyDescent="0.2">
      <c r="A993" s="9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9"/>
    </row>
    <row r="994" spans="1:26" ht="15" customHeight="1" x14ac:dyDescent="0.2">
      <c r="A994" s="40">
        <v>407760</v>
      </c>
      <c r="B994" s="41"/>
      <c r="C994" s="20">
        <v>41919</v>
      </c>
      <c r="D994" s="38" t="s">
        <v>658</v>
      </c>
      <c r="E994" s="39"/>
      <c r="F994" s="28">
        <v>162.01</v>
      </c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30"/>
      <c r="U994" s="5" t="s">
        <v>659</v>
      </c>
      <c r="V994" s="5" t="s">
        <v>660</v>
      </c>
      <c r="W994" s="5" t="s">
        <v>203</v>
      </c>
      <c r="X994" s="5" t="s">
        <v>661</v>
      </c>
      <c r="Y994" s="5" t="s">
        <v>659</v>
      </c>
      <c r="Z994" s="5" t="s">
        <v>15</v>
      </c>
    </row>
    <row r="995" spans="1:26" ht="15" customHeight="1" x14ac:dyDescent="0.2">
      <c r="A995" s="40">
        <v>408657</v>
      </c>
      <c r="B995" s="41"/>
      <c r="C995" s="20">
        <v>41933</v>
      </c>
      <c r="D995" s="21"/>
      <c r="E995" s="22"/>
      <c r="F995" s="28">
        <v>330.93</v>
      </c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30"/>
      <c r="U995" s="5" t="s">
        <v>147</v>
      </c>
      <c r="V995" s="5" t="s">
        <v>309</v>
      </c>
      <c r="W995" s="5" t="s">
        <v>163</v>
      </c>
      <c r="X995" s="5" t="s">
        <v>662</v>
      </c>
      <c r="Y995" s="5" t="s">
        <v>147</v>
      </c>
      <c r="Z995" s="5" t="s">
        <v>663</v>
      </c>
    </row>
    <row r="996" spans="1:26" ht="2.25" customHeight="1" x14ac:dyDescent="0.2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6"/>
    </row>
    <row r="997" spans="1:26" ht="13.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42">
        <f>SUM(hList_Frame_1!B639:B640)</f>
        <v>492.94</v>
      </c>
      <c r="Q997" s="42"/>
      <c r="R997" s="42"/>
      <c r="S997" s="42"/>
      <c r="T997" s="42"/>
      <c r="U997" s="6"/>
      <c r="V997" s="6"/>
      <c r="W997" s="6"/>
      <c r="X997" s="6"/>
      <c r="Y997" s="6"/>
      <c r="Z997" s="17"/>
    </row>
    <row r="998" spans="1:26" ht="13.5" customHeight="1" x14ac:dyDescent="0.2">
      <c r="A998" s="9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9"/>
    </row>
    <row r="999" spans="1:26" ht="15" customHeight="1" x14ac:dyDescent="0.2">
      <c r="A999" s="40">
        <v>407761</v>
      </c>
      <c r="B999" s="41"/>
      <c r="C999" s="20">
        <v>41919</v>
      </c>
      <c r="D999" s="38" t="s">
        <v>664</v>
      </c>
      <c r="E999" s="39"/>
      <c r="F999" s="28">
        <v>64.8</v>
      </c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30"/>
      <c r="U999" s="5" t="s">
        <v>605</v>
      </c>
      <c r="V999" s="5" t="s">
        <v>30</v>
      </c>
      <c r="W999" s="5" t="s">
        <v>31</v>
      </c>
      <c r="X999" s="5" t="s">
        <v>32</v>
      </c>
      <c r="Y999" s="5" t="s">
        <v>605</v>
      </c>
      <c r="Z999" s="5" t="s">
        <v>665</v>
      </c>
    </row>
    <row r="1000" spans="1:26" ht="15" customHeight="1" x14ac:dyDescent="0.2">
      <c r="A1000" s="40">
        <v>408658</v>
      </c>
      <c r="B1000" s="41"/>
      <c r="C1000" s="20">
        <v>41933</v>
      </c>
      <c r="D1000" s="21"/>
      <c r="E1000" s="22"/>
      <c r="F1000" s="28">
        <v>591.83000000000004</v>
      </c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30"/>
      <c r="U1000" s="5" t="s">
        <v>666</v>
      </c>
      <c r="V1000" s="5" t="s">
        <v>35</v>
      </c>
      <c r="W1000" s="5" t="s">
        <v>15</v>
      </c>
      <c r="X1000" s="5" t="s">
        <v>15</v>
      </c>
      <c r="Y1000" s="5" t="s">
        <v>666</v>
      </c>
      <c r="Z1000" s="5" t="s">
        <v>15</v>
      </c>
    </row>
    <row r="1001" spans="1:26" ht="2.25" customHeight="1" x14ac:dyDescent="0.2">
      <c r="A1001" s="14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6"/>
    </row>
    <row r="1002" spans="1:26" ht="12.75" customHeight="1" x14ac:dyDescent="0.2">
      <c r="A1002" s="7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42">
        <f>SUM(hList_Frame_1!B641:B642)</f>
        <v>656.63</v>
      </c>
      <c r="Q1002" s="42"/>
      <c r="R1002" s="42"/>
      <c r="S1002" s="42"/>
      <c r="T1002" s="42"/>
      <c r="U1002" s="6"/>
      <c r="V1002" s="6"/>
      <c r="W1002" s="6"/>
      <c r="X1002" s="6"/>
      <c r="Y1002" s="6"/>
      <c r="Z1002" s="17"/>
    </row>
    <row r="1003" spans="1:26" ht="14.25" customHeight="1" x14ac:dyDescent="0.2">
      <c r="A1003" s="9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9"/>
    </row>
    <row r="1004" spans="1:26" ht="15" customHeight="1" x14ac:dyDescent="0.2">
      <c r="A1004" s="26">
        <v>408883</v>
      </c>
      <c r="B1004" s="27"/>
      <c r="C1004" s="3">
        <v>41940</v>
      </c>
      <c r="D1004" s="38" t="s">
        <v>667</v>
      </c>
      <c r="E1004" s="39"/>
      <c r="F1004" s="28">
        <v>1730</v>
      </c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30"/>
      <c r="U1004" s="5" t="s">
        <v>668</v>
      </c>
      <c r="V1004" s="5" t="s">
        <v>68</v>
      </c>
      <c r="W1004" s="5" t="s">
        <v>69</v>
      </c>
      <c r="X1004" s="5" t="s">
        <v>69</v>
      </c>
      <c r="Y1004" s="5" t="s">
        <v>668</v>
      </c>
      <c r="Z1004" s="5" t="s">
        <v>669</v>
      </c>
    </row>
    <row r="1005" spans="1:26" ht="15" customHeight="1" x14ac:dyDescent="0.2">
      <c r="A1005" s="21"/>
      <c r="B1005" s="22"/>
      <c r="C1005" s="10"/>
      <c r="D1005" s="21"/>
      <c r="E1005" s="22"/>
      <c r="F1005" s="28">
        <v>800</v>
      </c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30"/>
      <c r="U1005" s="5" t="s">
        <v>670</v>
      </c>
      <c r="V1005" s="5" t="s">
        <v>671</v>
      </c>
      <c r="W1005" s="5" t="s">
        <v>163</v>
      </c>
      <c r="X1005" s="5" t="s">
        <v>557</v>
      </c>
      <c r="Y1005" s="5" t="s">
        <v>670</v>
      </c>
      <c r="Z1005" s="5" t="s">
        <v>672</v>
      </c>
    </row>
    <row r="1006" spans="1:26" ht="2.25" customHeight="1" x14ac:dyDescent="0.2">
      <c r="A1006" s="14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6"/>
    </row>
    <row r="1007" spans="1:26" ht="12.7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42">
        <f>SUM(hList_Frame_1!B643:B644)</f>
        <v>2530</v>
      </c>
      <c r="N1007" s="42"/>
      <c r="O1007" s="42"/>
      <c r="P1007" s="42"/>
      <c r="Q1007" s="42"/>
      <c r="R1007" s="42"/>
      <c r="S1007" s="42"/>
      <c r="T1007" s="42"/>
      <c r="U1007" s="6"/>
      <c r="V1007" s="6"/>
      <c r="W1007" s="6"/>
      <c r="X1007" s="6"/>
      <c r="Y1007" s="6"/>
      <c r="Z1007" s="17"/>
    </row>
    <row r="1008" spans="1:26" ht="14.25" customHeight="1" x14ac:dyDescent="0.2">
      <c r="A1008" s="9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9"/>
    </row>
    <row r="1009" spans="1:26" ht="15" customHeight="1" x14ac:dyDescent="0.2">
      <c r="A1009" s="40">
        <v>408054</v>
      </c>
      <c r="B1009" s="41"/>
      <c r="C1009" s="20">
        <v>41926</v>
      </c>
      <c r="D1009" s="38" t="s">
        <v>673</v>
      </c>
      <c r="E1009" s="39"/>
      <c r="F1009" s="28">
        <v>4088.96</v>
      </c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30"/>
      <c r="U1009" s="5" t="s">
        <v>674</v>
      </c>
      <c r="V1009" s="5" t="s">
        <v>333</v>
      </c>
      <c r="W1009" s="5" t="s">
        <v>69</v>
      </c>
      <c r="X1009" s="5" t="s">
        <v>675</v>
      </c>
      <c r="Y1009" s="5" t="s">
        <v>674</v>
      </c>
      <c r="Z1009" s="5" t="s">
        <v>676</v>
      </c>
    </row>
    <row r="1010" spans="1:26" ht="15" customHeight="1" x14ac:dyDescent="0.2">
      <c r="A1010" s="26">
        <v>408055</v>
      </c>
      <c r="B1010" s="27"/>
      <c r="C1010" s="3">
        <v>41926</v>
      </c>
      <c r="D1010" s="23"/>
      <c r="E1010" s="24"/>
      <c r="F1010" s="28">
        <v>180</v>
      </c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30"/>
      <c r="U1010" s="5" t="s">
        <v>677</v>
      </c>
      <c r="V1010" s="5" t="s">
        <v>678</v>
      </c>
      <c r="W1010" s="5" t="s">
        <v>69</v>
      </c>
      <c r="X1010" s="5" t="s">
        <v>69</v>
      </c>
      <c r="Y1010" s="5" t="s">
        <v>677</v>
      </c>
      <c r="Z1010" s="5" t="s">
        <v>364</v>
      </c>
    </row>
    <row r="1011" spans="1:26" ht="15" customHeight="1" x14ac:dyDescent="0.2">
      <c r="A1011" s="21"/>
      <c r="B1011" s="22"/>
      <c r="C1011" s="10"/>
      <c r="D1011" s="23"/>
      <c r="E1011" s="24"/>
      <c r="F1011" s="28">
        <v>195</v>
      </c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30"/>
      <c r="U1011" s="5" t="s">
        <v>679</v>
      </c>
      <c r="V1011" s="5" t="s">
        <v>680</v>
      </c>
      <c r="W1011" s="5" t="s">
        <v>95</v>
      </c>
      <c r="X1011" s="5" t="s">
        <v>681</v>
      </c>
      <c r="Y1011" s="5" t="s">
        <v>679</v>
      </c>
      <c r="Z1011" s="5" t="s">
        <v>15</v>
      </c>
    </row>
    <row r="1012" spans="1:26" ht="15" customHeight="1" x14ac:dyDescent="0.2">
      <c r="A1012" s="40">
        <v>408327</v>
      </c>
      <c r="B1012" s="41"/>
      <c r="C1012" s="20">
        <v>41926</v>
      </c>
      <c r="D1012" s="23"/>
      <c r="E1012" s="24"/>
      <c r="F1012" s="28">
        <v>3578.04</v>
      </c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30"/>
      <c r="U1012" s="5" t="s">
        <v>147</v>
      </c>
      <c r="V1012" s="5" t="s">
        <v>333</v>
      </c>
      <c r="W1012" s="5" t="s">
        <v>69</v>
      </c>
      <c r="X1012" s="5" t="s">
        <v>675</v>
      </c>
      <c r="Y1012" s="5" t="s">
        <v>147</v>
      </c>
      <c r="Z1012" s="5" t="s">
        <v>682</v>
      </c>
    </row>
    <row r="1013" spans="1:26" ht="15" customHeight="1" x14ac:dyDescent="0.2">
      <c r="A1013" s="26">
        <v>408494</v>
      </c>
      <c r="B1013" s="27"/>
      <c r="C1013" s="3">
        <v>41933</v>
      </c>
      <c r="D1013" s="23"/>
      <c r="E1013" s="24"/>
      <c r="F1013" s="32">
        <v>1700</v>
      </c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4"/>
      <c r="U1013" s="11" t="s">
        <v>683</v>
      </c>
      <c r="V1013" s="5" t="s">
        <v>680</v>
      </c>
      <c r="W1013" s="5" t="s">
        <v>196</v>
      </c>
      <c r="X1013" s="5" t="s">
        <v>684</v>
      </c>
      <c r="Y1013" s="11" t="s">
        <v>683</v>
      </c>
      <c r="Z1013" s="5" t="s">
        <v>685</v>
      </c>
    </row>
    <row r="1014" spans="1:26" ht="15" customHeight="1" x14ac:dyDescent="0.2">
      <c r="A1014" s="21"/>
      <c r="B1014" s="22"/>
      <c r="C1014" s="10"/>
      <c r="D1014" s="23"/>
      <c r="E1014" s="24"/>
      <c r="F1014" s="21"/>
      <c r="G1014" s="25"/>
      <c r="H1014" s="25"/>
      <c r="I1014" s="25"/>
      <c r="J1014" s="25"/>
      <c r="K1014" s="25"/>
      <c r="L1014" s="25"/>
      <c r="M1014" s="25"/>
      <c r="N1014" s="25"/>
      <c r="O1014" s="25"/>
      <c r="P1014" s="25"/>
      <c r="Q1014" s="25"/>
      <c r="R1014" s="25"/>
      <c r="S1014" s="25"/>
      <c r="T1014" s="22"/>
      <c r="U1014" s="10"/>
      <c r="V1014" s="5" t="s">
        <v>678</v>
      </c>
      <c r="W1014" s="5" t="s">
        <v>196</v>
      </c>
      <c r="X1014" s="5" t="s">
        <v>684</v>
      </c>
      <c r="Y1014" s="10"/>
      <c r="Z1014" s="5" t="s">
        <v>685</v>
      </c>
    </row>
    <row r="1015" spans="1:26" ht="15" customHeight="1" x14ac:dyDescent="0.2">
      <c r="A1015" s="26">
        <v>408884</v>
      </c>
      <c r="B1015" s="27"/>
      <c r="C1015" s="3">
        <v>41940</v>
      </c>
      <c r="D1015" s="23"/>
      <c r="E1015" s="24"/>
      <c r="F1015" s="28">
        <v>273</v>
      </c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30"/>
      <c r="U1015" s="5" t="s">
        <v>686</v>
      </c>
      <c r="V1015" s="5" t="s">
        <v>680</v>
      </c>
      <c r="W1015" s="5" t="s">
        <v>95</v>
      </c>
      <c r="X1015" s="5" t="s">
        <v>681</v>
      </c>
      <c r="Y1015" s="5" t="s">
        <v>686</v>
      </c>
      <c r="Z1015" s="5" t="s">
        <v>15</v>
      </c>
    </row>
    <row r="1016" spans="1:26" ht="15" customHeight="1" x14ac:dyDescent="0.2">
      <c r="A1016" s="21"/>
      <c r="B1016" s="22"/>
      <c r="C1016" s="10"/>
      <c r="D1016" s="23"/>
      <c r="E1016" s="24"/>
      <c r="F1016" s="28">
        <v>585</v>
      </c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29"/>
      <c r="T1016" s="30"/>
      <c r="U1016" s="5" t="s">
        <v>687</v>
      </c>
      <c r="V1016" s="5" t="s">
        <v>680</v>
      </c>
      <c r="W1016" s="5" t="s">
        <v>163</v>
      </c>
      <c r="X1016" s="5" t="s">
        <v>688</v>
      </c>
      <c r="Y1016" s="5" t="s">
        <v>687</v>
      </c>
      <c r="Z1016" s="5" t="s">
        <v>15</v>
      </c>
    </row>
    <row r="1017" spans="1:26" ht="15" customHeight="1" x14ac:dyDescent="0.2">
      <c r="A1017" s="40">
        <v>409018</v>
      </c>
      <c r="B1017" s="41"/>
      <c r="C1017" s="20">
        <v>41940</v>
      </c>
      <c r="D1017" s="21"/>
      <c r="E1017" s="22"/>
      <c r="F1017" s="28">
        <v>3833.5</v>
      </c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29"/>
      <c r="T1017" s="30"/>
      <c r="U1017" s="5" t="s">
        <v>147</v>
      </c>
      <c r="V1017" s="5" t="s">
        <v>333</v>
      </c>
      <c r="W1017" s="5" t="s">
        <v>69</v>
      </c>
      <c r="X1017" s="5" t="s">
        <v>675</v>
      </c>
      <c r="Y1017" s="5" t="s">
        <v>147</v>
      </c>
      <c r="Z1017" s="5" t="s">
        <v>682</v>
      </c>
    </row>
    <row r="1018" spans="1:26" ht="2.25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6"/>
    </row>
    <row r="1019" spans="1:26" ht="12.75" customHeight="1" x14ac:dyDescent="0.2">
      <c r="A1019" s="7"/>
      <c r="B1019" s="6"/>
      <c r="C1019" s="6"/>
      <c r="D1019" s="6"/>
      <c r="E1019" s="6"/>
      <c r="F1019" s="6"/>
      <c r="G1019" s="6"/>
      <c r="H1019" s="6"/>
      <c r="I1019" s="6"/>
      <c r="J1019" s="6"/>
      <c r="K1019" s="42">
        <f>SUM(hList_Frame_1!B645:B653)</f>
        <v>14433.5</v>
      </c>
      <c r="L1019" s="42"/>
      <c r="M1019" s="42"/>
      <c r="N1019" s="42"/>
      <c r="O1019" s="42"/>
      <c r="P1019" s="42"/>
      <c r="Q1019" s="42"/>
      <c r="R1019" s="42"/>
      <c r="S1019" s="42"/>
      <c r="T1019" s="42"/>
      <c r="U1019" s="6"/>
      <c r="V1019" s="6"/>
      <c r="W1019" s="6"/>
      <c r="X1019" s="6"/>
      <c r="Y1019" s="6"/>
      <c r="Z1019" s="17"/>
    </row>
    <row r="1020" spans="1:26" ht="14.25" customHeight="1" x14ac:dyDescent="0.2">
      <c r="A1020" s="9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9"/>
    </row>
    <row r="1021" spans="1:26" ht="15" customHeight="1" x14ac:dyDescent="0.2">
      <c r="A1021" s="26">
        <v>408056</v>
      </c>
      <c r="B1021" s="27"/>
      <c r="C1021" s="3">
        <v>41926</v>
      </c>
      <c r="D1021" s="38" t="s">
        <v>689</v>
      </c>
      <c r="E1021" s="39"/>
      <c r="F1021" s="28">
        <v>450</v>
      </c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29"/>
      <c r="T1021" s="30"/>
      <c r="U1021" s="5" t="s">
        <v>690</v>
      </c>
      <c r="V1021" s="5" t="s">
        <v>68</v>
      </c>
      <c r="W1021" s="5" t="s">
        <v>69</v>
      </c>
      <c r="X1021" s="5" t="s">
        <v>69</v>
      </c>
      <c r="Y1021" s="5" t="s">
        <v>690</v>
      </c>
      <c r="Z1021" s="5" t="s">
        <v>276</v>
      </c>
    </row>
    <row r="1022" spans="1:26" ht="15" customHeight="1" x14ac:dyDescent="0.2">
      <c r="A1022" s="23"/>
      <c r="B1022" s="24"/>
      <c r="C1022" s="8"/>
      <c r="D1022" s="23"/>
      <c r="E1022" s="24"/>
      <c r="F1022" s="28">
        <v>1600</v>
      </c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29"/>
      <c r="T1022" s="30"/>
      <c r="U1022" s="5" t="s">
        <v>691</v>
      </c>
      <c r="V1022" s="5" t="s">
        <v>68</v>
      </c>
      <c r="W1022" s="5" t="s">
        <v>69</v>
      </c>
      <c r="X1022" s="5" t="s">
        <v>348</v>
      </c>
      <c r="Y1022" s="5" t="s">
        <v>691</v>
      </c>
      <c r="Z1022" s="5" t="s">
        <v>349</v>
      </c>
    </row>
    <row r="1023" spans="1:26" ht="15" customHeight="1" x14ac:dyDescent="0.2">
      <c r="A1023" s="23"/>
      <c r="B1023" s="24"/>
      <c r="C1023" s="8"/>
      <c r="D1023" s="23"/>
      <c r="E1023" s="24"/>
      <c r="F1023" s="28">
        <v>100</v>
      </c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29"/>
      <c r="T1023" s="30"/>
      <c r="U1023" s="5" t="s">
        <v>692</v>
      </c>
      <c r="V1023" s="5" t="s">
        <v>68</v>
      </c>
      <c r="W1023" s="5" t="s">
        <v>69</v>
      </c>
      <c r="X1023" s="5" t="s">
        <v>348</v>
      </c>
      <c r="Y1023" s="5" t="s">
        <v>692</v>
      </c>
      <c r="Z1023" s="5" t="s">
        <v>349</v>
      </c>
    </row>
    <row r="1024" spans="1:26" ht="15" customHeight="1" x14ac:dyDescent="0.2">
      <c r="A1024" s="23"/>
      <c r="B1024" s="24"/>
      <c r="C1024" s="8"/>
      <c r="D1024" s="23"/>
      <c r="E1024" s="24"/>
      <c r="F1024" s="28">
        <v>100</v>
      </c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29"/>
      <c r="T1024" s="30"/>
      <c r="U1024" s="5" t="s">
        <v>693</v>
      </c>
      <c r="V1024" s="5" t="s">
        <v>68</v>
      </c>
      <c r="W1024" s="5" t="s">
        <v>69</v>
      </c>
      <c r="X1024" s="5" t="s">
        <v>348</v>
      </c>
      <c r="Y1024" s="5" t="s">
        <v>693</v>
      </c>
      <c r="Z1024" s="5" t="s">
        <v>349</v>
      </c>
    </row>
    <row r="1025" spans="1:26" ht="15" customHeight="1" x14ac:dyDescent="0.2">
      <c r="A1025" s="23"/>
      <c r="B1025" s="24"/>
      <c r="C1025" s="8"/>
      <c r="D1025" s="23"/>
      <c r="E1025" s="24"/>
      <c r="F1025" s="28">
        <v>100</v>
      </c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30"/>
      <c r="U1025" s="5" t="s">
        <v>694</v>
      </c>
      <c r="V1025" s="5" t="s">
        <v>68</v>
      </c>
      <c r="W1025" s="5" t="s">
        <v>69</v>
      </c>
      <c r="X1025" s="5" t="s">
        <v>348</v>
      </c>
      <c r="Y1025" s="5" t="s">
        <v>694</v>
      </c>
      <c r="Z1025" s="5" t="s">
        <v>349</v>
      </c>
    </row>
    <row r="1026" spans="1:26" ht="15" customHeight="1" x14ac:dyDescent="0.2">
      <c r="A1026" s="23"/>
      <c r="B1026" s="24"/>
      <c r="C1026" s="8"/>
      <c r="D1026" s="23"/>
      <c r="E1026" s="24"/>
      <c r="F1026" s="28">
        <v>100</v>
      </c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30"/>
      <c r="U1026" s="5" t="s">
        <v>695</v>
      </c>
      <c r="V1026" s="5" t="s">
        <v>68</v>
      </c>
      <c r="W1026" s="5" t="s">
        <v>69</v>
      </c>
      <c r="X1026" s="5" t="s">
        <v>348</v>
      </c>
      <c r="Y1026" s="5" t="s">
        <v>695</v>
      </c>
      <c r="Z1026" s="5" t="s">
        <v>349</v>
      </c>
    </row>
    <row r="1027" spans="1:26" ht="15" customHeight="1" x14ac:dyDescent="0.2">
      <c r="A1027" s="21"/>
      <c r="B1027" s="22"/>
      <c r="C1027" s="10"/>
      <c r="D1027" s="23"/>
      <c r="E1027" s="24"/>
      <c r="F1027" s="28">
        <v>100</v>
      </c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30"/>
      <c r="U1027" s="5" t="s">
        <v>677</v>
      </c>
      <c r="V1027" s="5" t="s">
        <v>68</v>
      </c>
      <c r="W1027" s="5" t="s">
        <v>69</v>
      </c>
      <c r="X1027" s="5" t="s">
        <v>348</v>
      </c>
      <c r="Y1027" s="5" t="s">
        <v>677</v>
      </c>
      <c r="Z1027" s="5" t="s">
        <v>349</v>
      </c>
    </row>
    <row r="1028" spans="1:26" ht="15" customHeight="1" x14ac:dyDescent="0.2">
      <c r="A1028" s="40">
        <v>409019</v>
      </c>
      <c r="B1028" s="41"/>
      <c r="C1028" s="20">
        <v>41940</v>
      </c>
      <c r="D1028" s="21"/>
      <c r="E1028" s="22"/>
      <c r="F1028" s="28">
        <v>500</v>
      </c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30"/>
      <c r="U1028" s="5" t="s">
        <v>696</v>
      </c>
      <c r="V1028" s="5" t="s">
        <v>68</v>
      </c>
      <c r="W1028" s="5" t="s">
        <v>69</v>
      </c>
      <c r="X1028" s="5" t="s">
        <v>69</v>
      </c>
      <c r="Y1028" s="5" t="s">
        <v>696</v>
      </c>
      <c r="Z1028" s="5" t="s">
        <v>353</v>
      </c>
    </row>
    <row r="1029" spans="1:26" ht="3" customHeight="1" x14ac:dyDescent="0.2">
      <c r="A1029" s="14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6"/>
    </row>
    <row r="1030" spans="1:26" ht="12.75" customHeight="1" x14ac:dyDescent="0.2">
      <c r="A1030" s="7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42">
        <f>SUM(hList_Frame_1!B654:B661)</f>
        <v>3050</v>
      </c>
      <c r="N1030" s="42"/>
      <c r="O1030" s="42"/>
      <c r="P1030" s="42"/>
      <c r="Q1030" s="42"/>
      <c r="R1030" s="42"/>
      <c r="S1030" s="42"/>
      <c r="T1030" s="42"/>
      <c r="U1030" s="6"/>
      <c r="V1030" s="6"/>
      <c r="W1030" s="6"/>
      <c r="X1030" s="6"/>
      <c r="Y1030" s="6"/>
      <c r="Z1030" s="17"/>
    </row>
    <row r="1031" spans="1:26" ht="13.5" customHeight="1" x14ac:dyDescent="0.2">
      <c r="A1031" s="9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9"/>
    </row>
    <row r="1032" spans="1:26" ht="15" customHeight="1" x14ac:dyDescent="0.2">
      <c r="A1032" s="40">
        <v>407969</v>
      </c>
      <c r="B1032" s="41"/>
      <c r="C1032" s="20">
        <v>41919</v>
      </c>
      <c r="D1032" s="43" t="s">
        <v>697</v>
      </c>
      <c r="E1032" s="44"/>
      <c r="F1032" s="28">
        <v>25</v>
      </c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30"/>
      <c r="U1032" s="5" t="s">
        <v>147</v>
      </c>
      <c r="V1032" s="5" t="s">
        <v>94</v>
      </c>
      <c r="W1032" s="5" t="s">
        <v>207</v>
      </c>
      <c r="X1032" s="5" t="s">
        <v>208</v>
      </c>
      <c r="Y1032" s="5" t="s">
        <v>147</v>
      </c>
      <c r="Z1032" s="5" t="s">
        <v>15</v>
      </c>
    </row>
    <row r="1033" spans="1:26" ht="2.25" customHeight="1" x14ac:dyDescent="0.2">
      <c r="A1033" s="14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6"/>
    </row>
    <row r="1034" spans="1:26" ht="13.5" customHeight="1" x14ac:dyDescent="0.2">
      <c r="A1034" s="7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42">
        <f>SUM(hList_Frame_1!B662:B662)</f>
        <v>25</v>
      </c>
      <c r="S1034" s="42"/>
      <c r="T1034" s="42"/>
      <c r="U1034" s="6"/>
      <c r="V1034" s="6"/>
      <c r="W1034" s="6"/>
      <c r="X1034" s="6"/>
      <c r="Y1034" s="6"/>
      <c r="Z1034" s="17"/>
    </row>
    <row r="1035" spans="1:26" ht="13.5" customHeight="1" x14ac:dyDescent="0.2">
      <c r="A1035" s="9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9"/>
    </row>
    <row r="1036" spans="1:26" ht="15" customHeight="1" x14ac:dyDescent="0.2">
      <c r="A1036" s="40">
        <v>408659</v>
      </c>
      <c r="B1036" s="41"/>
      <c r="C1036" s="20">
        <v>41933</v>
      </c>
      <c r="D1036" s="43" t="s">
        <v>698</v>
      </c>
      <c r="E1036" s="44"/>
      <c r="F1036" s="28">
        <v>245</v>
      </c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30"/>
      <c r="U1036" s="5" t="s">
        <v>65</v>
      </c>
      <c r="V1036" s="5" t="s">
        <v>94</v>
      </c>
      <c r="W1036" s="5" t="s">
        <v>38</v>
      </c>
      <c r="X1036" s="5" t="s">
        <v>189</v>
      </c>
      <c r="Y1036" s="5" t="s">
        <v>65</v>
      </c>
      <c r="Z1036" s="5" t="s">
        <v>15</v>
      </c>
    </row>
    <row r="1037" spans="1:26" ht="3" customHeight="1" x14ac:dyDescent="0.2">
      <c r="A1037" s="14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6"/>
    </row>
    <row r="1038" spans="1:26" ht="12.75" customHeight="1" x14ac:dyDescent="0.2">
      <c r="A1038" s="7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42">
        <f>SUM(hList_Frame_1!B663:B663)</f>
        <v>245</v>
      </c>
      <c r="Q1038" s="42"/>
      <c r="R1038" s="42"/>
      <c r="S1038" s="42"/>
      <c r="T1038" s="42"/>
      <c r="U1038" s="6"/>
      <c r="V1038" s="6"/>
      <c r="W1038" s="6"/>
      <c r="X1038" s="6"/>
      <c r="Y1038" s="6"/>
      <c r="Z1038" s="17"/>
    </row>
    <row r="1039" spans="1:26" ht="14.25" customHeight="1" x14ac:dyDescent="0.2">
      <c r="A1039" s="9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9"/>
    </row>
    <row r="1040" spans="1:26" ht="15" customHeight="1" x14ac:dyDescent="0.2">
      <c r="A1040" s="40">
        <v>408057</v>
      </c>
      <c r="B1040" s="41"/>
      <c r="C1040" s="20">
        <v>41926</v>
      </c>
      <c r="D1040" s="43" t="s">
        <v>699</v>
      </c>
      <c r="E1040" s="44"/>
      <c r="F1040" s="28">
        <v>5982.25</v>
      </c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30"/>
      <c r="U1040" s="5" t="s">
        <v>700</v>
      </c>
      <c r="V1040" s="5" t="s">
        <v>292</v>
      </c>
      <c r="W1040" s="5" t="s">
        <v>112</v>
      </c>
      <c r="X1040" s="5" t="s">
        <v>113</v>
      </c>
      <c r="Y1040" s="5" t="s">
        <v>700</v>
      </c>
      <c r="Z1040" s="5" t="s">
        <v>15</v>
      </c>
    </row>
    <row r="1041" spans="1:26" ht="2.25" customHeight="1" x14ac:dyDescent="0.2">
      <c r="A1041" s="14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6"/>
    </row>
    <row r="1042" spans="1:26" ht="13.5" customHeight="1" x14ac:dyDescent="0.2">
      <c r="A1042" s="7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42">
        <f>SUM(hList_Frame_1!B664:B664)</f>
        <v>5982.25</v>
      </c>
      <c r="N1042" s="42"/>
      <c r="O1042" s="42"/>
      <c r="P1042" s="42"/>
      <c r="Q1042" s="42"/>
      <c r="R1042" s="42"/>
      <c r="S1042" s="42"/>
      <c r="T1042" s="42"/>
      <c r="U1042" s="6"/>
      <c r="V1042" s="6"/>
      <c r="W1042" s="6"/>
      <c r="X1042" s="6"/>
      <c r="Y1042" s="6"/>
      <c r="Z1042" s="17"/>
    </row>
    <row r="1043" spans="1:26" ht="13.5" customHeight="1" x14ac:dyDescent="0.2">
      <c r="A1043" s="9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9"/>
    </row>
    <row r="1044" spans="1:26" ht="15" customHeight="1" x14ac:dyDescent="0.2">
      <c r="A1044" s="26">
        <v>408495</v>
      </c>
      <c r="B1044" s="27"/>
      <c r="C1044" s="3">
        <v>41933</v>
      </c>
      <c r="D1044" s="38" t="s">
        <v>701</v>
      </c>
      <c r="E1044" s="39"/>
      <c r="F1044" s="28">
        <v>20</v>
      </c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30"/>
      <c r="U1044" s="5" t="s">
        <v>702</v>
      </c>
      <c r="V1044" s="5" t="s">
        <v>68</v>
      </c>
      <c r="W1044" s="5" t="s">
        <v>69</v>
      </c>
      <c r="X1044" s="5" t="s">
        <v>69</v>
      </c>
      <c r="Y1044" s="5" t="s">
        <v>702</v>
      </c>
      <c r="Z1044" s="5" t="s">
        <v>703</v>
      </c>
    </row>
    <row r="1045" spans="1:26" ht="15" customHeight="1" x14ac:dyDescent="0.2">
      <c r="A1045" s="23"/>
      <c r="B1045" s="24"/>
      <c r="C1045" s="8"/>
      <c r="D1045" s="23"/>
      <c r="E1045" s="24"/>
      <c r="F1045" s="28">
        <v>195</v>
      </c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29"/>
      <c r="T1045" s="30"/>
      <c r="U1045" s="5" t="s">
        <v>704</v>
      </c>
      <c r="V1045" s="5" t="s">
        <v>68</v>
      </c>
      <c r="W1045" s="5" t="s">
        <v>69</v>
      </c>
      <c r="X1045" s="5" t="s">
        <v>69</v>
      </c>
      <c r="Y1045" s="5" t="s">
        <v>704</v>
      </c>
      <c r="Z1045" s="5" t="s">
        <v>703</v>
      </c>
    </row>
    <row r="1046" spans="1:26" ht="15" customHeight="1" x14ac:dyDescent="0.2">
      <c r="A1046" s="23"/>
      <c r="B1046" s="24"/>
      <c r="C1046" s="8"/>
      <c r="D1046" s="23"/>
      <c r="E1046" s="24"/>
      <c r="F1046" s="28">
        <v>20</v>
      </c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29"/>
      <c r="S1046" s="29"/>
      <c r="T1046" s="30"/>
      <c r="U1046" s="5" t="s">
        <v>705</v>
      </c>
      <c r="V1046" s="5" t="s">
        <v>68</v>
      </c>
      <c r="W1046" s="5" t="s">
        <v>69</v>
      </c>
      <c r="X1046" s="5" t="s">
        <v>69</v>
      </c>
      <c r="Y1046" s="5" t="s">
        <v>705</v>
      </c>
      <c r="Z1046" s="5" t="s">
        <v>703</v>
      </c>
    </row>
    <row r="1047" spans="1:26" ht="15" customHeight="1" x14ac:dyDescent="0.2">
      <c r="A1047" s="23"/>
      <c r="B1047" s="24"/>
      <c r="C1047" s="8"/>
      <c r="D1047" s="23"/>
      <c r="E1047" s="24"/>
      <c r="F1047" s="32">
        <v>765</v>
      </c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4"/>
      <c r="U1047" s="11" t="s">
        <v>706</v>
      </c>
      <c r="V1047" s="5" t="s">
        <v>68</v>
      </c>
      <c r="W1047" s="5" t="s">
        <v>69</v>
      </c>
      <c r="X1047" s="5" t="s">
        <v>69</v>
      </c>
      <c r="Y1047" s="11" t="s">
        <v>706</v>
      </c>
      <c r="Z1047" s="5" t="s">
        <v>703</v>
      </c>
    </row>
    <row r="1048" spans="1:26" ht="15" customHeight="1" x14ac:dyDescent="0.2">
      <c r="A1048" s="21"/>
      <c r="B1048" s="22"/>
      <c r="C1048" s="10"/>
      <c r="D1048" s="23"/>
      <c r="E1048" s="24"/>
      <c r="F1048" s="21"/>
      <c r="G1048" s="25"/>
      <c r="H1048" s="25"/>
      <c r="I1048" s="25"/>
      <c r="J1048" s="25"/>
      <c r="K1048" s="25"/>
      <c r="L1048" s="25"/>
      <c r="M1048" s="25"/>
      <c r="N1048" s="25"/>
      <c r="O1048" s="25"/>
      <c r="P1048" s="25"/>
      <c r="Q1048" s="25"/>
      <c r="R1048" s="25"/>
      <c r="S1048" s="25"/>
      <c r="T1048" s="22"/>
      <c r="U1048" s="10"/>
      <c r="V1048" s="5" t="s">
        <v>671</v>
      </c>
      <c r="W1048" s="5" t="s">
        <v>163</v>
      </c>
      <c r="X1048" s="5" t="s">
        <v>557</v>
      </c>
      <c r="Y1048" s="10"/>
      <c r="Z1048" s="5" t="s">
        <v>707</v>
      </c>
    </row>
    <row r="1049" spans="1:26" ht="15" customHeight="1" x14ac:dyDescent="0.2">
      <c r="A1049" s="26">
        <v>408885</v>
      </c>
      <c r="B1049" s="27"/>
      <c r="C1049" s="3">
        <v>41940</v>
      </c>
      <c r="D1049" s="23"/>
      <c r="E1049" s="24"/>
      <c r="F1049" s="28">
        <v>100</v>
      </c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30"/>
      <c r="U1049" s="5" t="s">
        <v>708</v>
      </c>
      <c r="V1049" s="5" t="s">
        <v>68</v>
      </c>
      <c r="W1049" s="5" t="s">
        <v>69</v>
      </c>
      <c r="X1049" s="5" t="s">
        <v>69</v>
      </c>
      <c r="Y1049" s="5" t="s">
        <v>708</v>
      </c>
      <c r="Z1049" s="5" t="s">
        <v>709</v>
      </c>
    </row>
    <row r="1050" spans="1:26" ht="15" customHeight="1" x14ac:dyDescent="0.2">
      <c r="A1050" s="21"/>
      <c r="B1050" s="22"/>
      <c r="C1050" s="10"/>
      <c r="D1050" s="21"/>
      <c r="E1050" s="22"/>
      <c r="F1050" s="28">
        <v>10</v>
      </c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30"/>
      <c r="U1050" s="5" t="s">
        <v>710</v>
      </c>
      <c r="V1050" s="5" t="s">
        <v>68</v>
      </c>
      <c r="W1050" s="5" t="s">
        <v>69</v>
      </c>
      <c r="X1050" s="5" t="s">
        <v>69</v>
      </c>
      <c r="Y1050" s="5" t="s">
        <v>710</v>
      </c>
      <c r="Z1050" s="5" t="s">
        <v>709</v>
      </c>
    </row>
    <row r="1051" spans="1:26" ht="3" customHeight="1" x14ac:dyDescent="0.2">
      <c r="A1051" s="14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6"/>
    </row>
    <row r="1052" spans="1:26" ht="12.75" customHeight="1" x14ac:dyDescent="0.2">
      <c r="A1052" s="7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42">
        <f>SUM(hList_Frame_1!B665:B671)</f>
        <v>1110</v>
      </c>
      <c r="O1052" s="42"/>
      <c r="P1052" s="42"/>
      <c r="Q1052" s="42"/>
      <c r="R1052" s="42"/>
      <c r="S1052" s="42"/>
      <c r="T1052" s="42"/>
      <c r="U1052" s="6"/>
      <c r="V1052" s="6"/>
      <c r="W1052" s="6"/>
      <c r="X1052" s="6"/>
      <c r="Y1052" s="6"/>
      <c r="Z1052" s="17"/>
    </row>
    <row r="1053" spans="1:26" ht="14.25" customHeight="1" x14ac:dyDescent="0.2">
      <c r="A1053" s="9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9"/>
    </row>
    <row r="1054" spans="1:26" ht="15" customHeight="1" x14ac:dyDescent="0.2">
      <c r="A1054" s="40">
        <v>408058</v>
      </c>
      <c r="B1054" s="41"/>
      <c r="C1054" s="20">
        <v>41926</v>
      </c>
      <c r="D1054" s="43" t="s">
        <v>711</v>
      </c>
      <c r="E1054" s="44"/>
      <c r="F1054" s="28">
        <v>210</v>
      </c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29"/>
      <c r="T1054" s="30"/>
      <c r="U1054" s="5" t="s">
        <v>712</v>
      </c>
      <c r="V1054" s="5" t="s">
        <v>44</v>
      </c>
      <c r="W1054" s="5" t="s">
        <v>26</v>
      </c>
      <c r="X1054" s="5" t="s">
        <v>215</v>
      </c>
      <c r="Y1054" s="5" t="s">
        <v>712</v>
      </c>
      <c r="Z1054" s="5" t="s">
        <v>15</v>
      </c>
    </row>
    <row r="1055" spans="1:26" ht="2.25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6"/>
    </row>
    <row r="1056" spans="1:26" ht="13.5" customHeight="1" x14ac:dyDescent="0.2">
      <c r="A1056" s="7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42">
        <f>SUM(hList_Frame_1!B672:B672)</f>
        <v>210</v>
      </c>
      <c r="Q1056" s="42"/>
      <c r="R1056" s="42"/>
      <c r="S1056" s="42"/>
      <c r="T1056" s="42"/>
      <c r="U1056" s="6"/>
      <c r="V1056" s="6"/>
      <c r="W1056" s="6"/>
      <c r="X1056" s="6"/>
      <c r="Y1056" s="6"/>
      <c r="Z1056" s="17"/>
    </row>
    <row r="1057" spans="1:26" ht="13.5" customHeight="1" x14ac:dyDescent="0.2">
      <c r="A1057" s="9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9"/>
    </row>
    <row r="1058" spans="1:26" ht="15" customHeight="1" x14ac:dyDescent="0.2">
      <c r="A1058" s="26">
        <v>408059</v>
      </c>
      <c r="B1058" s="27"/>
      <c r="C1058" s="3">
        <v>41926</v>
      </c>
      <c r="D1058" s="38" t="s">
        <v>713</v>
      </c>
      <c r="E1058" s="39"/>
      <c r="F1058" s="28">
        <v>405.34</v>
      </c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30"/>
      <c r="U1058" s="5" t="s">
        <v>18</v>
      </c>
      <c r="V1058" s="5" t="s">
        <v>714</v>
      </c>
      <c r="W1058" s="5" t="s">
        <v>140</v>
      </c>
      <c r="X1058" s="5" t="s">
        <v>141</v>
      </c>
      <c r="Y1058" s="5" t="s">
        <v>18</v>
      </c>
      <c r="Z1058" s="5" t="s">
        <v>15</v>
      </c>
    </row>
    <row r="1059" spans="1:26" ht="15" customHeight="1" x14ac:dyDescent="0.2">
      <c r="A1059" s="23"/>
      <c r="B1059" s="24"/>
      <c r="C1059" s="8"/>
      <c r="D1059" s="23"/>
      <c r="E1059" s="24"/>
      <c r="F1059" s="28">
        <v>48.73</v>
      </c>
      <c r="G1059" s="29"/>
      <c r="H1059" s="29"/>
      <c r="I1059" s="29"/>
      <c r="J1059" s="29"/>
      <c r="K1059" s="29"/>
      <c r="L1059" s="29"/>
      <c r="M1059" s="29"/>
      <c r="N1059" s="29"/>
      <c r="O1059" s="29"/>
      <c r="P1059" s="29"/>
      <c r="Q1059" s="29"/>
      <c r="R1059" s="29"/>
      <c r="S1059" s="29"/>
      <c r="T1059" s="30"/>
      <c r="U1059" s="5" t="s">
        <v>715</v>
      </c>
      <c r="V1059" s="5" t="s">
        <v>716</v>
      </c>
      <c r="W1059" s="5" t="s">
        <v>45</v>
      </c>
      <c r="X1059" s="5" t="s">
        <v>46</v>
      </c>
      <c r="Y1059" s="5" t="s">
        <v>715</v>
      </c>
      <c r="Z1059" s="5" t="s">
        <v>15</v>
      </c>
    </row>
    <row r="1060" spans="1:26" ht="15" customHeight="1" x14ac:dyDescent="0.2">
      <c r="A1060" s="21"/>
      <c r="B1060" s="22"/>
      <c r="C1060" s="10"/>
      <c r="D1060" s="21"/>
      <c r="E1060" s="22"/>
      <c r="F1060" s="28">
        <v>205.27</v>
      </c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29"/>
      <c r="T1060" s="30"/>
      <c r="U1060" s="5" t="s">
        <v>717</v>
      </c>
      <c r="V1060" s="5" t="s">
        <v>718</v>
      </c>
      <c r="W1060" s="5" t="s">
        <v>218</v>
      </c>
      <c r="X1060" s="5" t="s">
        <v>219</v>
      </c>
      <c r="Y1060" s="5" t="s">
        <v>717</v>
      </c>
      <c r="Z1060" s="5" t="s">
        <v>15</v>
      </c>
    </row>
    <row r="1061" spans="1:26" ht="2.25" customHeight="1" x14ac:dyDescent="0.2">
      <c r="A1061" s="14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6"/>
    </row>
    <row r="1062" spans="1:26" ht="13.5" customHeight="1" x14ac:dyDescent="0.2">
      <c r="A1062" s="7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42">
        <f>SUM(hList_Frame_1!B673:B675)</f>
        <v>659.34</v>
      </c>
      <c r="Q1062" s="42"/>
      <c r="R1062" s="42"/>
      <c r="S1062" s="42"/>
      <c r="T1062" s="42"/>
      <c r="U1062" s="6"/>
      <c r="V1062" s="6"/>
      <c r="W1062" s="6"/>
      <c r="X1062" s="6"/>
      <c r="Y1062" s="6"/>
      <c r="Z1062" s="17"/>
    </row>
    <row r="1063" spans="1:26" ht="13.5" customHeight="1" x14ac:dyDescent="0.2">
      <c r="A1063" s="9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9"/>
    </row>
    <row r="1064" spans="1:26" ht="15" customHeight="1" x14ac:dyDescent="0.2">
      <c r="A1064" s="40">
        <v>408328</v>
      </c>
      <c r="B1064" s="41"/>
      <c r="C1064" s="20">
        <v>41926</v>
      </c>
      <c r="D1064" s="43" t="s">
        <v>719</v>
      </c>
      <c r="E1064" s="44"/>
      <c r="F1064" s="28">
        <v>141.1</v>
      </c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30"/>
      <c r="U1064" s="5" t="s">
        <v>720</v>
      </c>
      <c r="V1064" s="5" t="s">
        <v>660</v>
      </c>
      <c r="W1064" s="5" t="s">
        <v>163</v>
      </c>
      <c r="X1064" s="5" t="s">
        <v>557</v>
      </c>
      <c r="Y1064" s="5" t="s">
        <v>720</v>
      </c>
      <c r="Z1064" s="5" t="s">
        <v>15</v>
      </c>
    </row>
    <row r="1065" spans="1:26" ht="2.25" customHeight="1" x14ac:dyDescent="0.2">
      <c r="A1065" s="14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6"/>
    </row>
    <row r="1066" spans="1:26" ht="12.75" customHeight="1" x14ac:dyDescent="0.2">
      <c r="A1066" s="7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42">
        <f>SUM(hList_Frame_1!B676:B676)</f>
        <v>141.1</v>
      </c>
      <c r="Q1066" s="42"/>
      <c r="R1066" s="42"/>
      <c r="S1066" s="42"/>
      <c r="T1066" s="42"/>
      <c r="U1066" s="6"/>
      <c r="V1066" s="6"/>
      <c r="W1066" s="6"/>
      <c r="X1066" s="6"/>
      <c r="Y1066" s="6"/>
      <c r="Z1066" s="17"/>
    </row>
    <row r="1067" spans="1:26" ht="14.25" customHeight="1" x14ac:dyDescent="0.2">
      <c r="A1067" s="9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9"/>
    </row>
    <row r="1068" spans="1:26" ht="15" customHeight="1" x14ac:dyDescent="0.2">
      <c r="A1068" s="40">
        <v>408060</v>
      </c>
      <c r="B1068" s="41"/>
      <c r="C1068" s="20">
        <v>41926</v>
      </c>
      <c r="D1068" s="38" t="s">
        <v>721</v>
      </c>
      <c r="E1068" s="39"/>
      <c r="F1068" s="28">
        <v>312.60000000000002</v>
      </c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29"/>
      <c r="T1068" s="30"/>
      <c r="U1068" s="5" t="s">
        <v>722</v>
      </c>
      <c r="V1068" s="5" t="s">
        <v>87</v>
      </c>
      <c r="W1068" s="5" t="s">
        <v>88</v>
      </c>
      <c r="X1068" s="5" t="s">
        <v>89</v>
      </c>
      <c r="Y1068" s="5" t="s">
        <v>722</v>
      </c>
      <c r="Z1068" s="5" t="s">
        <v>15</v>
      </c>
    </row>
    <row r="1069" spans="1:26" ht="15" customHeight="1" x14ac:dyDescent="0.2">
      <c r="A1069" s="40">
        <v>409020</v>
      </c>
      <c r="B1069" s="41"/>
      <c r="C1069" s="20">
        <v>41940</v>
      </c>
      <c r="D1069" s="21"/>
      <c r="E1069" s="22"/>
      <c r="F1069" s="28">
        <v>2670.3</v>
      </c>
      <c r="G1069" s="29"/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30"/>
      <c r="U1069" s="5" t="s">
        <v>722</v>
      </c>
      <c r="V1069" s="5" t="s">
        <v>87</v>
      </c>
      <c r="W1069" s="5" t="s">
        <v>15</v>
      </c>
      <c r="X1069" s="5" t="s">
        <v>15</v>
      </c>
      <c r="Y1069" s="5" t="s">
        <v>722</v>
      </c>
      <c r="Z1069" s="5" t="s">
        <v>15</v>
      </c>
    </row>
    <row r="1070" spans="1:26" ht="2.25" customHeight="1" x14ac:dyDescent="0.2">
      <c r="A1070" s="14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6"/>
    </row>
    <row r="1071" spans="1:26" ht="12.75" customHeight="1" x14ac:dyDescent="0.2">
      <c r="A1071" s="7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42">
        <f>SUM(hList_Frame_1!B677:B678)</f>
        <v>2982.9</v>
      </c>
      <c r="N1071" s="42"/>
      <c r="O1071" s="42"/>
      <c r="P1071" s="42"/>
      <c r="Q1071" s="42"/>
      <c r="R1071" s="42"/>
      <c r="S1071" s="42"/>
      <c r="T1071" s="42"/>
      <c r="U1071" s="6"/>
      <c r="V1071" s="6"/>
      <c r="W1071" s="6"/>
      <c r="X1071" s="6"/>
      <c r="Y1071" s="6"/>
      <c r="Z1071" s="17"/>
    </row>
    <row r="1072" spans="1:26" ht="14.25" customHeight="1" x14ac:dyDescent="0.2">
      <c r="A1072" s="9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9"/>
    </row>
    <row r="1073" spans="1:26" ht="15" customHeight="1" x14ac:dyDescent="0.2">
      <c r="A1073" s="40">
        <v>407762</v>
      </c>
      <c r="B1073" s="41"/>
      <c r="C1073" s="20">
        <v>41919</v>
      </c>
      <c r="D1073" s="43" t="s">
        <v>723</v>
      </c>
      <c r="E1073" s="44"/>
      <c r="F1073" s="28">
        <v>9.52</v>
      </c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29"/>
      <c r="T1073" s="30"/>
      <c r="U1073" s="5" t="s">
        <v>15</v>
      </c>
      <c r="V1073" s="5" t="s">
        <v>237</v>
      </c>
      <c r="W1073" s="5" t="s">
        <v>167</v>
      </c>
      <c r="X1073" s="5" t="s">
        <v>168</v>
      </c>
      <c r="Y1073" s="5" t="s">
        <v>15</v>
      </c>
      <c r="Z1073" s="5" t="s">
        <v>15</v>
      </c>
    </row>
    <row r="1074" spans="1:26" ht="2.25" customHeight="1" x14ac:dyDescent="0.2">
      <c r="A1074" s="14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6"/>
    </row>
    <row r="1075" spans="1:26" ht="13.5" customHeight="1" x14ac:dyDescent="0.2">
      <c r="A1075" s="7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4">
        <f>SUM(hList_Frame_1!B679:B679)</f>
        <v>9.52</v>
      </c>
      <c r="U1075" s="6"/>
      <c r="V1075" s="6"/>
      <c r="W1075" s="6"/>
      <c r="X1075" s="6"/>
      <c r="Y1075" s="6"/>
      <c r="Z1075" s="17"/>
    </row>
    <row r="1076" spans="1:26" ht="13.5" customHeight="1" x14ac:dyDescent="0.2">
      <c r="A1076" s="9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9"/>
    </row>
    <row r="1077" spans="1:26" ht="15" customHeight="1" x14ac:dyDescent="0.2">
      <c r="A1077" s="26">
        <v>408061</v>
      </c>
      <c r="B1077" s="27"/>
      <c r="C1077" s="3">
        <v>41926</v>
      </c>
      <c r="D1077" s="38" t="s">
        <v>724</v>
      </c>
      <c r="E1077" s="39"/>
      <c r="F1077" s="28">
        <v>64.959999999999994</v>
      </c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29"/>
      <c r="T1077" s="30"/>
      <c r="U1077" s="5" t="s">
        <v>725</v>
      </c>
      <c r="V1077" s="5" t="s">
        <v>135</v>
      </c>
      <c r="W1077" s="5" t="s">
        <v>207</v>
      </c>
      <c r="X1077" s="5" t="s">
        <v>208</v>
      </c>
      <c r="Y1077" s="5" t="s">
        <v>725</v>
      </c>
      <c r="Z1077" s="5" t="s">
        <v>15</v>
      </c>
    </row>
    <row r="1078" spans="1:26" ht="15" customHeight="1" x14ac:dyDescent="0.2">
      <c r="A1078" s="21"/>
      <c r="B1078" s="22"/>
      <c r="C1078" s="10"/>
      <c r="D1078" s="21"/>
      <c r="E1078" s="22"/>
      <c r="F1078" s="28">
        <v>42.33</v>
      </c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29"/>
      <c r="T1078" s="30"/>
      <c r="U1078" s="5" t="s">
        <v>726</v>
      </c>
      <c r="V1078" s="5" t="s">
        <v>237</v>
      </c>
      <c r="W1078" s="5" t="s">
        <v>207</v>
      </c>
      <c r="X1078" s="5" t="s">
        <v>208</v>
      </c>
      <c r="Y1078" s="5" t="s">
        <v>726</v>
      </c>
      <c r="Z1078" s="5" t="s">
        <v>15</v>
      </c>
    </row>
    <row r="1079" spans="1:26" ht="2.25" customHeight="1" x14ac:dyDescent="0.2">
      <c r="A1079" s="14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6"/>
    </row>
    <row r="1080" spans="1:26" ht="13.5" customHeight="1" x14ac:dyDescent="0.2">
      <c r="A1080" s="7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42">
        <f>SUM(hList_Frame_1!B680:B681)</f>
        <v>107.28999999999999</v>
      </c>
      <c r="Q1080" s="42"/>
      <c r="R1080" s="42"/>
      <c r="S1080" s="42"/>
      <c r="T1080" s="42"/>
      <c r="U1080" s="6"/>
      <c r="V1080" s="6"/>
      <c r="W1080" s="6"/>
      <c r="X1080" s="6"/>
      <c r="Y1080" s="6"/>
      <c r="Z1080" s="17"/>
    </row>
    <row r="1081" spans="1:26" ht="13.5" customHeight="1" x14ac:dyDescent="0.2">
      <c r="A1081" s="9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9"/>
    </row>
    <row r="1082" spans="1:26" ht="15" customHeight="1" x14ac:dyDescent="0.2">
      <c r="A1082" s="40">
        <v>408062</v>
      </c>
      <c r="B1082" s="41"/>
      <c r="C1082" s="20">
        <v>41926</v>
      </c>
      <c r="D1082" s="38" t="s">
        <v>727</v>
      </c>
      <c r="E1082" s="39"/>
      <c r="F1082" s="28">
        <v>900</v>
      </c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29"/>
      <c r="T1082" s="30"/>
      <c r="U1082" s="5" t="s">
        <v>728</v>
      </c>
      <c r="V1082" s="5" t="s">
        <v>68</v>
      </c>
      <c r="W1082" s="5" t="s">
        <v>69</v>
      </c>
      <c r="X1082" s="5" t="s">
        <v>69</v>
      </c>
      <c r="Y1082" s="5" t="s">
        <v>728</v>
      </c>
      <c r="Z1082" s="5" t="s">
        <v>255</v>
      </c>
    </row>
    <row r="1083" spans="1:26" ht="15" customHeight="1" x14ac:dyDescent="0.2">
      <c r="A1083" s="26">
        <v>408886</v>
      </c>
      <c r="B1083" s="27"/>
      <c r="C1083" s="3">
        <v>41940</v>
      </c>
      <c r="D1083" s="23"/>
      <c r="E1083" s="24"/>
      <c r="F1083" s="28">
        <v>450</v>
      </c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29"/>
      <c r="T1083" s="30"/>
      <c r="U1083" s="5" t="s">
        <v>729</v>
      </c>
      <c r="V1083" s="5" t="s">
        <v>68</v>
      </c>
      <c r="W1083" s="5" t="s">
        <v>69</v>
      </c>
      <c r="X1083" s="5" t="s">
        <v>69</v>
      </c>
      <c r="Y1083" s="5" t="s">
        <v>729</v>
      </c>
      <c r="Z1083" s="5" t="s">
        <v>84</v>
      </c>
    </row>
    <row r="1084" spans="1:26" ht="15" customHeight="1" x14ac:dyDescent="0.2">
      <c r="A1084" s="21"/>
      <c r="B1084" s="22"/>
      <c r="C1084" s="10"/>
      <c r="D1084" s="21"/>
      <c r="E1084" s="22"/>
      <c r="F1084" s="28">
        <v>2500</v>
      </c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  <c r="R1084" s="29"/>
      <c r="S1084" s="29"/>
      <c r="T1084" s="30"/>
      <c r="U1084" s="5" t="s">
        <v>730</v>
      </c>
      <c r="V1084" s="5" t="s">
        <v>68</v>
      </c>
      <c r="W1084" s="5" t="s">
        <v>69</v>
      </c>
      <c r="X1084" s="5" t="s">
        <v>69</v>
      </c>
      <c r="Y1084" s="5" t="s">
        <v>730</v>
      </c>
      <c r="Z1084" s="5" t="s">
        <v>731</v>
      </c>
    </row>
    <row r="1085" spans="1:26" ht="2.25" customHeight="1" x14ac:dyDescent="0.2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6"/>
    </row>
    <row r="1086" spans="1:26" ht="13.5" customHeight="1" x14ac:dyDescent="0.2">
      <c r="A1086" s="7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42">
        <f>SUM(hList_Frame_1!B682:B684)</f>
        <v>3850</v>
      </c>
      <c r="N1086" s="42"/>
      <c r="O1086" s="42"/>
      <c r="P1086" s="42"/>
      <c r="Q1086" s="42"/>
      <c r="R1086" s="42"/>
      <c r="S1086" s="42"/>
      <c r="T1086" s="42"/>
      <c r="U1086" s="6"/>
      <c r="V1086" s="6"/>
      <c r="W1086" s="6"/>
      <c r="X1086" s="6"/>
      <c r="Y1086" s="6"/>
      <c r="Z1086" s="17"/>
    </row>
    <row r="1087" spans="1:26" ht="13.5" customHeight="1" x14ac:dyDescent="0.2">
      <c r="A1087" s="9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9"/>
    </row>
    <row r="1088" spans="1:26" ht="15" customHeight="1" x14ac:dyDescent="0.2">
      <c r="A1088" s="40">
        <v>407712</v>
      </c>
      <c r="B1088" s="41"/>
      <c r="C1088" s="20">
        <v>41919</v>
      </c>
      <c r="D1088" s="43" t="s">
        <v>732</v>
      </c>
      <c r="E1088" s="44"/>
      <c r="F1088" s="28">
        <v>5207.88</v>
      </c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29"/>
      <c r="S1088" s="29"/>
      <c r="T1088" s="30"/>
      <c r="U1088" s="5" t="s">
        <v>15</v>
      </c>
      <c r="V1088" s="5" t="s">
        <v>733</v>
      </c>
      <c r="W1088" s="5" t="s">
        <v>38</v>
      </c>
      <c r="X1088" s="5" t="s">
        <v>266</v>
      </c>
      <c r="Y1088" s="5" t="s">
        <v>15</v>
      </c>
      <c r="Z1088" s="5" t="s">
        <v>15</v>
      </c>
    </row>
    <row r="1089" spans="1:26" ht="2.25" customHeight="1" x14ac:dyDescent="0.2">
      <c r="A1089" s="14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6"/>
    </row>
    <row r="1090" spans="1:26" ht="12.75" customHeight="1" x14ac:dyDescent="0.2">
      <c r="A1090" s="7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42">
        <f>SUM(hList_Frame_1!B685:B685)</f>
        <v>5207.88</v>
      </c>
      <c r="N1090" s="42"/>
      <c r="O1090" s="42"/>
      <c r="P1090" s="42"/>
      <c r="Q1090" s="42"/>
      <c r="R1090" s="42"/>
      <c r="S1090" s="42"/>
      <c r="T1090" s="42"/>
      <c r="U1090" s="6"/>
      <c r="V1090" s="6"/>
      <c r="W1090" s="6"/>
      <c r="X1090" s="6"/>
      <c r="Y1090" s="6"/>
      <c r="Z1090" s="17"/>
    </row>
    <row r="1091" spans="1:26" ht="14.25" customHeight="1" x14ac:dyDescent="0.2">
      <c r="A1091" s="9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9"/>
    </row>
    <row r="1092" spans="1:26" ht="15" customHeight="1" x14ac:dyDescent="0.2">
      <c r="A1092" s="40">
        <v>92557</v>
      </c>
      <c r="B1092" s="41"/>
      <c r="C1092" s="20">
        <v>41915</v>
      </c>
      <c r="D1092" s="38" t="s">
        <v>734</v>
      </c>
      <c r="E1092" s="39"/>
      <c r="F1092" s="28">
        <v>6593.16</v>
      </c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29"/>
      <c r="S1092" s="29"/>
      <c r="T1092" s="30"/>
      <c r="U1092" s="5" t="s">
        <v>15</v>
      </c>
      <c r="V1092" s="5" t="s">
        <v>735</v>
      </c>
      <c r="W1092" s="5" t="s">
        <v>15</v>
      </c>
      <c r="X1092" s="5" t="s">
        <v>15</v>
      </c>
      <c r="Y1092" s="5" t="s">
        <v>15</v>
      </c>
      <c r="Z1092" s="5" t="s">
        <v>15</v>
      </c>
    </row>
    <row r="1093" spans="1:26" ht="15" customHeight="1" x14ac:dyDescent="0.2">
      <c r="A1093" s="40">
        <v>92582</v>
      </c>
      <c r="B1093" s="41"/>
      <c r="C1093" s="20">
        <v>41929</v>
      </c>
      <c r="D1093" s="21"/>
      <c r="E1093" s="22"/>
      <c r="F1093" s="28">
        <v>5812.58</v>
      </c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29"/>
      <c r="S1093" s="29"/>
      <c r="T1093" s="30"/>
      <c r="U1093" s="5" t="s">
        <v>15</v>
      </c>
      <c r="V1093" s="5" t="s">
        <v>735</v>
      </c>
      <c r="W1093" s="5" t="s">
        <v>15</v>
      </c>
      <c r="X1093" s="5" t="s">
        <v>15</v>
      </c>
      <c r="Y1093" s="5" t="s">
        <v>15</v>
      </c>
      <c r="Z1093" s="5" t="s">
        <v>15</v>
      </c>
    </row>
    <row r="1094" spans="1:26" ht="2.25" customHeight="1" x14ac:dyDescent="0.2">
      <c r="A1094" s="14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6"/>
    </row>
    <row r="1095" spans="1:26" ht="12.75" customHeight="1" x14ac:dyDescent="0.2">
      <c r="A1095" s="7"/>
      <c r="B1095" s="6"/>
      <c r="C1095" s="6"/>
      <c r="D1095" s="6"/>
      <c r="E1095" s="6"/>
      <c r="F1095" s="6"/>
      <c r="G1095" s="6"/>
      <c r="H1095" s="6"/>
      <c r="I1095" s="6"/>
      <c r="J1095" s="6"/>
      <c r="K1095" s="42">
        <f>SUM(hList_Frame_1!B686:B687)</f>
        <v>12405.74</v>
      </c>
      <c r="L1095" s="42"/>
      <c r="M1095" s="42"/>
      <c r="N1095" s="42"/>
      <c r="O1095" s="42"/>
      <c r="P1095" s="42"/>
      <c r="Q1095" s="42"/>
      <c r="R1095" s="42"/>
      <c r="S1095" s="42"/>
      <c r="T1095" s="42"/>
      <c r="U1095" s="6"/>
      <c r="V1095" s="6"/>
      <c r="W1095" s="6"/>
      <c r="X1095" s="6"/>
      <c r="Y1095" s="6"/>
      <c r="Z1095" s="17"/>
    </row>
    <row r="1096" spans="1:26" ht="14.25" customHeight="1" x14ac:dyDescent="0.2">
      <c r="A1096" s="9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9"/>
    </row>
    <row r="1097" spans="1:26" ht="15" customHeight="1" x14ac:dyDescent="0.2">
      <c r="A1097" s="40">
        <v>408329</v>
      </c>
      <c r="B1097" s="41"/>
      <c r="C1097" s="20">
        <v>41926</v>
      </c>
      <c r="D1097" s="38" t="s">
        <v>736</v>
      </c>
      <c r="E1097" s="39"/>
      <c r="F1097" s="28">
        <v>151</v>
      </c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29"/>
      <c r="T1097" s="30"/>
      <c r="U1097" s="5" t="s">
        <v>737</v>
      </c>
      <c r="V1097" s="5" t="s">
        <v>738</v>
      </c>
      <c r="W1097" s="5" t="s">
        <v>226</v>
      </c>
      <c r="X1097" s="5" t="s">
        <v>579</v>
      </c>
      <c r="Y1097" s="5" t="s">
        <v>737</v>
      </c>
      <c r="Z1097" s="5" t="s">
        <v>15</v>
      </c>
    </row>
    <row r="1098" spans="1:26" ht="15" customHeight="1" x14ac:dyDescent="0.2">
      <c r="A1098" s="40">
        <v>408661</v>
      </c>
      <c r="B1098" s="41"/>
      <c r="C1098" s="20">
        <v>41933</v>
      </c>
      <c r="D1098" s="21"/>
      <c r="E1098" s="22"/>
      <c r="F1098" s="28">
        <v>407</v>
      </c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29"/>
      <c r="T1098" s="30"/>
      <c r="U1098" s="5" t="s">
        <v>329</v>
      </c>
      <c r="V1098" s="5" t="s">
        <v>20</v>
      </c>
      <c r="W1098" s="5" t="s">
        <v>15</v>
      </c>
      <c r="X1098" s="5" t="s">
        <v>15</v>
      </c>
      <c r="Y1098" s="5" t="s">
        <v>329</v>
      </c>
      <c r="Z1098" s="5" t="s">
        <v>15</v>
      </c>
    </row>
    <row r="1099" spans="1:26" ht="3" customHeight="1" x14ac:dyDescent="0.2">
      <c r="A1099" s="14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6"/>
    </row>
    <row r="1100" spans="1:26" ht="12.75" customHeight="1" x14ac:dyDescent="0.2">
      <c r="A1100" s="7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42">
        <f>SUM(hList_Frame_1!B688:B689)</f>
        <v>558</v>
      </c>
      <c r="Q1100" s="42"/>
      <c r="R1100" s="42"/>
      <c r="S1100" s="42"/>
      <c r="T1100" s="42"/>
      <c r="U1100" s="6"/>
      <c r="V1100" s="6"/>
      <c r="W1100" s="6"/>
      <c r="X1100" s="6"/>
      <c r="Y1100" s="6"/>
      <c r="Z1100" s="17"/>
    </row>
    <row r="1101" spans="1:26" ht="13.5" customHeight="1" x14ac:dyDescent="0.2">
      <c r="A1101" s="9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9"/>
    </row>
    <row r="1102" spans="1:26" ht="15" customHeight="1" x14ac:dyDescent="0.2">
      <c r="A1102" s="26">
        <v>408330</v>
      </c>
      <c r="B1102" s="27"/>
      <c r="C1102" s="3">
        <v>41926</v>
      </c>
      <c r="D1102" s="38" t="s">
        <v>739</v>
      </c>
      <c r="E1102" s="39"/>
      <c r="F1102" s="32">
        <v>104530.68</v>
      </c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4"/>
      <c r="U1102" s="11" t="s">
        <v>250</v>
      </c>
      <c r="V1102" s="11" t="s">
        <v>251</v>
      </c>
      <c r="W1102" s="11" t="s">
        <v>52</v>
      </c>
      <c r="X1102" s="11" t="s">
        <v>193</v>
      </c>
      <c r="Y1102" s="11" t="s">
        <v>250</v>
      </c>
      <c r="Z1102" s="11" t="s">
        <v>15</v>
      </c>
    </row>
    <row r="1103" spans="1:26" ht="14.25" customHeight="1" x14ac:dyDescent="0.2">
      <c r="A1103" s="21"/>
      <c r="B1103" s="22"/>
      <c r="C1103" s="10"/>
      <c r="D1103" s="21"/>
      <c r="E1103" s="22"/>
      <c r="F1103" s="21"/>
      <c r="G1103" s="25"/>
      <c r="H1103" s="25"/>
      <c r="I1103" s="25"/>
      <c r="J1103" s="25"/>
      <c r="K1103" s="25"/>
      <c r="L1103" s="25"/>
      <c r="M1103" s="25"/>
      <c r="N1103" s="25"/>
      <c r="O1103" s="25"/>
      <c r="P1103" s="25"/>
      <c r="Q1103" s="25"/>
      <c r="R1103" s="25"/>
      <c r="S1103" s="25"/>
      <c r="T1103" s="22"/>
      <c r="U1103" s="10"/>
      <c r="V1103" s="10"/>
      <c r="W1103" s="10"/>
      <c r="X1103" s="10"/>
      <c r="Y1103" s="10"/>
      <c r="Z1103" s="13" t="s">
        <v>15</v>
      </c>
    </row>
    <row r="1104" spans="1:26" ht="2.25" customHeight="1" x14ac:dyDescent="0.2">
      <c r="A1104" s="14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6"/>
    </row>
    <row r="1105" spans="1:26" ht="13.5" customHeight="1" x14ac:dyDescent="0.2">
      <c r="A1105" s="7"/>
      <c r="B1105" s="6"/>
      <c r="C1105" s="6"/>
      <c r="D1105" s="6"/>
      <c r="E1105" s="6"/>
      <c r="F1105" s="6"/>
      <c r="G1105" s="6"/>
      <c r="H1105" s="42">
        <f>SUM(hList_Frame_1!B690:B691)</f>
        <v>104530.68</v>
      </c>
      <c r="I1105" s="42"/>
      <c r="J1105" s="42"/>
      <c r="K1105" s="42"/>
      <c r="L1105" s="42"/>
      <c r="M1105" s="42"/>
      <c r="N1105" s="42"/>
      <c r="O1105" s="42"/>
      <c r="P1105" s="42"/>
      <c r="Q1105" s="42"/>
      <c r="R1105" s="42"/>
      <c r="S1105" s="42"/>
      <c r="T1105" s="42"/>
      <c r="U1105" s="6"/>
      <c r="V1105" s="6"/>
      <c r="W1105" s="6"/>
      <c r="X1105" s="6"/>
      <c r="Y1105" s="6"/>
      <c r="Z1105" s="17"/>
    </row>
    <row r="1106" spans="1:26" ht="13.5" customHeight="1" x14ac:dyDescent="0.2">
      <c r="A1106" s="9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9"/>
    </row>
    <row r="1107" spans="1:26" ht="15" customHeight="1" x14ac:dyDescent="0.2">
      <c r="A1107" s="40">
        <v>92547</v>
      </c>
      <c r="B1107" s="41"/>
      <c r="C1107" s="20">
        <v>41913</v>
      </c>
      <c r="D1107" s="38" t="s">
        <v>740</v>
      </c>
      <c r="E1107" s="39"/>
      <c r="F1107" s="28">
        <v>368149.2</v>
      </c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29"/>
      <c r="T1107" s="30"/>
      <c r="U1107" s="5" t="s">
        <v>15</v>
      </c>
      <c r="V1107" s="5" t="s">
        <v>741</v>
      </c>
      <c r="W1107" s="5" t="s">
        <v>15</v>
      </c>
      <c r="X1107" s="5" t="s">
        <v>15</v>
      </c>
      <c r="Y1107" s="5" t="s">
        <v>15</v>
      </c>
      <c r="Z1107" s="5" t="s">
        <v>15</v>
      </c>
    </row>
    <row r="1108" spans="1:26" ht="15" customHeight="1" x14ac:dyDescent="0.2">
      <c r="A1108" s="40">
        <v>92548</v>
      </c>
      <c r="B1108" s="41"/>
      <c r="C1108" s="20">
        <v>41913</v>
      </c>
      <c r="D1108" s="23"/>
      <c r="E1108" s="24"/>
      <c r="F1108" s="28">
        <v>87465.09</v>
      </c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29"/>
      <c r="T1108" s="30"/>
      <c r="U1108" s="5" t="s">
        <v>15</v>
      </c>
      <c r="V1108" s="5" t="s">
        <v>742</v>
      </c>
      <c r="W1108" s="5" t="s">
        <v>15</v>
      </c>
      <c r="X1108" s="5" t="s">
        <v>15</v>
      </c>
      <c r="Y1108" s="5" t="s">
        <v>15</v>
      </c>
      <c r="Z1108" s="5" t="s">
        <v>15</v>
      </c>
    </row>
    <row r="1109" spans="1:26" ht="15" customHeight="1" x14ac:dyDescent="0.2">
      <c r="A1109" s="40">
        <v>92549</v>
      </c>
      <c r="B1109" s="41"/>
      <c r="C1109" s="20">
        <v>41913</v>
      </c>
      <c r="D1109" s="23"/>
      <c r="E1109" s="24"/>
      <c r="F1109" s="28">
        <v>336197.79</v>
      </c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30"/>
      <c r="U1109" s="5" t="s">
        <v>15</v>
      </c>
      <c r="V1109" s="5" t="s">
        <v>743</v>
      </c>
      <c r="W1109" s="5" t="s">
        <v>15</v>
      </c>
      <c r="X1109" s="5" t="s">
        <v>15</v>
      </c>
      <c r="Y1109" s="5" t="s">
        <v>15</v>
      </c>
      <c r="Z1109" s="5" t="s">
        <v>15</v>
      </c>
    </row>
    <row r="1110" spans="1:26" ht="15" customHeight="1" x14ac:dyDescent="0.2">
      <c r="A1110" s="40">
        <v>92550</v>
      </c>
      <c r="B1110" s="41"/>
      <c r="C1110" s="20">
        <v>41913</v>
      </c>
      <c r="D1110" s="23"/>
      <c r="E1110" s="24"/>
      <c r="F1110" s="28">
        <v>93.32</v>
      </c>
      <c r="G1110" s="29"/>
      <c r="H1110" s="29"/>
      <c r="I1110" s="29"/>
      <c r="J1110" s="29"/>
      <c r="K1110" s="29"/>
      <c r="L1110" s="29"/>
      <c r="M1110" s="29"/>
      <c r="N1110" s="29"/>
      <c r="O1110" s="29"/>
      <c r="P1110" s="29"/>
      <c r="Q1110" s="29"/>
      <c r="R1110" s="29"/>
      <c r="S1110" s="29"/>
      <c r="T1110" s="30"/>
      <c r="U1110" s="5" t="s">
        <v>15</v>
      </c>
      <c r="V1110" s="5" t="s">
        <v>741</v>
      </c>
      <c r="W1110" s="5" t="s">
        <v>15</v>
      </c>
      <c r="X1110" s="5" t="s">
        <v>15</v>
      </c>
      <c r="Y1110" s="5" t="s">
        <v>15</v>
      </c>
      <c r="Z1110" s="5" t="s">
        <v>15</v>
      </c>
    </row>
    <row r="1111" spans="1:26" ht="15" customHeight="1" x14ac:dyDescent="0.2">
      <c r="A1111" s="40">
        <v>92551</v>
      </c>
      <c r="B1111" s="41"/>
      <c r="C1111" s="20">
        <v>41913</v>
      </c>
      <c r="D1111" s="23"/>
      <c r="E1111" s="24"/>
      <c r="F1111" s="28">
        <v>21.84</v>
      </c>
      <c r="G1111" s="29"/>
      <c r="H1111" s="29"/>
      <c r="I1111" s="29"/>
      <c r="J1111" s="29"/>
      <c r="K1111" s="29"/>
      <c r="L1111" s="29"/>
      <c r="M1111" s="29"/>
      <c r="N1111" s="29"/>
      <c r="O1111" s="29"/>
      <c r="P1111" s="29"/>
      <c r="Q1111" s="29"/>
      <c r="R1111" s="29"/>
      <c r="S1111" s="29"/>
      <c r="T1111" s="30"/>
      <c r="U1111" s="5" t="s">
        <v>15</v>
      </c>
      <c r="V1111" s="5" t="s">
        <v>742</v>
      </c>
      <c r="W1111" s="5" t="s">
        <v>15</v>
      </c>
      <c r="X1111" s="5" t="s">
        <v>15</v>
      </c>
      <c r="Y1111" s="5" t="s">
        <v>15</v>
      </c>
      <c r="Z1111" s="5" t="s">
        <v>15</v>
      </c>
    </row>
    <row r="1112" spans="1:26" ht="15" customHeight="1" x14ac:dyDescent="0.2">
      <c r="A1112" s="40">
        <v>92552</v>
      </c>
      <c r="B1112" s="41"/>
      <c r="C1112" s="20">
        <v>41914</v>
      </c>
      <c r="D1112" s="23"/>
      <c r="E1112" s="24"/>
      <c r="F1112" s="28">
        <v>2941.46</v>
      </c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9"/>
      <c r="R1112" s="29"/>
      <c r="S1112" s="29"/>
      <c r="T1112" s="30"/>
      <c r="U1112" s="5" t="s">
        <v>15</v>
      </c>
      <c r="V1112" s="5" t="s">
        <v>741</v>
      </c>
      <c r="W1112" s="5" t="s">
        <v>15</v>
      </c>
      <c r="X1112" s="5" t="s">
        <v>15</v>
      </c>
      <c r="Y1112" s="5" t="s">
        <v>15</v>
      </c>
      <c r="Z1112" s="5" t="s">
        <v>15</v>
      </c>
    </row>
    <row r="1113" spans="1:26" ht="15" customHeight="1" x14ac:dyDescent="0.2">
      <c r="A1113" s="40">
        <v>92553</v>
      </c>
      <c r="B1113" s="41"/>
      <c r="C1113" s="20">
        <v>41914</v>
      </c>
      <c r="D1113" s="23"/>
      <c r="E1113" s="24"/>
      <c r="F1113" s="28">
        <v>687.92</v>
      </c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  <c r="R1113" s="29"/>
      <c r="S1113" s="29"/>
      <c r="T1113" s="30"/>
      <c r="U1113" s="5" t="s">
        <v>15</v>
      </c>
      <c r="V1113" s="5" t="s">
        <v>742</v>
      </c>
      <c r="W1113" s="5" t="s">
        <v>15</v>
      </c>
      <c r="X1113" s="5" t="s">
        <v>15</v>
      </c>
      <c r="Y1113" s="5" t="s">
        <v>15</v>
      </c>
      <c r="Z1113" s="5" t="s">
        <v>15</v>
      </c>
    </row>
    <row r="1114" spans="1:26" ht="15" customHeight="1" x14ac:dyDescent="0.2">
      <c r="A1114" s="40">
        <v>92554</v>
      </c>
      <c r="B1114" s="41"/>
      <c r="C1114" s="20">
        <v>41914</v>
      </c>
      <c r="D1114" s="23"/>
      <c r="E1114" s="24"/>
      <c r="F1114" s="28">
        <v>5515.32</v>
      </c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29"/>
      <c r="R1114" s="29"/>
      <c r="S1114" s="29"/>
      <c r="T1114" s="30"/>
      <c r="U1114" s="5" t="s">
        <v>15</v>
      </c>
      <c r="V1114" s="5" t="s">
        <v>743</v>
      </c>
      <c r="W1114" s="5" t="s">
        <v>15</v>
      </c>
      <c r="X1114" s="5" t="s">
        <v>15</v>
      </c>
      <c r="Y1114" s="5" t="s">
        <v>15</v>
      </c>
      <c r="Z1114" s="5" t="s">
        <v>15</v>
      </c>
    </row>
    <row r="1115" spans="1:26" ht="15" customHeight="1" x14ac:dyDescent="0.2">
      <c r="A1115" s="40">
        <v>92569</v>
      </c>
      <c r="B1115" s="41"/>
      <c r="C1115" s="20">
        <v>41927</v>
      </c>
      <c r="D1115" s="23"/>
      <c r="E1115" s="24"/>
      <c r="F1115" s="28">
        <v>285.98</v>
      </c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9"/>
      <c r="T1115" s="30"/>
      <c r="U1115" s="5" t="s">
        <v>15</v>
      </c>
      <c r="V1115" s="5" t="s">
        <v>741</v>
      </c>
      <c r="W1115" s="5" t="s">
        <v>15</v>
      </c>
      <c r="X1115" s="5" t="s">
        <v>15</v>
      </c>
      <c r="Y1115" s="5" t="s">
        <v>15</v>
      </c>
      <c r="Z1115" s="5" t="s">
        <v>15</v>
      </c>
    </row>
    <row r="1116" spans="1:26" ht="15" customHeight="1" x14ac:dyDescent="0.2">
      <c r="A1116" s="40">
        <v>92570</v>
      </c>
      <c r="B1116" s="41"/>
      <c r="C1116" s="20">
        <v>41927</v>
      </c>
      <c r="D1116" s="23"/>
      <c r="E1116" s="24"/>
      <c r="F1116" s="28">
        <v>66.86</v>
      </c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  <c r="R1116" s="29"/>
      <c r="S1116" s="29"/>
      <c r="T1116" s="30"/>
      <c r="U1116" s="5" t="s">
        <v>15</v>
      </c>
      <c r="V1116" s="5" t="s">
        <v>742</v>
      </c>
      <c r="W1116" s="5" t="s">
        <v>15</v>
      </c>
      <c r="X1116" s="5" t="s">
        <v>15</v>
      </c>
      <c r="Y1116" s="5" t="s">
        <v>15</v>
      </c>
      <c r="Z1116" s="5" t="s">
        <v>15</v>
      </c>
    </row>
    <row r="1117" spans="1:26" ht="15" customHeight="1" x14ac:dyDescent="0.2">
      <c r="A1117" s="40">
        <v>92571</v>
      </c>
      <c r="B1117" s="41"/>
      <c r="C1117" s="20">
        <v>41927</v>
      </c>
      <c r="D1117" s="23"/>
      <c r="E1117" s="24"/>
      <c r="F1117" s="28">
        <v>402739.88</v>
      </c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  <c r="R1117" s="29"/>
      <c r="S1117" s="29"/>
      <c r="T1117" s="30"/>
      <c r="U1117" s="5" t="s">
        <v>15</v>
      </c>
      <c r="V1117" s="5" t="s">
        <v>741</v>
      </c>
      <c r="W1117" s="5" t="s">
        <v>15</v>
      </c>
      <c r="X1117" s="5" t="s">
        <v>15</v>
      </c>
      <c r="Y1117" s="5" t="s">
        <v>15</v>
      </c>
      <c r="Z1117" s="5" t="s">
        <v>15</v>
      </c>
    </row>
    <row r="1118" spans="1:26" ht="15" customHeight="1" x14ac:dyDescent="0.2">
      <c r="A1118" s="40">
        <v>92572</v>
      </c>
      <c r="B1118" s="41"/>
      <c r="C1118" s="20">
        <v>41927</v>
      </c>
      <c r="D1118" s="23"/>
      <c r="E1118" s="24"/>
      <c r="F1118" s="28">
        <v>97150.18</v>
      </c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29"/>
      <c r="S1118" s="29"/>
      <c r="T1118" s="30"/>
      <c r="U1118" s="5" t="s">
        <v>15</v>
      </c>
      <c r="V1118" s="5" t="s">
        <v>742</v>
      </c>
      <c r="W1118" s="5" t="s">
        <v>15</v>
      </c>
      <c r="X1118" s="5" t="s">
        <v>15</v>
      </c>
      <c r="Y1118" s="5" t="s">
        <v>15</v>
      </c>
      <c r="Z1118" s="5" t="s">
        <v>15</v>
      </c>
    </row>
    <row r="1119" spans="1:26" ht="15" customHeight="1" x14ac:dyDescent="0.2">
      <c r="A1119" s="40">
        <v>92573</v>
      </c>
      <c r="B1119" s="41"/>
      <c r="C1119" s="20">
        <v>41927</v>
      </c>
      <c r="D1119" s="23"/>
      <c r="E1119" s="24"/>
      <c r="F1119" s="28">
        <v>410512.29</v>
      </c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  <c r="Q1119" s="29"/>
      <c r="R1119" s="29"/>
      <c r="S1119" s="29"/>
      <c r="T1119" s="30"/>
      <c r="U1119" s="5" t="s">
        <v>15</v>
      </c>
      <c r="V1119" s="5" t="s">
        <v>743</v>
      </c>
      <c r="W1119" s="5" t="s">
        <v>15</v>
      </c>
      <c r="X1119" s="5" t="s">
        <v>15</v>
      </c>
      <c r="Y1119" s="5" t="s">
        <v>15</v>
      </c>
      <c r="Z1119" s="5" t="s">
        <v>15</v>
      </c>
    </row>
    <row r="1120" spans="1:26" ht="15" customHeight="1" x14ac:dyDescent="0.2">
      <c r="A1120" s="40">
        <v>92574</v>
      </c>
      <c r="B1120" s="41"/>
      <c r="C1120" s="20">
        <v>41928</v>
      </c>
      <c r="D1120" s="23"/>
      <c r="E1120" s="24"/>
      <c r="F1120" s="28">
        <v>5964</v>
      </c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29"/>
      <c r="S1120" s="29"/>
      <c r="T1120" s="30"/>
      <c r="U1120" s="5" t="s">
        <v>15</v>
      </c>
      <c r="V1120" s="5" t="s">
        <v>741</v>
      </c>
      <c r="W1120" s="5" t="s">
        <v>15</v>
      </c>
      <c r="X1120" s="5" t="s">
        <v>15</v>
      </c>
      <c r="Y1120" s="5" t="s">
        <v>15</v>
      </c>
      <c r="Z1120" s="5" t="s">
        <v>15</v>
      </c>
    </row>
    <row r="1121" spans="1:26" ht="15" customHeight="1" x14ac:dyDescent="0.2">
      <c r="A1121" s="40">
        <v>92575</v>
      </c>
      <c r="B1121" s="41"/>
      <c r="C1121" s="20">
        <v>41928</v>
      </c>
      <c r="D1121" s="23"/>
      <c r="E1121" s="24"/>
      <c r="F1121" s="28">
        <v>1394.78</v>
      </c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30"/>
      <c r="U1121" s="5" t="s">
        <v>15</v>
      </c>
      <c r="V1121" s="5" t="s">
        <v>742</v>
      </c>
      <c r="W1121" s="5" t="s">
        <v>15</v>
      </c>
      <c r="X1121" s="5" t="s">
        <v>15</v>
      </c>
      <c r="Y1121" s="5" t="s">
        <v>15</v>
      </c>
      <c r="Z1121" s="5" t="s">
        <v>15</v>
      </c>
    </row>
    <row r="1122" spans="1:26" ht="15" customHeight="1" x14ac:dyDescent="0.2">
      <c r="A1122" s="40">
        <v>92576</v>
      </c>
      <c r="B1122" s="41"/>
      <c r="C1122" s="20">
        <v>41928</v>
      </c>
      <c r="D1122" s="23"/>
      <c r="E1122" s="24"/>
      <c r="F1122" s="28">
        <v>11179.57</v>
      </c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29"/>
      <c r="S1122" s="29"/>
      <c r="T1122" s="30"/>
      <c r="U1122" s="5" t="s">
        <v>15</v>
      </c>
      <c r="V1122" s="5" t="s">
        <v>743</v>
      </c>
      <c r="W1122" s="5" t="s">
        <v>15</v>
      </c>
      <c r="X1122" s="5" t="s">
        <v>15</v>
      </c>
      <c r="Y1122" s="5" t="s">
        <v>15</v>
      </c>
      <c r="Z1122" s="5" t="s">
        <v>15</v>
      </c>
    </row>
    <row r="1123" spans="1:26" ht="15" customHeight="1" x14ac:dyDescent="0.2">
      <c r="A1123" s="40">
        <v>92600</v>
      </c>
      <c r="B1123" s="41"/>
      <c r="C1123" s="20">
        <v>41941</v>
      </c>
      <c r="D1123" s="23"/>
      <c r="E1123" s="24"/>
      <c r="F1123" s="28">
        <v>389665.22</v>
      </c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30"/>
      <c r="U1123" s="5" t="s">
        <v>15</v>
      </c>
      <c r="V1123" s="5" t="s">
        <v>741</v>
      </c>
      <c r="W1123" s="5" t="s">
        <v>15</v>
      </c>
      <c r="X1123" s="5" t="s">
        <v>15</v>
      </c>
      <c r="Y1123" s="5" t="s">
        <v>15</v>
      </c>
      <c r="Z1123" s="5" t="s">
        <v>15</v>
      </c>
    </row>
    <row r="1124" spans="1:26" ht="15" customHeight="1" x14ac:dyDescent="0.2">
      <c r="A1124" s="40">
        <v>92601</v>
      </c>
      <c r="B1124" s="41"/>
      <c r="C1124" s="20">
        <v>41941</v>
      </c>
      <c r="D1124" s="23"/>
      <c r="E1124" s="24"/>
      <c r="F1124" s="28">
        <v>94643.35</v>
      </c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30"/>
      <c r="U1124" s="5" t="s">
        <v>15</v>
      </c>
      <c r="V1124" s="5" t="s">
        <v>742</v>
      </c>
      <c r="W1124" s="5" t="s">
        <v>15</v>
      </c>
      <c r="X1124" s="5" t="s">
        <v>15</v>
      </c>
      <c r="Y1124" s="5" t="s">
        <v>15</v>
      </c>
      <c r="Z1124" s="5" t="s">
        <v>15</v>
      </c>
    </row>
    <row r="1125" spans="1:26" ht="15" customHeight="1" x14ac:dyDescent="0.2">
      <c r="A1125" s="40">
        <v>92602</v>
      </c>
      <c r="B1125" s="41"/>
      <c r="C1125" s="20">
        <v>41941</v>
      </c>
      <c r="D1125" s="23"/>
      <c r="E1125" s="24"/>
      <c r="F1125" s="28">
        <v>385376.89</v>
      </c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29"/>
      <c r="T1125" s="30"/>
      <c r="U1125" s="5" t="s">
        <v>15</v>
      </c>
      <c r="V1125" s="5" t="s">
        <v>743</v>
      </c>
      <c r="W1125" s="5" t="s">
        <v>15</v>
      </c>
      <c r="X1125" s="5" t="s">
        <v>15</v>
      </c>
      <c r="Y1125" s="5" t="s">
        <v>15</v>
      </c>
      <c r="Z1125" s="5" t="s">
        <v>15</v>
      </c>
    </row>
    <row r="1126" spans="1:26" ht="15" customHeight="1" x14ac:dyDescent="0.2">
      <c r="A1126" s="40">
        <v>92603</v>
      </c>
      <c r="B1126" s="41"/>
      <c r="C1126" s="20">
        <v>41941</v>
      </c>
      <c r="D1126" s="23"/>
      <c r="E1126" s="24"/>
      <c r="F1126" s="28">
        <v>311.06</v>
      </c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29"/>
      <c r="T1126" s="30"/>
      <c r="U1126" s="5" t="s">
        <v>15</v>
      </c>
      <c r="V1126" s="5" t="s">
        <v>741</v>
      </c>
      <c r="W1126" s="5" t="s">
        <v>15</v>
      </c>
      <c r="X1126" s="5" t="s">
        <v>15</v>
      </c>
      <c r="Y1126" s="5" t="s">
        <v>15</v>
      </c>
      <c r="Z1126" s="5" t="s">
        <v>15</v>
      </c>
    </row>
    <row r="1127" spans="1:26" ht="15" customHeight="1" x14ac:dyDescent="0.2">
      <c r="A1127" s="40">
        <v>92604</v>
      </c>
      <c r="B1127" s="41"/>
      <c r="C1127" s="20">
        <v>41941</v>
      </c>
      <c r="D1127" s="23"/>
      <c r="E1127" s="24"/>
      <c r="F1127" s="28">
        <v>72.760000000000005</v>
      </c>
      <c r="G1127" s="29"/>
      <c r="H1127" s="29"/>
      <c r="I1127" s="29"/>
      <c r="J1127" s="29"/>
      <c r="K1127" s="29"/>
      <c r="L1127" s="29"/>
      <c r="M1127" s="29"/>
      <c r="N1127" s="29"/>
      <c r="O1127" s="29"/>
      <c r="P1127" s="29"/>
      <c r="Q1127" s="29"/>
      <c r="R1127" s="29"/>
      <c r="S1127" s="29"/>
      <c r="T1127" s="30"/>
      <c r="U1127" s="5" t="s">
        <v>15</v>
      </c>
      <c r="V1127" s="5" t="s">
        <v>742</v>
      </c>
      <c r="W1127" s="5" t="s">
        <v>15</v>
      </c>
      <c r="X1127" s="5" t="s">
        <v>15</v>
      </c>
      <c r="Y1127" s="5" t="s">
        <v>15</v>
      </c>
      <c r="Z1127" s="5" t="s">
        <v>15</v>
      </c>
    </row>
    <row r="1128" spans="1:26" ht="15" customHeight="1" x14ac:dyDescent="0.2">
      <c r="A1128" s="40">
        <v>92606</v>
      </c>
      <c r="B1128" s="41"/>
      <c r="C1128" s="20">
        <v>41942</v>
      </c>
      <c r="D1128" s="23"/>
      <c r="E1128" s="24"/>
      <c r="F1128" s="28">
        <v>2063.5</v>
      </c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29"/>
      <c r="S1128" s="29"/>
      <c r="T1128" s="30"/>
      <c r="U1128" s="5" t="s">
        <v>15</v>
      </c>
      <c r="V1128" s="5" t="s">
        <v>741</v>
      </c>
      <c r="W1128" s="5" t="s">
        <v>15</v>
      </c>
      <c r="X1128" s="5" t="s">
        <v>15</v>
      </c>
      <c r="Y1128" s="5" t="s">
        <v>15</v>
      </c>
      <c r="Z1128" s="5" t="s">
        <v>15</v>
      </c>
    </row>
    <row r="1129" spans="1:26" ht="15" customHeight="1" x14ac:dyDescent="0.2">
      <c r="A1129" s="40">
        <v>92607</v>
      </c>
      <c r="B1129" s="41"/>
      <c r="C1129" s="20">
        <v>41942</v>
      </c>
      <c r="D1129" s="23"/>
      <c r="E1129" s="24"/>
      <c r="F1129" s="28">
        <v>482.6</v>
      </c>
      <c r="G1129" s="29"/>
      <c r="H1129" s="29"/>
      <c r="I1129" s="29"/>
      <c r="J1129" s="29"/>
      <c r="K1129" s="29"/>
      <c r="L1129" s="29"/>
      <c r="M1129" s="29"/>
      <c r="N1129" s="29"/>
      <c r="O1129" s="29"/>
      <c r="P1129" s="29"/>
      <c r="Q1129" s="29"/>
      <c r="R1129" s="29"/>
      <c r="S1129" s="29"/>
      <c r="T1129" s="30"/>
      <c r="U1129" s="5" t="s">
        <v>15</v>
      </c>
      <c r="V1129" s="5" t="s">
        <v>742</v>
      </c>
      <c r="W1129" s="5" t="s">
        <v>15</v>
      </c>
      <c r="X1129" s="5" t="s">
        <v>15</v>
      </c>
      <c r="Y1129" s="5" t="s">
        <v>15</v>
      </c>
      <c r="Z1129" s="5" t="s">
        <v>15</v>
      </c>
    </row>
    <row r="1130" spans="1:26" ht="15" customHeight="1" x14ac:dyDescent="0.2">
      <c r="A1130" s="40">
        <v>92608</v>
      </c>
      <c r="B1130" s="41"/>
      <c r="C1130" s="20">
        <v>41942</v>
      </c>
      <c r="D1130" s="21"/>
      <c r="E1130" s="22"/>
      <c r="F1130" s="28">
        <v>3869.08</v>
      </c>
      <c r="G1130" s="29"/>
      <c r="H1130" s="29"/>
      <c r="I1130" s="29"/>
      <c r="J1130" s="29"/>
      <c r="K1130" s="29"/>
      <c r="L1130" s="29"/>
      <c r="M1130" s="29"/>
      <c r="N1130" s="29"/>
      <c r="O1130" s="29"/>
      <c r="P1130" s="29"/>
      <c r="Q1130" s="29"/>
      <c r="R1130" s="29"/>
      <c r="S1130" s="29"/>
      <c r="T1130" s="30"/>
      <c r="U1130" s="5" t="s">
        <v>15</v>
      </c>
      <c r="V1130" s="5" t="s">
        <v>743</v>
      </c>
      <c r="W1130" s="5" t="s">
        <v>15</v>
      </c>
      <c r="X1130" s="5" t="s">
        <v>15</v>
      </c>
      <c r="Y1130" s="5" t="s">
        <v>15</v>
      </c>
      <c r="Z1130" s="5" t="s">
        <v>15</v>
      </c>
    </row>
    <row r="1131" spans="1:26" ht="2.25" customHeight="1" x14ac:dyDescent="0.2">
      <c r="A1131" s="14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6"/>
    </row>
    <row r="1132" spans="1:26" ht="13.5" customHeight="1" x14ac:dyDescent="0.2">
      <c r="A1132" s="7"/>
      <c r="B1132" s="6"/>
      <c r="C1132" s="6"/>
      <c r="D1132" s="6"/>
      <c r="E1132" s="6"/>
      <c r="F1132" s="6"/>
      <c r="G1132" s="42">
        <f>SUM(hList_Frame_1!B692:B715)</f>
        <v>2606849.9400000004</v>
      </c>
      <c r="H1132" s="42"/>
      <c r="I1132" s="42"/>
      <c r="J1132" s="42"/>
      <c r="K1132" s="42"/>
      <c r="L1132" s="42"/>
      <c r="M1132" s="42"/>
      <c r="N1132" s="42"/>
      <c r="O1132" s="42"/>
      <c r="P1132" s="42"/>
      <c r="Q1132" s="42"/>
      <c r="R1132" s="42"/>
      <c r="S1132" s="42"/>
      <c r="T1132" s="42"/>
      <c r="U1132" s="6"/>
      <c r="V1132" s="6"/>
      <c r="W1132" s="6"/>
      <c r="X1132" s="6"/>
      <c r="Y1132" s="6"/>
      <c r="Z1132" s="17"/>
    </row>
    <row r="1133" spans="1:26" ht="13.5" customHeight="1" x14ac:dyDescent="0.2">
      <c r="A1133" s="9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9"/>
    </row>
    <row r="1134" spans="1:26" ht="15" customHeight="1" x14ac:dyDescent="0.2">
      <c r="A1134" s="40">
        <v>408331</v>
      </c>
      <c r="B1134" s="41"/>
      <c r="C1134" s="20">
        <v>41926</v>
      </c>
      <c r="D1134" s="38" t="s">
        <v>744</v>
      </c>
      <c r="E1134" s="39"/>
      <c r="F1134" s="28">
        <v>145</v>
      </c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29"/>
      <c r="S1134" s="29"/>
      <c r="T1134" s="30"/>
      <c r="U1134" s="5" t="s">
        <v>147</v>
      </c>
      <c r="V1134" s="5" t="s">
        <v>94</v>
      </c>
      <c r="W1134" s="5" t="s">
        <v>218</v>
      </c>
      <c r="X1134" s="5" t="s">
        <v>219</v>
      </c>
      <c r="Y1134" s="5" t="s">
        <v>147</v>
      </c>
      <c r="Z1134" s="5" t="s">
        <v>15</v>
      </c>
    </row>
    <row r="1135" spans="1:26" ht="15" customHeight="1" x14ac:dyDescent="0.2">
      <c r="A1135" s="40">
        <v>409021</v>
      </c>
      <c r="B1135" s="41"/>
      <c r="C1135" s="20">
        <v>41940</v>
      </c>
      <c r="D1135" s="21"/>
      <c r="E1135" s="22"/>
      <c r="F1135" s="28">
        <v>145</v>
      </c>
      <c r="G1135" s="29"/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  <c r="R1135" s="29"/>
      <c r="S1135" s="29"/>
      <c r="T1135" s="30"/>
      <c r="U1135" s="5" t="s">
        <v>147</v>
      </c>
      <c r="V1135" s="5" t="s">
        <v>94</v>
      </c>
      <c r="W1135" s="5" t="s">
        <v>218</v>
      </c>
      <c r="X1135" s="5" t="s">
        <v>219</v>
      </c>
      <c r="Y1135" s="5" t="s">
        <v>147</v>
      </c>
      <c r="Z1135" s="5" t="s">
        <v>15</v>
      </c>
    </row>
    <row r="1136" spans="1:26" ht="2.25" customHeight="1" x14ac:dyDescent="0.2">
      <c r="A1136" s="14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6"/>
    </row>
    <row r="1137" spans="1:26" ht="12.75" customHeight="1" x14ac:dyDescent="0.2">
      <c r="A1137" s="7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42">
        <f>SUM(hList_Frame_1!B716:B717)</f>
        <v>290</v>
      </c>
      <c r="Q1137" s="42"/>
      <c r="R1137" s="42"/>
      <c r="S1137" s="42"/>
      <c r="T1137" s="42"/>
      <c r="U1137" s="6"/>
      <c r="V1137" s="6"/>
      <c r="W1137" s="6"/>
      <c r="X1137" s="6"/>
      <c r="Y1137" s="6"/>
      <c r="Z1137" s="17"/>
    </row>
    <row r="1138" spans="1:26" ht="14.25" customHeight="1" x14ac:dyDescent="0.2">
      <c r="A1138" s="9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9"/>
    </row>
    <row r="1139" spans="1:26" ht="15" customHeight="1" x14ac:dyDescent="0.2">
      <c r="A1139" s="40">
        <v>409022</v>
      </c>
      <c r="B1139" s="41"/>
      <c r="C1139" s="20">
        <v>41940</v>
      </c>
      <c r="D1139" s="43" t="s">
        <v>745</v>
      </c>
      <c r="E1139" s="44"/>
      <c r="F1139" s="28">
        <v>370</v>
      </c>
      <c r="G1139" s="29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30"/>
      <c r="U1139" s="5" t="s">
        <v>147</v>
      </c>
      <c r="V1139" s="5" t="s">
        <v>94</v>
      </c>
      <c r="W1139" s="5" t="s">
        <v>218</v>
      </c>
      <c r="X1139" s="5" t="s">
        <v>219</v>
      </c>
      <c r="Y1139" s="5" t="s">
        <v>147</v>
      </c>
      <c r="Z1139" s="5" t="s">
        <v>15</v>
      </c>
    </row>
    <row r="1140" spans="1:26" ht="2.25" customHeight="1" x14ac:dyDescent="0.2">
      <c r="A1140" s="14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6"/>
    </row>
    <row r="1141" spans="1:26" ht="13.5" customHeight="1" x14ac:dyDescent="0.2">
      <c r="A1141" s="7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42">
        <f>SUM(hList_Frame_1!B718:B718)</f>
        <v>370</v>
      </c>
      <c r="Q1141" s="42"/>
      <c r="R1141" s="42"/>
      <c r="S1141" s="42"/>
      <c r="T1141" s="42"/>
      <c r="U1141" s="6"/>
      <c r="V1141" s="6"/>
      <c r="W1141" s="6"/>
      <c r="X1141" s="6"/>
      <c r="Y1141" s="6"/>
      <c r="Z1141" s="17"/>
    </row>
    <row r="1142" spans="1:26" ht="13.5" customHeight="1" x14ac:dyDescent="0.2">
      <c r="A1142" s="9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9"/>
    </row>
    <row r="1143" spans="1:26" ht="15" customHeight="1" x14ac:dyDescent="0.2">
      <c r="A1143" s="40">
        <v>409023</v>
      </c>
      <c r="B1143" s="41"/>
      <c r="C1143" s="20">
        <v>41940</v>
      </c>
      <c r="D1143" s="43" t="s">
        <v>746</v>
      </c>
      <c r="E1143" s="44"/>
      <c r="F1143" s="28">
        <v>1285.19</v>
      </c>
      <c r="G1143" s="29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  <c r="R1143" s="29"/>
      <c r="S1143" s="29"/>
      <c r="T1143" s="30"/>
      <c r="U1143" s="5" t="s">
        <v>400</v>
      </c>
      <c r="V1143" s="5" t="s">
        <v>401</v>
      </c>
      <c r="W1143" s="5" t="s">
        <v>126</v>
      </c>
      <c r="X1143" s="5" t="s">
        <v>127</v>
      </c>
      <c r="Y1143" s="5" t="s">
        <v>400</v>
      </c>
      <c r="Z1143" s="5" t="s">
        <v>15</v>
      </c>
    </row>
    <row r="1144" spans="1:26" ht="2.25" customHeight="1" x14ac:dyDescent="0.2">
      <c r="A1144" s="14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6"/>
    </row>
    <row r="1145" spans="1:26" ht="12.75" customHeight="1" x14ac:dyDescent="0.2">
      <c r="A1145" s="7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42">
        <f>SUM(hList_Frame_1!B719:B719)</f>
        <v>1285.19</v>
      </c>
      <c r="N1145" s="42"/>
      <c r="O1145" s="42"/>
      <c r="P1145" s="42"/>
      <c r="Q1145" s="42"/>
      <c r="R1145" s="42"/>
      <c r="S1145" s="42"/>
      <c r="T1145" s="42"/>
      <c r="U1145" s="6"/>
      <c r="V1145" s="6"/>
      <c r="W1145" s="6"/>
      <c r="X1145" s="6"/>
      <c r="Y1145" s="6"/>
      <c r="Z1145" s="17"/>
    </row>
    <row r="1146" spans="1:26" ht="14.25" customHeight="1" x14ac:dyDescent="0.2">
      <c r="A1146" s="9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9"/>
    </row>
    <row r="1147" spans="1:26" ht="15" customHeight="1" x14ac:dyDescent="0.2">
      <c r="A1147" s="40">
        <v>407763</v>
      </c>
      <c r="B1147" s="41"/>
      <c r="C1147" s="20">
        <v>41919</v>
      </c>
      <c r="D1147" s="43" t="s">
        <v>747</v>
      </c>
      <c r="E1147" s="44"/>
      <c r="F1147" s="28">
        <v>280</v>
      </c>
      <c r="G1147" s="29"/>
      <c r="H1147" s="29"/>
      <c r="I1147" s="29"/>
      <c r="J1147" s="29"/>
      <c r="K1147" s="29"/>
      <c r="L1147" s="29"/>
      <c r="M1147" s="29"/>
      <c r="N1147" s="29"/>
      <c r="O1147" s="29"/>
      <c r="P1147" s="29"/>
      <c r="Q1147" s="29"/>
      <c r="R1147" s="29"/>
      <c r="S1147" s="29"/>
      <c r="T1147" s="30"/>
      <c r="U1147" s="5" t="s">
        <v>748</v>
      </c>
      <c r="V1147" s="5" t="s">
        <v>363</v>
      </c>
      <c r="W1147" s="5" t="s">
        <v>69</v>
      </c>
      <c r="X1147" s="5" t="s">
        <v>69</v>
      </c>
      <c r="Y1147" s="5" t="s">
        <v>748</v>
      </c>
      <c r="Z1147" s="5" t="s">
        <v>749</v>
      </c>
    </row>
    <row r="1148" spans="1:26" ht="2.25" customHeight="1" x14ac:dyDescent="0.2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6"/>
    </row>
    <row r="1149" spans="1:26" ht="13.5" customHeight="1" x14ac:dyDescent="0.2">
      <c r="A1149" s="7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42">
        <f>SUM(hList_Frame_1!B720:B720)</f>
        <v>280</v>
      </c>
      <c r="Q1149" s="42"/>
      <c r="R1149" s="42"/>
      <c r="S1149" s="42"/>
      <c r="T1149" s="42"/>
      <c r="U1149" s="6"/>
      <c r="V1149" s="6"/>
      <c r="W1149" s="6"/>
      <c r="X1149" s="6"/>
      <c r="Y1149" s="6"/>
      <c r="Z1149" s="17"/>
    </row>
    <row r="1150" spans="1:26" ht="13.5" customHeight="1" x14ac:dyDescent="0.2">
      <c r="A1150" s="9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9"/>
    </row>
    <row r="1151" spans="1:26" ht="15" customHeight="1" x14ac:dyDescent="0.2">
      <c r="A1151" s="26">
        <v>408063</v>
      </c>
      <c r="B1151" s="27"/>
      <c r="C1151" s="3">
        <v>41926</v>
      </c>
      <c r="D1151" s="38" t="s">
        <v>750</v>
      </c>
      <c r="E1151" s="39"/>
      <c r="F1151" s="28">
        <v>550</v>
      </c>
      <c r="G1151" s="29"/>
      <c r="H1151" s="29"/>
      <c r="I1151" s="29"/>
      <c r="J1151" s="29"/>
      <c r="K1151" s="29"/>
      <c r="L1151" s="29"/>
      <c r="M1151" s="29"/>
      <c r="N1151" s="29"/>
      <c r="O1151" s="29"/>
      <c r="P1151" s="29"/>
      <c r="Q1151" s="29"/>
      <c r="R1151" s="29"/>
      <c r="S1151" s="29"/>
      <c r="T1151" s="30"/>
      <c r="U1151" s="5" t="s">
        <v>751</v>
      </c>
      <c r="V1151" s="5" t="s">
        <v>68</v>
      </c>
      <c r="W1151" s="5" t="s">
        <v>69</v>
      </c>
      <c r="X1151" s="5" t="s">
        <v>69</v>
      </c>
      <c r="Y1151" s="5" t="s">
        <v>751</v>
      </c>
      <c r="Z1151" s="5" t="s">
        <v>255</v>
      </c>
    </row>
    <row r="1152" spans="1:26" ht="15" customHeight="1" x14ac:dyDescent="0.2">
      <c r="A1152" s="23"/>
      <c r="B1152" s="24"/>
      <c r="C1152" s="8"/>
      <c r="D1152" s="23"/>
      <c r="E1152" s="24"/>
      <c r="F1152" s="28">
        <v>450</v>
      </c>
      <c r="G1152" s="29"/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  <c r="R1152" s="29"/>
      <c r="S1152" s="29"/>
      <c r="T1152" s="30"/>
      <c r="U1152" s="5" t="s">
        <v>752</v>
      </c>
      <c r="V1152" s="5" t="s">
        <v>68</v>
      </c>
      <c r="W1152" s="5" t="s">
        <v>69</v>
      </c>
      <c r="X1152" s="5" t="s">
        <v>69</v>
      </c>
      <c r="Y1152" s="5" t="s">
        <v>752</v>
      </c>
      <c r="Z1152" s="5" t="s">
        <v>255</v>
      </c>
    </row>
    <row r="1153" spans="1:26" ht="15" customHeight="1" x14ac:dyDescent="0.2">
      <c r="A1153" s="21"/>
      <c r="B1153" s="22"/>
      <c r="C1153" s="10"/>
      <c r="D1153" s="23"/>
      <c r="E1153" s="24"/>
      <c r="F1153" s="28">
        <v>3500</v>
      </c>
      <c r="G1153" s="29"/>
      <c r="H1153" s="29"/>
      <c r="I1153" s="29"/>
      <c r="J1153" s="29"/>
      <c r="K1153" s="29"/>
      <c r="L1153" s="29"/>
      <c r="M1153" s="29"/>
      <c r="N1153" s="29"/>
      <c r="O1153" s="29"/>
      <c r="P1153" s="29"/>
      <c r="Q1153" s="29"/>
      <c r="R1153" s="29"/>
      <c r="S1153" s="29"/>
      <c r="T1153" s="30"/>
      <c r="U1153" s="5" t="s">
        <v>753</v>
      </c>
      <c r="V1153" s="5" t="s">
        <v>68</v>
      </c>
      <c r="W1153" s="5" t="s">
        <v>69</v>
      </c>
      <c r="X1153" s="5" t="s">
        <v>69</v>
      </c>
      <c r="Y1153" s="5" t="s">
        <v>753</v>
      </c>
      <c r="Z1153" s="5" t="s">
        <v>754</v>
      </c>
    </row>
    <row r="1154" spans="1:26" ht="15" customHeight="1" x14ac:dyDescent="0.2">
      <c r="A1154" s="40">
        <v>409024</v>
      </c>
      <c r="B1154" s="41"/>
      <c r="C1154" s="20">
        <v>41940</v>
      </c>
      <c r="D1154" s="21"/>
      <c r="E1154" s="22"/>
      <c r="F1154" s="28">
        <v>2000</v>
      </c>
      <c r="G1154" s="29"/>
      <c r="H1154" s="29"/>
      <c r="I1154" s="29"/>
      <c r="J1154" s="29"/>
      <c r="K1154" s="29"/>
      <c r="L1154" s="29"/>
      <c r="M1154" s="29"/>
      <c r="N1154" s="29"/>
      <c r="O1154" s="29"/>
      <c r="P1154" s="29"/>
      <c r="Q1154" s="29"/>
      <c r="R1154" s="29"/>
      <c r="S1154" s="29"/>
      <c r="T1154" s="30"/>
      <c r="U1154" s="5" t="s">
        <v>386</v>
      </c>
      <c r="V1154" s="5" t="s">
        <v>68</v>
      </c>
      <c r="W1154" s="5" t="s">
        <v>69</v>
      </c>
      <c r="X1154" s="5" t="s">
        <v>69</v>
      </c>
      <c r="Y1154" s="5" t="s">
        <v>386</v>
      </c>
      <c r="Z1154" s="5" t="s">
        <v>278</v>
      </c>
    </row>
    <row r="1155" spans="1:26" ht="2.25" customHeight="1" x14ac:dyDescent="0.2">
      <c r="A1155" s="14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6"/>
    </row>
    <row r="1156" spans="1:26" ht="13.5" customHeight="1" x14ac:dyDescent="0.2">
      <c r="A1156" s="7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42">
        <f>SUM(hList_Frame_1!B721:B724)</f>
        <v>6500</v>
      </c>
      <c r="N1156" s="42"/>
      <c r="O1156" s="42"/>
      <c r="P1156" s="42"/>
      <c r="Q1156" s="42"/>
      <c r="R1156" s="42"/>
      <c r="S1156" s="42"/>
      <c r="T1156" s="42"/>
      <c r="U1156" s="6"/>
      <c r="V1156" s="6"/>
      <c r="W1156" s="6"/>
      <c r="X1156" s="6"/>
      <c r="Y1156" s="6"/>
      <c r="Z1156" s="17"/>
    </row>
    <row r="1157" spans="1:26" ht="13.5" customHeight="1" x14ac:dyDescent="0.2">
      <c r="A1157" s="9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9"/>
    </row>
    <row r="1158" spans="1:26" ht="15" customHeight="1" x14ac:dyDescent="0.2">
      <c r="A1158" s="40">
        <v>92558</v>
      </c>
      <c r="B1158" s="41"/>
      <c r="C1158" s="20">
        <v>41915</v>
      </c>
      <c r="D1158" s="38" t="s">
        <v>755</v>
      </c>
      <c r="E1158" s="39"/>
      <c r="F1158" s="28">
        <v>4762.05</v>
      </c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29"/>
      <c r="T1158" s="30"/>
      <c r="U1158" s="5" t="s">
        <v>15</v>
      </c>
      <c r="V1158" s="5" t="s">
        <v>755</v>
      </c>
      <c r="W1158" s="5" t="s">
        <v>15</v>
      </c>
      <c r="X1158" s="5" t="s">
        <v>15</v>
      </c>
      <c r="Y1158" s="5" t="s">
        <v>15</v>
      </c>
      <c r="Z1158" s="5" t="s">
        <v>15</v>
      </c>
    </row>
    <row r="1159" spans="1:26" ht="15" customHeight="1" x14ac:dyDescent="0.2">
      <c r="A1159" s="40">
        <v>92559</v>
      </c>
      <c r="B1159" s="41"/>
      <c r="C1159" s="20">
        <v>41915</v>
      </c>
      <c r="D1159" s="23"/>
      <c r="E1159" s="24"/>
      <c r="F1159" s="28">
        <v>204968.57</v>
      </c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29"/>
      <c r="T1159" s="30"/>
      <c r="U1159" s="5" t="s">
        <v>15</v>
      </c>
      <c r="V1159" s="5" t="s">
        <v>755</v>
      </c>
      <c r="W1159" s="5" t="s">
        <v>15</v>
      </c>
      <c r="X1159" s="5" t="s">
        <v>15</v>
      </c>
      <c r="Y1159" s="5" t="s">
        <v>15</v>
      </c>
      <c r="Z1159" s="5" t="s">
        <v>15</v>
      </c>
    </row>
    <row r="1160" spans="1:26" ht="15" customHeight="1" x14ac:dyDescent="0.2">
      <c r="A1160" s="40">
        <v>92560</v>
      </c>
      <c r="B1160" s="41"/>
      <c r="C1160" s="20">
        <v>41915</v>
      </c>
      <c r="D1160" s="23"/>
      <c r="E1160" s="24"/>
      <c r="F1160" s="28">
        <v>6963.33</v>
      </c>
      <c r="G1160" s="29"/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  <c r="R1160" s="29"/>
      <c r="S1160" s="29"/>
      <c r="T1160" s="30"/>
      <c r="U1160" s="5" t="s">
        <v>15</v>
      </c>
      <c r="V1160" s="5" t="s">
        <v>756</v>
      </c>
      <c r="W1160" s="5" t="s">
        <v>15</v>
      </c>
      <c r="X1160" s="5" t="s">
        <v>15</v>
      </c>
      <c r="Y1160" s="5" t="s">
        <v>15</v>
      </c>
      <c r="Z1160" s="5" t="s">
        <v>15</v>
      </c>
    </row>
    <row r="1161" spans="1:26" ht="15" customHeight="1" x14ac:dyDescent="0.2">
      <c r="A1161" s="40">
        <v>92564</v>
      </c>
      <c r="B1161" s="41"/>
      <c r="C1161" s="20">
        <v>41922</v>
      </c>
      <c r="D1161" s="23"/>
      <c r="E1161" s="24"/>
      <c r="F1161" s="28">
        <v>2016.31</v>
      </c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29"/>
      <c r="T1161" s="30"/>
      <c r="U1161" s="5" t="s">
        <v>15</v>
      </c>
      <c r="V1161" s="5" t="s">
        <v>755</v>
      </c>
      <c r="W1161" s="5" t="s">
        <v>15</v>
      </c>
      <c r="X1161" s="5" t="s">
        <v>15</v>
      </c>
      <c r="Y1161" s="5" t="s">
        <v>15</v>
      </c>
      <c r="Z1161" s="5" t="s">
        <v>15</v>
      </c>
    </row>
    <row r="1162" spans="1:26" ht="15" customHeight="1" x14ac:dyDescent="0.2">
      <c r="A1162" s="40">
        <v>92565</v>
      </c>
      <c r="B1162" s="41"/>
      <c r="C1162" s="20">
        <v>41922</v>
      </c>
      <c r="D1162" s="23"/>
      <c r="E1162" s="24"/>
      <c r="F1162" s="28">
        <v>682175.98</v>
      </c>
      <c r="G1162" s="29"/>
      <c r="H1162" s="29"/>
      <c r="I1162" s="29"/>
      <c r="J1162" s="29"/>
      <c r="K1162" s="29"/>
      <c r="L1162" s="29"/>
      <c r="M1162" s="29"/>
      <c r="N1162" s="29"/>
      <c r="O1162" s="29"/>
      <c r="P1162" s="29"/>
      <c r="Q1162" s="29"/>
      <c r="R1162" s="29"/>
      <c r="S1162" s="29"/>
      <c r="T1162" s="30"/>
      <c r="U1162" s="5" t="s">
        <v>15</v>
      </c>
      <c r="V1162" s="5" t="s">
        <v>755</v>
      </c>
      <c r="W1162" s="5" t="s">
        <v>15</v>
      </c>
      <c r="X1162" s="5" t="s">
        <v>15</v>
      </c>
      <c r="Y1162" s="5" t="s">
        <v>15</v>
      </c>
      <c r="Z1162" s="5" t="s">
        <v>15</v>
      </c>
    </row>
    <row r="1163" spans="1:26" ht="15" customHeight="1" x14ac:dyDescent="0.2">
      <c r="A1163" s="40">
        <v>92566</v>
      </c>
      <c r="B1163" s="41"/>
      <c r="C1163" s="20">
        <v>41922</v>
      </c>
      <c r="D1163" s="23"/>
      <c r="E1163" s="24"/>
      <c r="F1163" s="28">
        <v>20709.8</v>
      </c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29"/>
      <c r="S1163" s="29"/>
      <c r="T1163" s="30"/>
      <c r="U1163" s="5" t="s">
        <v>15</v>
      </c>
      <c r="V1163" s="5" t="s">
        <v>756</v>
      </c>
      <c r="W1163" s="5" t="s">
        <v>15</v>
      </c>
      <c r="X1163" s="5" t="s">
        <v>15</v>
      </c>
      <c r="Y1163" s="5" t="s">
        <v>15</v>
      </c>
      <c r="Z1163" s="5" t="s">
        <v>15</v>
      </c>
    </row>
    <row r="1164" spans="1:26" ht="15" customHeight="1" x14ac:dyDescent="0.2">
      <c r="A1164" s="40">
        <v>92577</v>
      </c>
      <c r="B1164" s="41"/>
      <c r="C1164" s="20">
        <v>41929</v>
      </c>
      <c r="D1164" s="23"/>
      <c r="E1164" s="24"/>
      <c r="F1164" s="28">
        <v>2090.75</v>
      </c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  <c r="R1164" s="29"/>
      <c r="S1164" s="29"/>
      <c r="T1164" s="30"/>
      <c r="U1164" s="5" t="s">
        <v>15</v>
      </c>
      <c r="V1164" s="5" t="s">
        <v>755</v>
      </c>
      <c r="W1164" s="5" t="s">
        <v>15</v>
      </c>
      <c r="X1164" s="5" t="s">
        <v>15</v>
      </c>
      <c r="Y1164" s="5" t="s">
        <v>15</v>
      </c>
      <c r="Z1164" s="5" t="s">
        <v>15</v>
      </c>
    </row>
    <row r="1165" spans="1:26" ht="15" customHeight="1" x14ac:dyDescent="0.2">
      <c r="A1165" s="40">
        <v>92578</v>
      </c>
      <c r="B1165" s="41"/>
      <c r="C1165" s="20">
        <v>41929</v>
      </c>
      <c r="D1165" s="23"/>
      <c r="E1165" s="24"/>
      <c r="F1165" s="28">
        <v>168106.43</v>
      </c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29"/>
      <c r="T1165" s="30"/>
      <c r="U1165" s="5" t="s">
        <v>15</v>
      </c>
      <c r="V1165" s="5" t="s">
        <v>755</v>
      </c>
      <c r="W1165" s="5" t="s">
        <v>15</v>
      </c>
      <c r="X1165" s="5" t="s">
        <v>15</v>
      </c>
      <c r="Y1165" s="5" t="s">
        <v>15</v>
      </c>
      <c r="Z1165" s="5" t="s">
        <v>15</v>
      </c>
    </row>
    <row r="1166" spans="1:26" ht="15" customHeight="1" x14ac:dyDescent="0.2">
      <c r="A1166" s="40">
        <v>92579</v>
      </c>
      <c r="B1166" s="41"/>
      <c r="C1166" s="20">
        <v>41929</v>
      </c>
      <c r="D1166" s="23"/>
      <c r="E1166" s="24"/>
      <c r="F1166" s="28">
        <v>4887.43</v>
      </c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29"/>
      <c r="S1166" s="29"/>
      <c r="T1166" s="30"/>
      <c r="U1166" s="5" t="s">
        <v>15</v>
      </c>
      <c r="V1166" s="5" t="s">
        <v>756</v>
      </c>
      <c r="W1166" s="5" t="s">
        <v>15</v>
      </c>
      <c r="X1166" s="5" t="s">
        <v>15</v>
      </c>
      <c r="Y1166" s="5" t="s">
        <v>15</v>
      </c>
      <c r="Z1166" s="5" t="s">
        <v>15</v>
      </c>
    </row>
    <row r="1167" spans="1:26" ht="15" customHeight="1" x14ac:dyDescent="0.2">
      <c r="A1167" s="40">
        <v>92585</v>
      </c>
      <c r="B1167" s="41"/>
      <c r="C1167" s="20">
        <v>41936</v>
      </c>
      <c r="D1167" s="23"/>
      <c r="E1167" s="24"/>
      <c r="F1167" s="28">
        <v>1958.06</v>
      </c>
      <c r="G1167" s="29"/>
      <c r="H1167" s="29"/>
      <c r="I1167" s="29"/>
      <c r="J1167" s="29"/>
      <c r="K1167" s="29"/>
      <c r="L1167" s="29"/>
      <c r="M1167" s="29"/>
      <c r="N1167" s="29"/>
      <c r="O1167" s="29"/>
      <c r="P1167" s="29"/>
      <c r="Q1167" s="29"/>
      <c r="R1167" s="29"/>
      <c r="S1167" s="29"/>
      <c r="T1167" s="30"/>
      <c r="U1167" s="5" t="s">
        <v>15</v>
      </c>
      <c r="V1167" s="5" t="s">
        <v>755</v>
      </c>
      <c r="W1167" s="5" t="s">
        <v>15</v>
      </c>
      <c r="X1167" s="5" t="s">
        <v>15</v>
      </c>
      <c r="Y1167" s="5" t="s">
        <v>15</v>
      </c>
      <c r="Z1167" s="5" t="s">
        <v>15</v>
      </c>
    </row>
    <row r="1168" spans="1:26" ht="15" customHeight="1" x14ac:dyDescent="0.2">
      <c r="A1168" s="40">
        <v>92586</v>
      </c>
      <c r="B1168" s="41"/>
      <c r="C1168" s="20">
        <v>41936</v>
      </c>
      <c r="D1168" s="23"/>
      <c r="E1168" s="24"/>
      <c r="F1168" s="28">
        <v>422266.27</v>
      </c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29"/>
      <c r="S1168" s="29"/>
      <c r="T1168" s="30"/>
      <c r="U1168" s="5" t="s">
        <v>15</v>
      </c>
      <c r="V1168" s="5" t="s">
        <v>755</v>
      </c>
      <c r="W1168" s="5" t="s">
        <v>15</v>
      </c>
      <c r="X1168" s="5" t="s">
        <v>15</v>
      </c>
      <c r="Y1168" s="5" t="s">
        <v>15</v>
      </c>
      <c r="Z1168" s="5" t="s">
        <v>15</v>
      </c>
    </row>
    <row r="1169" spans="1:26" ht="15" customHeight="1" x14ac:dyDescent="0.2">
      <c r="A1169" s="40">
        <v>92587</v>
      </c>
      <c r="B1169" s="41"/>
      <c r="C1169" s="20">
        <v>41936</v>
      </c>
      <c r="D1169" s="23"/>
      <c r="E1169" s="24"/>
      <c r="F1169" s="28">
        <v>6732.06</v>
      </c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  <c r="R1169" s="29"/>
      <c r="S1169" s="29"/>
      <c r="T1169" s="30"/>
      <c r="U1169" s="5" t="s">
        <v>15</v>
      </c>
      <c r="V1169" s="5" t="s">
        <v>756</v>
      </c>
      <c r="W1169" s="5" t="s">
        <v>15</v>
      </c>
      <c r="X1169" s="5" t="s">
        <v>15</v>
      </c>
      <c r="Y1169" s="5" t="s">
        <v>15</v>
      </c>
      <c r="Z1169" s="5" t="s">
        <v>15</v>
      </c>
    </row>
    <row r="1170" spans="1:26" ht="15" customHeight="1" x14ac:dyDescent="0.2">
      <c r="A1170" s="40">
        <v>92609</v>
      </c>
      <c r="B1170" s="41"/>
      <c r="C1170" s="20">
        <v>41943</v>
      </c>
      <c r="D1170" s="23"/>
      <c r="E1170" s="24"/>
      <c r="F1170" s="28">
        <v>2292.4299999999998</v>
      </c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29"/>
      <c r="T1170" s="30"/>
      <c r="U1170" s="5" t="s">
        <v>15</v>
      </c>
      <c r="V1170" s="5" t="s">
        <v>755</v>
      </c>
      <c r="W1170" s="5" t="s">
        <v>15</v>
      </c>
      <c r="X1170" s="5" t="s">
        <v>15</v>
      </c>
      <c r="Y1170" s="5" t="s">
        <v>15</v>
      </c>
      <c r="Z1170" s="5" t="s">
        <v>15</v>
      </c>
    </row>
    <row r="1171" spans="1:26" ht="15" customHeight="1" x14ac:dyDescent="0.2">
      <c r="A1171" s="40">
        <v>92610</v>
      </c>
      <c r="B1171" s="41"/>
      <c r="C1171" s="20">
        <v>41943</v>
      </c>
      <c r="D1171" s="23"/>
      <c r="E1171" s="24"/>
      <c r="F1171" s="28">
        <v>282276</v>
      </c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29"/>
      <c r="T1171" s="30"/>
      <c r="U1171" s="5" t="s">
        <v>15</v>
      </c>
      <c r="V1171" s="5" t="s">
        <v>755</v>
      </c>
      <c r="W1171" s="5" t="s">
        <v>15</v>
      </c>
      <c r="X1171" s="5" t="s">
        <v>15</v>
      </c>
      <c r="Y1171" s="5" t="s">
        <v>15</v>
      </c>
      <c r="Z1171" s="5" t="s">
        <v>15</v>
      </c>
    </row>
    <row r="1172" spans="1:26" ht="15" customHeight="1" x14ac:dyDescent="0.2">
      <c r="A1172" s="40">
        <v>92611</v>
      </c>
      <c r="B1172" s="41"/>
      <c r="C1172" s="20">
        <v>41943</v>
      </c>
      <c r="D1172" s="23"/>
      <c r="E1172" s="24"/>
      <c r="F1172" s="28">
        <v>4787.2299999999996</v>
      </c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  <c r="R1172" s="29"/>
      <c r="S1172" s="29"/>
      <c r="T1172" s="30"/>
      <c r="U1172" s="5" t="s">
        <v>15</v>
      </c>
      <c r="V1172" s="5" t="s">
        <v>756</v>
      </c>
      <c r="W1172" s="5" t="s">
        <v>15</v>
      </c>
      <c r="X1172" s="5" t="s">
        <v>15</v>
      </c>
      <c r="Y1172" s="5" t="s">
        <v>15</v>
      </c>
      <c r="Z1172" s="5" t="s">
        <v>15</v>
      </c>
    </row>
    <row r="1173" spans="1:26" ht="15" customHeight="1" x14ac:dyDescent="0.2">
      <c r="A1173" s="26">
        <v>407713</v>
      </c>
      <c r="B1173" s="27"/>
      <c r="C1173" s="3">
        <v>41919</v>
      </c>
      <c r="D1173" s="23"/>
      <c r="E1173" s="24"/>
      <c r="F1173" s="32">
        <v>195279.16</v>
      </c>
      <c r="G1173" s="33"/>
      <c r="H1173" s="33"/>
      <c r="I1173" s="33"/>
      <c r="J1173" s="33"/>
      <c r="K1173" s="33"/>
      <c r="L1173" s="33"/>
      <c r="M1173" s="33"/>
      <c r="N1173" s="33"/>
      <c r="O1173" s="33"/>
      <c r="P1173" s="33"/>
      <c r="Q1173" s="33"/>
      <c r="R1173" s="33"/>
      <c r="S1173" s="33"/>
      <c r="T1173" s="34"/>
      <c r="U1173" s="11" t="s">
        <v>15</v>
      </c>
      <c r="V1173" s="11" t="s">
        <v>757</v>
      </c>
      <c r="W1173" s="11" t="s">
        <v>38</v>
      </c>
      <c r="X1173" s="11" t="s">
        <v>320</v>
      </c>
      <c r="Y1173" s="11" t="s">
        <v>15</v>
      </c>
      <c r="Z1173" s="11" t="s">
        <v>15</v>
      </c>
    </row>
    <row r="1174" spans="1:26" ht="14.25" customHeight="1" x14ac:dyDescent="0.2">
      <c r="A1174" s="21"/>
      <c r="B1174" s="22"/>
      <c r="C1174" s="10"/>
      <c r="D1174" s="21"/>
      <c r="E1174" s="22"/>
      <c r="F1174" s="21"/>
      <c r="G1174" s="25"/>
      <c r="H1174" s="25"/>
      <c r="I1174" s="25"/>
      <c r="J1174" s="25"/>
      <c r="K1174" s="25"/>
      <c r="L1174" s="25"/>
      <c r="M1174" s="25"/>
      <c r="N1174" s="25"/>
      <c r="O1174" s="25"/>
      <c r="P1174" s="25"/>
      <c r="Q1174" s="25"/>
      <c r="R1174" s="25"/>
      <c r="S1174" s="25"/>
      <c r="T1174" s="22"/>
      <c r="U1174" s="10"/>
      <c r="V1174" s="10"/>
      <c r="W1174" s="10"/>
      <c r="X1174" s="10"/>
      <c r="Y1174" s="10"/>
      <c r="Z1174" s="13" t="s">
        <v>15</v>
      </c>
    </row>
    <row r="1175" spans="1:26" ht="2.25" customHeight="1" x14ac:dyDescent="0.2">
      <c r="A1175" s="14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6"/>
    </row>
    <row r="1176" spans="1:26" ht="13.5" customHeight="1" x14ac:dyDescent="0.2">
      <c r="A1176" s="7"/>
      <c r="B1176" s="6"/>
      <c r="C1176" s="6"/>
      <c r="D1176" s="6"/>
      <c r="E1176" s="6"/>
      <c r="F1176" s="6"/>
      <c r="G1176" s="42">
        <f>SUM(hList_Frame_1!B725:B741)</f>
        <v>2012271.8599999999</v>
      </c>
      <c r="H1176" s="42"/>
      <c r="I1176" s="42"/>
      <c r="J1176" s="42"/>
      <c r="K1176" s="42"/>
      <c r="L1176" s="42"/>
      <c r="M1176" s="42"/>
      <c r="N1176" s="42"/>
      <c r="O1176" s="42"/>
      <c r="P1176" s="42"/>
      <c r="Q1176" s="42"/>
      <c r="R1176" s="42"/>
      <c r="S1176" s="42"/>
      <c r="T1176" s="42"/>
      <c r="U1176" s="6"/>
      <c r="V1176" s="6"/>
      <c r="W1176" s="6"/>
      <c r="X1176" s="6"/>
      <c r="Y1176" s="6"/>
      <c r="Z1176" s="17"/>
    </row>
    <row r="1177" spans="1:26" ht="13.5" customHeight="1" x14ac:dyDescent="0.2">
      <c r="A1177" s="9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9"/>
    </row>
    <row r="1178" spans="1:26" ht="15" customHeight="1" x14ac:dyDescent="0.2">
      <c r="A1178" s="40">
        <v>407764</v>
      </c>
      <c r="B1178" s="41"/>
      <c r="C1178" s="20">
        <v>41919</v>
      </c>
      <c r="D1178" s="43" t="s">
        <v>758</v>
      </c>
      <c r="E1178" s="44"/>
      <c r="F1178" s="28">
        <v>1111.8</v>
      </c>
      <c r="G1178" s="29"/>
      <c r="H1178" s="29"/>
      <c r="I1178" s="29"/>
      <c r="J1178" s="29"/>
      <c r="K1178" s="29"/>
      <c r="L1178" s="29"/>
      <c r="M1178" s="29"/>
      <c r="N1178" s="29"/>
      <c r="O1178" s="29"/>
      <c r="P1178" s="29"/>
      <c r="Q1178" s="29"/>
      <c r="R1178" s="29"/>
      <c r="S1178" s="29"/>
      <c r="T1178" s="30"/>
      <c r="U1178" s="5" t="s">
        <v>611</v>
      </c>
      <c r="V1178" s="5" t="s">
        <v>316</v>
      </c>
      <c r="W1178" s="5" t="s">
        <v>52</v>
      </c>
      <c r="X1178" s="5" t="s">
        <v>193</v>
      </c>
      <c r="Y1178" s="5" t="s">
        <v>611</v>
      </c>
      <c r="Z1178" s="5" t="s">
        <v>15</v>
      </c>
    </row>
    <row r="1179" spans="1:26" ht="2.25" customHeight="1" x14ac:dyDescent="0.2">
      <c r="A1179" s="14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6"/>
    </row>
    <row r="1180" spans="1:26" ht="12.75" customHeight="1" x14ac:dyDescent="0.2">
      <c r="A1180" s="7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42">
        <f>SUM(hList_Frame_1!B742:B742)</f>
        <v>1111.8</v>
      </c>
      <c r="P1180" s="42"/>
      <c r="Q1180" s="42"/>
      <c r="R1180" s="42"/>
      <c r="S1180" s="42"/>
      <c r="T1180" s="42"/>
      <c r="U1180" s="6"/>
      <c r="V1180" s="6"/>
      <c r="W1180" s="6"/>
      <c r="X1180" s="6"/>
      <c r="Y1180" s="6"/>
      <c r="Z1180" s="17"/>
    </row>
    <row r="1181" spans="1:26" ht="14.25" customHeight="1" x14ac:dyDescent="0.2">
      <c r="A1181" s="9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9"/>
    </row>
    <row r="1182" spans="1:26" ht="15" customHeight="1" x14ac:dyDescent="0.2">
      <c r="A1182" s="40">
        <v>407765</v>
      </c>
      <c r="B1182" s="41"/>
      <c r="C1182" s="20">
        <v>41919</v>
      </c>
      <c r="D1182" s="43" t="s">
        <v>759</v>
      </c>
      <c r="E1182" s="44"/>
      <c r="F1182" s="28">
        <v>575</v>
      </c>
      <c r="G1182" s="29"/>
      <c r="H1182" s="29"/>
      <c r="I1182" s="29"/>
      <c r="J1182" s="29"/>
      <c r="K1182" s="29"/>
      <c r="L1182" s="29"/>
      <c r="M1182" s="29"/>
      <c r="N1182" s="29"/>
      <c r="O1182" s="29"/>
      <c r="P1182" s="29"/>
      <c r="Q1182" s="29"/>
      <c r="R1182" s="29"/>
      <c r="S1182" s="29"/>
      <c r="T1182" s="30"/>
      <c r="U1182" s="5" t="s">
        <v>147</v>
      </c>
      <c r="V1182" s="5" t="s">
        <v>148</v>
      </c>
      <c r="W1182" s="5" t="s">
        <v>149</v>
      </c>
      <c r="X1182" s="5" t="s">
        <v>150</v>
      </c>
      <c r="Y1182" s="5" t="s">
        <v>147</v>
      </c>
      <c r="Z1182" s="5" t="s">
        <v>15</v>
      </c>
    </row>
    <row r="1183" spans="1:26" ht="2.25" customHeight="1" x14ac:dyDescent="0.2">
      <c r="A1183" s="14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6"/>
    </row>
    <row r="1184" spans="1:26" ht="13.5" customHeight="1" x14ac:dyDescent="0.2">
      <c r="A1184" s="7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42">
        <f>SUM(hList_Frame_1!B743:B743)</f>
        <v>575</v>
      </c>
      <c r="Q1184" s="42"/>
      <c r="R1184" s="42"/>
      <c r="S1184" s="42"/>
      <c r="T1184" s="42"/>
      <c r="U1184" s="6"/>
      <c r="V1184" s="6"/>
      <c r="W1184" s="6"/>
      <c r="X1184" s="6"/>
      <c r="Y1184" s="6"/>
      <c r="Z1184" s="17"/>
    </row>
    <row r="1185" spans="1:26" ht="13.5" customHeight="1" x14ac:dyDescent="0.2">
      <c r="A1185" s="9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9"/>
    </row>
    <row r="1186" spans="1:26" ht="15" customHeight="1" x14ac:dyDescent="0.2">
      <c r="A1186" s="40">
        <v>407766</v>
      </c>
      <c r="B1186" s="41"/>
      <c r="C1186" s="20">
        <v>41919</v>
      </c>
      <c r="D1186" s="43" t="s">
        <v>760</v>
      </c>
      <c r="E1186" s="44"/>
      <c r="F1186" s="28">
        <v>16610</v>
      </c>
      <c r="G1186" s="29"/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  <c r="R1186" s="29"/>
      <c r="S1186" s="29"/>
      <c r="T1186" s="30"/>
      <c r="U1186" s="5" t="s">
        <v>761</v>
      </c>
      <c r="V1186" s="5" t="s">
        <v>680</v>
      </c>
      <c r="W1186" s="5" t="s">
        <v>88</v>
      </c>
      <c r="X1186" s="5" t="s">
        <v>190</v>
      </c>
      <c r="Y1186" s="5" t="s">
        <v>761</v>
      </c>
      <c r="Z1186" s="5" t="s">
        <v>15</v>
      </c>
    </row>
    <row r="1187" spans="1:26" ht="2.25" customHeight="1" x14ac:dyDescent="0.2">
      <c r="A1187" s="14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6"/>
    </row>
    <row r="1188" spans="1:26" ht="13.5" customHeight="1" x14ac:dyDescent="0.2">
      <c r="A1188" s="7"/>
      <c r="B1188" s="6"/>
      <c r="C1188" s="6"/>
      <c r="D1188" s="6"/>
      <c r="E1188" s="6"/>
      <c r="F1188" s="6"/>
      <c r="G1188" s="6"/>
      <c r="H1188" s="6"/>
      <c r="I1188" s="6"/>
      <c r="J1188" s="6"/>
      <c r="K1188" s="42">
        <f>SUM(hList_Frame_1!B744:B744)</f>
        <v>16610</v>
      </c>
      <c r="L1188" s="42"/>
      <c r="M1188" s="42"/>
      <c r="N1188" s="42"/>
      <c r="O1188" s="42"/>
      <c r="P1188" s="42"/>
      <c r="Q1188" s="42"/>
      <c r="R1188" s="42"/>
      <c r="S1188" s="42"/>
      <c r="T1188" s="42"/>
      <c r="U1188" s="6"/>
      <c r="V1188" s="6"/>
      <c r="W1188" s="6"/>
      <c r="X1188" s="6"/>
      <c r="Y1188" s="6"/>
      <c r="Z1188" s="17"/>
    </row>
    <row r="1189" spans="1:26" ht="13.5" customHeight="1" x14ac:dyDescent="0.2">
      <c r="A1189" s="9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9"/>
    </row>
    <row r="1190" spans="1:26" ht="15" customHeight="1" x14ac:dyDescent="0.2">
      <c r="A1190" s="40">
        <v>408662</v>
      </c>
      <c r="B1190" s="41"/>
      <c r="C1190" s="20">
        <v>41933</v>
      </c>
      <c r="D1190" s="43" t="s">
        <v>762</v>
      </c>
      <c r="E1190" s="44"/>
      <c r="F1190" s="28">
        <v>423684.5</v>
      </c>
      <c r="G1190" s="29"/>
      <c r="H1190" s="29"/>
      <c r="I1190" s="29"/>
      <c r="J1190" s="29"/>
      <c r="K1190" s="29"/>
      <c r="L1190" s="29"/>
      <c r="M1190" s="29"/>
      <c r="N1190" s="29"/>
      <c r="O1190" s="29"/>
      <c r="P1190" s="29"/>
      <c r="Q1190" s="29"/>
      <c r="R1190" s="29"/>
      <c r="S1190" s="29"/>
      <c r="T1190" s="30"/>
      <c r="U1190" s="5" t="s">
        <v>250</v>
      </c>
      <c r="V1190" s="5" t="s">
        <v>251</v>
      </c>
      <c r="W1190" s="5" t="s">
        <v>52</v>
      </c>
      <c r="X1190" s="5" t="s">
        <v>193</v>
      </c>
      <c r="Y1190" s="5" t="s">
        <v>250</v>
      </c>
      <c r="Z1190" s="5" t="s">
        <v>15</v>
      </c>
    </row>
    <row r="1191" spans="1:26" ht="3" customHeight="1" x14ac:dyDescent="0.2">
      <c r="A1191" s="14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6"/>
    </row>
    <row r="1192" spans="1:26" ht="12.75" customHeight="1" x14ac:dyDescent="0.2">
      <c r="A1192" s="7"/>
      <c r="B1192" s="6"/>
      <c r="C1192" s="6"/>
      <c r="D1192" s="6"/>
      <c r="E1192" s="6"/>
      <c r="F1192" s="6"/>
      <c r="G1192" s="6"/>
      <c r="H1192" s="42">
        <f>SUM(hList_Frame_1!B745:B745)</f>
        <v>423684.5</v>
      </c>
      <c r="I1192" s="42"/>
      <c r="J1192" s="42"/>
      <c r="K1192" s="42"/>
      <c r="L1192" s="42"/>
      <c r="M1192" s="42"/>
      <c r="N1192" s="42"/>
      <c r="O1192" s="42"/>
      <c r="P1192" s="42"/>
      <c r="Q1192" s="42"/>
      <c r="R1192" s="42"/>
      <c r="S1192" s="42"/>
      <c r="T1192" s="42"/>
      <c r="U1192" s="6"/>
      <c r="V1192" s="6"/>
      <c r="W1192" s="6"/>
      <c r="X1192" s="6"/>
      <c r="Y1192" s="6"/>
      <c r="Z1192" s="17"/>
    </row>
    <row r="1193" spans="1:26" ht="13.5" customHeight="1" x14ac:dyDescent="0.2">
      <c r="A1193" s="9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9"/>
    </row>
    <row r="1194" spans="1:26" ht="15" customHeight="1" x14ac:dyDescent="0.2">
      <c r="A1194" s="26">
        <v>408064</v>
      </c>
      <c r="B1194" s="27"/>
      <c r="C1194" s="3">
        <v>41926</v>
      </c>
      <c r="D1194" s="38" t="s">
        <v>763</v>
      </c>
      <c r="E1194" s="39"/>
      <c r="F1194" s="28">
        <v>450</v>
      </c>
      <c r="G1194" s="29"/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  <c r="R1194" s="29"/>
      <c r="S1194" s="29"/>
      <c r="T1194" s="30"/>
      <c r="U1194" s="5" t="s">
        <v>764</v>
      </c>
      <c r="V1194" s="5" t="s">
        <v>68</v>
      </c>
      <c r="W1194" s="5" t="s">
        <v>69</v>
      </c>
      <c r="X1194" s="5" t="s">
        <v>69</v>
      </c>
      <c r="Y1194" s="5" t="s">
        <v>764</v>
      </c>
      <c r="Z1194" s="5" t="s">
        <v>255</v>
      </c>
    </row>
    <row r="1195" spans="1:26" ht="15" customHeight="1" x14ac:dyDescent="0.2">
      <c r="A1195" s="23"/>
      <c r="B1195" s="24"/>
      <c r="C1195" s="8"/>
      <c r="D1195" s="23"/>
      <c r="E1195" s="24"/>
      <c r="F1195" s="28">
        <v>450</v>
      </c>
      <c r="G1195" s="29"/>
      <c r="H1195" s="29"/>
      <c r="I1195" s="29"/>
      <c r="J1195" s="29"/>
      <c r="K1195" s="29"/>
      <c r="L1195" s="29"/>
      <c r="M1195" s="29"/>
      <c r="N1195" s="29"/>
      <c r="O1195" s="29"/>
      <c r="P1195" s="29"/>
      <c r="Q1195" s="29"/>
      <c r="R1195" s="29"/>
      <c r="S1195" s="29"/>
      <c r="T1195" s="30"/>
      <c r="U1195" s="5" t="s">
        <v>765</v>
      </c>
      <c r="V1195" s="5" t="s">
        <v>68</v>
      </c>
      <c r="W1195" s="5" t="s">
        <v>69</v>
      </c>
      <c r="X1195" s="5" t="s">
        <v>69</v>
      </c>
      <c r="Y1195" s="5" t="s">
        <v>765</v>
      </c>
      <c r="Z1195" s="5" t="s">
        <v>395</v>
      </c>
    </row>
    <row r="1196" spans="1:26" ht="15" customHeight="1" x14ac:dyDescent="0.2">
      <c r="A1196" s="21"/>
      <c r="B1196" s="22"/>
      <c r="C1196" s="10"/>
      <c r="D1196" s="21"/>
      <c r="E1196" s="22"/>
      <c r="F1196" s="28">
        <v>500</v>
      </c>
      <c r="G1196" s="29"/>
      <c r="H1196" s="29"/>
      <c r="I1196" s="29"/>
      <c r="J1196" s="29"/>
      <c r="K1196" s="29"/>
      <c r="L1196" s="29"/>
      <c r="M1196" s="29"/>
      <c r="N1196" s="29"/>
      <c r="O1196" s="29"/>
      <c r="P1196" s="29"/>
      <c r="Q1196" s="29"/>
      <c r="R1196" s="29"/>
      <c r="S1196" s="29"/>
      <c r="T1196" s="30"/>
      <c r="U1196" s="5" t="s">
        <v>766</v>
      </c>
      <c r="V1196" s="5" t="s">
        <v>68</v>
      </c>
      <c r="W1196" s="5" t="s">
        <v>69</v>
      </c>
      <c r="X1196" s="5" t="s">
        <v>69</v>
      </c>
      <c r="Y1196" s="5" t="s">
        <v>766</v>
      </c>
      <c r="Z1196" s="5" t="s">
        <v>346</v>
      </c>
    </row>
    <row r="1197" spans="1:26" ht="2.25" customHeight="1" x14ac:dyDescent="0.2">
      <c r="A1197" s="14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6"/>
    </row>
    <row r="1198" spans="1:26" ht="12.75" customHeight="1" x14ac:dyDescent="0.2">
      <c r="A1198" s="7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42">
        <f>SUM(hList_Frame_1!B746:B748)</f>
        <v>1400</v>
      </c>
      <c r="N1198" s="42"/>
      <c r="O1198" s="42"/>
      <c r="P1198" s="42"/>
      <c r="Q1198" s="42"/>
      <c r="R1198" s="42"/>
      <c r="S1198" s="42"/>
      <c r="T1198" s="42"/>
      <c r="U1198" s="6"/>
      <c r="V1198" s="6"/>
      <c r="W1198" s="6"/>
      <c r="X1198" s="6"/>
      <c r="Y1198" s="6"/>
      <c r="Z1198" s="17"/>
    </row>
    <row r="1199" spans="1:26" ht="14.25" customHeight="1" x14ac:dyDescent="0.2">
      <c r="A1199" s="9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9"/>
    </row>
    <row r="1200" spans="1:26" ht="15" customHeight="1" x14ac:dyDescent="0.2">
      <c r="A1200" s="26">
        <v>408065</v>
      </c>
      <c r="B1200" s="27"/>
      <c r="C1200" s="3">
        <v>41926</v>
      </c>
      <c r="D1200" s="38" t="s">
        <v>767</v>
      </c>
      <c r="E1200" s="39"/>
      <c r="F1200" s="28">
        <v>450</v>
      </c>
      <c r="G1200" s="29"/>
      <c r="H1200" s="29"/>
      <c r="I1200" s="29"/>
      <c r="J1200" s="29"/>
      <c r="K1200" s="29"/>
      <c r="L1200" s="29"/>
      <c r="M1200" s="29"/>
      <c r="N1200" s="29"/>
      <c r="O1200" s="29"/>
      <c r="P1200" s="29"/>
      <c r="Q1200" s="29"/>
      <c r="R1200" s="29"/>
      <c r="S1200" s="29"/>
      <c r="T1200" s="30"/>
      <c r="U1200" s="5" t="s">
        <v>768</v>
      </c>
      <c r="V1200" s="5" t="s">
        <v>68</v>
      </c>
      <c r="W1200" s="5" t="s">
        <v>69</v>
      </c>
      <c r="X1200" s="5" t="s">
        <v>69</v>
      </c>
      <c r="Y1200" s="5" t="s">
        <v>768</v>
      </c>
      <c r="Z1200" s="5" t="s">
        <v>273</v>
      </c>
    </row>
    <row r="1201" spans="1:26" ht="15" customHeight="1" x14ac:dyDescent="0.2">
      <c r="A1201" s="21"/>
      <c r="B1201" s="22"/>
      <c r="C1201" s="10"/>
      <c r="D1201" s="23"/>
      <c r="E1201" s="24"/>
      <c r="F1201" s="28">
        <v>500</v>
      </c>
      <c r="G1201" s="29"/>
      <c r="H1201" s="29"/>
      <c r="I1201" s="29"/>
      <c r="J1201" s="29"/>
      <c r="K1201" s="29"/>
      <c r="L1201" s="29"/>
      <c r="M1201" s="29"/>
      <c r="N1201" s="29"/>
      <c r="O1201" s="29"/>
      <c r="P1201" s="29"/>
      <c r="Q1201" s="29"/>
      <c r="R1201" s="29"/>
      <c r="S1201" s="29"/>
      <c r="T1201" s="30"/>
      <c r="U1201" s="5" t="s">
        <v>769</v>
      </c>
      <c r="V1201" s="5" t="s">
        <v>68</v>
      </c>
      <c r="W1201" s="5" t="s">
        <v>69</v>
      </c>
      <c r="X1201" s="5" t="s">
        <v>69</v>
      </c>
      <c r="Y1201" s="5" t="s">
        <v>769</v>
      </c>
      <c r="Z1201" s="5" t="s">
        <v>353</v>
      </c>
    </row>
    <row r="1202" spans="1:26" ht="15" customHeight="1" x14ac:dyDescent="0.2">
      <c r="A1202" s="26">
        <v>408496</v>
      </c>
      <c r="B1202" s="27"/>
      <c r="C1202" s="3">
        <v>41933</v>
      </c>
      <c r="D1202" s="23"/>
      <c r="E1202" s="24"/>
      <c r="F1202" s="28">
        <v>2125</v>
      </c>
      <c r="G1202" s="29"/>
      <c r="H1202" s="29"/>
      <c r="I1202" s="29"/>
      <c r="J1202" s="29"/>
      <c r="K1202" s="29"/>
      <c r="L1202" s="29"/>
      <c r="M1202" s="29"/>
      <c r="N1202" s="29"/>
      <c r="O1202" s="29"/>
      <c r="P1202" s="29"/>
      <c r="Q1202" s="29"/>
      <c r="R1202" s="29"/>
      <c r="S1202" s="29"/>
      <c r="T1202" s="30"/>
      <c r="U1202" s="5" t="s">
        <v>770</v>
      </c>
      <c r="V1202" s="5" t="s">
        <v>68</v>
      </c>
      <c r="W1202" s="5" t="s">
        <v>69</v>
      </c>
      <c r="X1202" s="5" t="s">
        <v>69</v>
      </c>
      <c r="Y1202" s="5" t="s">
        <v>770</v>
      </c>
      <c r="Z1202" s="5" t="s">
        <v>255</v>
      </c>
    </row>
    <row r="1203" spans="1:26" ht="15" customHeight="1" x14ac:dyDescent="0.2">
      <c r="A1203" s="23"/>
      <c r="B1203" s="24"/>
      <c r="C1203" s="8"/>
      <c r="D1203" s="23"/>
      <c r="E1203" s="24"/>
      <c r="F1203" s="28">
        <v>450</v>
      </c>
      <c r="G1203" s="29"/>
      <c r="H1203" s="29"/>
      <c r="I1203" s="29"/>
      <c r="J1203" s="29"/>
      <c r="K1203" s="29"/>
      <c r="L1203" s="29"/>
      <c r="M1203" s="29"/>
      <c r="N1203" s="29"/>
      <c r="O1203" s="29"/>
      <c r="P1203" s="29"/>
      <c r="Q1203" s="29"/>
      <c r="R1203" s="29"/>
      <c r="S1203" s="29"/>
      <c r="T1203" s="30"/>
      <c r="U1203" s="5" t="s">
        <v>771</v>
      </c>
      <c r="V1203" s="5" t="s">
        <v>68</v>
      </c>
      <c r="W1203" s="5" t="s">
        <v>69</v>
      </c>
      <c r="X1203" s="5" t="s">
        <v>69</v>
      </c>
      <c r="Y1203" s="5" t="s">
        <v>771</v>
      </c>
      <c r="Z1203" s="5" t="s">
        <v>84</v>
      </c>
    </row>
    <row r="1204" spans="1:26" ht="15" customHeight="1" x14ac:dyDescent="0.2">
      <c r="A1204" s="23"/>
      <c r="B1204" s="24"/>
      <c r="C1204" s="8"/>
      <c r="D1204" s="23"/>
      <c r="E1204" s="24"/>
      <c r="F1204" s="28">
        <v>450</v>
      </c>
      <c r="G1204" s="29"/>
      <c r="H1204" s="29"/>
      <c r="I1204" s="29"/>
      <c r="J1204" s="29"/>
      <c r="K1204" s="29"/>
      <c r="L1204" s="29"/>
      <c r="M1204" s="29"/>
      <c r="N1204" s="29"/>
      <c r="O1204" s="29"/>
      <c r="P1204" s="29"/>
      <c r="Q1204" s="29"/>
      <c r="R1204" s="29"/>
      <c r="S1204" s="29"/>
      <c r="T1204" s="30"/>
      <c r="U1204" s="5" t="s">
        <v>772</v>
      </c>
      <c r="V1204" s="5" t="s">
        <v>68</v>
      </c>
      <c r="W1204" s="5" t="s">
        <v>69</v>
      </c>
      <c r="X1204" s="5" t="s">
        <v>69</v>
      </c>
      <c r="Y1204" s="5" t="s">
        <v>772</v>
      </c>
      <c r="Z1204" s="5" t="s">
        <v>395</v>
      </c>
    </row>
    <row r="1205" spans="1:26" ht="15" customHeight="1" x14ac:dyDescent="0.2">
      <c r="A1205" s="23"/>
      <c r="B1205" s="24"/>
      <c r="C1205" s="8"/>
      <c r="D1205" s="23"/>
      <c r="E1205" s="24"/>
      <c r="F1205" s="28">
        <v>100</v>
      </c>
      <c r="G1205" s="29"/>
      <c r="H1205" s="29"/>
      <c r="I1205" s="29"/>
      <c r="J1205" s="29"/>
      <c r="K1205" s="29"/>
      <c r="L1205" s="29"/>
      <c r="M1205" s="29"/>
      <c r="N1205" s="29"/>
      <c r="O1205" s="29"/>
      <c r="P1205" s="29"/>
      <c r="Q1205" s="29"/>
      <c r="R1205" s="29"/>
      <c r="S1205" s="29"/>
      <c r="T1205" s="30"/>
      <c r="U1205" s="5" t="s">
        <v>773</v>
      </c>
      <c r="V1205" s="5" t="s">
        <v>68</v>
      </c>
      <c r="W1205" s="5" t="s">
        <v>69</v>
      </c>
      <c r="X1205" s="5" t="s">
        <v>69</v>
      </c>
      <c r="Y1205" s="5" t="s">
        <v>773</v>
      </c>
      <c r="Z1205" s="5" t="s">
        <v>395</v>
      </c>
    </row>
    <row r="1206" spans="1:26" ht="15" customHeight="1" x14ac:dyDescent="0.2">
      <c r="A1206" s="23"/>
      <c r="B1206" s="24"/>
      <c r="C1206" s="8"/>
      <c r="D1206" s="23"/>
      <c r="E1206" s="24"/>
      <c r="F1206" s="28">
        <v>100</v>
      </c>
      <c r="G1206" s="29"/>
      <c r="H1206" s="29"/>
      <c r="I1206" s="29"/>
      <c r="J1206" s="29"/>
      <c r="K1206" s="29"/>
      <c r="L1206" s="29"/>
      <c r="M1206" s="29"/>
      <c r="N1206" s="29"/>
      <c r="O1206" s="29"/>
      <c r="P1206" s="29"/>
      <c r="Q1206" s="29"/>
      <c r="R1206" s="29"/>
      <c r="S1206" s="29"/>
      <c r="T1206" s="30"/>
      <c r="U1206" s="5" t="s">
        <v>774</v>
      </c>
      <c r="V1206" s="5" t="s">
        <v>68</v>
      </c>
      <c r="W1206" s="5" t="s">
        <v>69</v>
      </c>
      <c r="X1206" s="5" t="s">
        <v>69</v>
      </c>
      <c r="Y1206" s="5" t="s">
        <v>774</v>
      </c>
      <c r="Z1206" s="5" t="s">
        <v>395</v>
      </c>
    </row>
    <row r="1207" spans="1:26" ht="15" customHeight="1" x14ac:dyDescent="0.2">
      <c r="A1207" s="23"/>
      <c r="B1207" s="24"/>
      <c r="C1207" s="8"/>
      <c r="D1207" s="23"/>
      <c r="E1207" s="24"/>
      <c r="F1207" s="28">
        <v>450</v>
      </c>
      <c r="G1207" s="29"/>
      <c r="H1207" s="29"/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30"/>
      <c r="U1207" s="5" t="s">
        <v>775</v>
      </c>
      <c r="V1207" s="5" t="s">
        <v>68</v>
      </c>
      <c r="W1207" s="5" t="s">
        <v>69</v>
      </c>
      <c r="X1207" s="5" t="s">
        <v>69</v>
      </c>
      <c r="Y1207" s="5" t="s">
        <v>775</v>
      </c>
      <c r="Z1207" s="5" t="s">
        <v>395</v>
      </c>
    </row>
    <row r="1208" spans="1:26" ht="15" customHeight="1" x14ac:dyDescent="0.2">
      <c r="A1208" s="23"/>
      <c r="B1208" s="24"/>
      <c r="C1208" s="8"/>
      <c r="D1208" s="23"/>
      <c r="E1208" s="24"/>
      <c r="F1208" s="28">
        <v>500</v>
      </c>
      <c r="G1208" s="29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30"/>
      <c r="U1208" s="5" t="s">
        <v>776</v>
      </c>
      <c r="V1208" s="5" t="s">
        <v>68</v>
      </c>
      <c r="W1208" s="5" t="s">
        <v>69</v>
      </c>
      <c r="X1208" s="5" t="s">
        <v>69</v>
      </c>
      <c r="Y1208" s="5" t="s">
        <v>776</v>
      </c>
      <c r="Z1208" s="5" t="s">
        <v>325</v>
      </c>
    </row>
    <row r="1209" spans="1:26" ht="15" customHeight="1" x14ac:dyDescent="0.2">
      <c r="A1209" s="23"/>
      <c r="B1209" s="24"/>
      <c r="C1209" s="8"/>
      <c r="D1209" s="23"/>
      <c r="E1209" s="24"/>
      <c r="F1209" s="28">
        <v>500</v>
      </c>
      <c r="G1209" s="29"/>
      <c r="H1209" s="29"/>
      <c r="I1209" s="29"/>
      <c r="J1209" s="29"/>
      <c r="K1209" s="29"/>
      <c r="L1209" s="29"/>
      <c r="M1209" s="29"/>
      <c r="N1209" s="29"/>
      <c r="O1209" s="29"/>
      <c r="P1209" s="29"/>
      <c r="Q1209" s="29"/>
      <c r="R1209" s="29"/>
      <c r="S1209" s="29"/>
      <c r="T1209" s="30"/>
      <c r="U1209" s="5" t="s">
        <v>777</v>
      </c>
      <c r="V1209" s="5" t="s">
        <v>68</v>
      </c>
      <c r="W1209" s="5" t="s">
        <v>69</v>
      </c>
      <c r="X1209" s="5" t="s">
        <v>69</v>
      </c>
      <c r="Y1209" s="5" t="s">
        <v>777</v>
      </c>
      <c r="Z1209" s="5" t="s">
        <v>407</v>
      </c>
    </row>
    <row r="1210" spans="1:26" ht="15" customHeight="1" x14ac:dyDescent="0.2">
      <c r="A1210" s="23"/>
      <c r="B1210" s="24"/>
      <c r="C1210" s="8"/>
      <c r="D1210" s="23"/>
      <c r="E1210" s="24"/>
      <c r="F1210" s="28">
        <v>200</v>
      </c>
      <c r="G1210" s="29"/>
      <c r="H1210" s="29"/>
      <c r="I1210" s="29"/>
      <c r="J1210" s="29"/>
      <c r="K1210" s="29"/>
      <c r="L1210" s="29"/>
      <c r="M1210" s="29"/>
      <c r="N1210" s="29"/>
      <c r="O1210" s="29"/>
      <c r="P1210" s="29"/>
      <c r="Q1210" s="29"/>
      <c r="R1210" s="29"/>
      <c r="S1210" s="29"/>
      <c r="T1210" s="30"/>
      <c r="U1210" s="5" t="s">
        <v>778</v>
      </c>
      <c r="V1210" s="5" t="s">
        <v>68</v>
      </c>
      <c r="W1210" s="5" t="s">
        <v>69</v>
      </c>
      <c r="X1210" s="5" t="s">
        <v>69</v>
      </c>
      <c r="Y1210" s="5" t="s">
        <v>778</v>
      </c>
      <c r="Z1210" s="5" t="s">
        <v>407</v>
      </c>
    </row>
    <row r="1211" spans="1:26" ht="15" customHeight="1" x14ac:dyDescent="0.2">
      <c r="A1211" s="21"/>
      <c r="B1211" s="22"/>
      <c r="C1211" s="10"/>
      <c r="D1211" s="23"/>
      <c r="E1211" s="24"/>
      <c r="F1211" s="28">
        <v>200</v>
      </c>
      <c r="G1211" s="29"/>
      <c r="H1211" s="29"/>
      <c r="I1211" s="29"/>
      <c r="J1211" s="29"/>
      <c r="K1211" s="29"/>
      <c r="L1211" s="29"/>
      <c r="M1211" s="29"/>
      <c r="N1211" s="29"/>
      <c r="O1211" s="29"/>
      <c r="P1211" s="29"/>
      <c r="Q1211" s="29"/>
      <c r="R1211" s="29"/>
      <c r="S1211" s="29"/>
      <c r="T1211" s="30"/>
      <c r="U1211" s="5" t="s">
        <v>779</v>
      </c>
      <c r="V1211" s="5" t="s">
        <v>68</v>
      </c>
      <c r="W1211" s="5" t="s">
        <v>69</v>
      </c>
      <c r="X1211" s="5" t="s">
        <v>69</v>
      </c>
      <c r="Y1211" s="5" t="s">
        <v>779</v>
      </c>
      <c r="Z1211" s="5" t="s">
        <v>407</v>
      </c>
    </row>
    <row r="1212" spans="1:26" ht="15" customHeight="1" x14ac:dyDescent="0.2">
      <c r="A1212" s="40">
        <v>408887</v>
      </c>
      <c r="B1212" s="41"/>
      <c r="C1212" s="20">
        <v>41940</v>
      </c>
      <c r="D1212" s="21"/>
      <c r="E1212" s="22"/>
      <c r="F1212" s="28">
        <v>450</v>
      </c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  <c r="R1212" s="29"/>
      <c r="S1212" s="29"/>
      <c r="T1212" s="30"/>
      <c r="U1212" s="5" t="s">
        <v>780</v>
      </c>
      <c r="V1212" s="5" t="s">
        <v>68</v>
      </c>
      <c r="W1212" s="5" t="s">
        <v>69</v>
      </c>
      <c r="X1212" s="5" t="s">
        <v>69</v>
      </c>
      <c r="Y1212" s="5" t="s">
        <v>780</v>
      </c>
      <c r="Z1212" s="5" t="s">
        <v>781</v>
      </c>
    </row>
    <row r="1213" spans="1:26" ht="2.25" customHeight="1" x14ac:dyDescent="0.2">
      <c r="A1213" s="14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6"/>
    </row>
    <row r="1214" spans="1:26" ht="13.5" customHeight="1" x14ac:dyDescent="0.2">
      <c r="A1214" s="7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42">
        <f>SUM(hList_Frame_1!B749:B761)</f>
        <v>6475</v>
      </c>
      <c r="N1214" s="42"/>
      <c r="O1214" s="42"/>
      <c r="P1214" s="42"/>
      <c r="Q1214" s="42"/>
      <c r="R1214" s="42"/>
      <c r="S1214" s="42"/>
      <c r="T1214" s="42"/>
      <c r="U1214" s="6"/>
      <c r="V1214" s="6"/>
      <c r="W1214" s="6"/>
      <c r="X1214" s="6"/>
      <c r="Y1214" s="6"/>
      <c r="Z1214" s="17"/>
    </row>
    <row r="1215" spans="1:26" ht="13.5" customHeight="1" x14ac:dyDescent="0.2">
      <c r="A1215" s="9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9"/>
    </row>
    <row r="1216" spans="1:26" ht="15" customHeight="1" x14ac:dyDescent="0.2">
      <c r="A1216" s="26">
        <v>407673</v>
      </c>
      <c r="B1216" s="27"/>
      <c r="C1216" s="3">
        <v>41914</v>
      </c>
      <c r="D1216" s="38" t="s">
        <v>782</v>
      </c>
      <c r="E1216" s="39"/>
      <c r="F1216" s="28">
        <v>500</v>
      </c>
      <c r="G1216" s="29"/>
      <c r="H1216" s="29"/>
      <c r="I1216" s="29"/>
      <c r="J1216" s="29"/>
      <c r="K1216" s="29"/>
      <c r="L1216" s="29"/>
      <c r="M1216" s="29"/>
      <c r="N1216" s="29"/>
      <c r="O1216" s="29"/>
      <c r="P1216" s="29"/>
      <c r="Q1216" s="29"/>
      <c r="R1216" s="29"/>
      <c r="S1216" s="29"/>
      <c r="T1216" s="30"/>
      <c r="U1216" s="5" t="s">
        <v>783</v>
      </c>
      <c r="V1216" s="5" t="s">
        <v>68</v>
      </c>
      <c r="W1216" s="5" t="s">
        <v>69</v>
      </c>
      <c r="X1216" s="5" t="s">
        <v>69</v>
      </c>
      <c r="Y1216" s="5" t="s">
        <v>783</v>
      </c>
      <c r="Z1216" s="5" t="s">
        <v>325</v>
      </c>
    </row>
    <row r="1217" spans="1:26" ht="15" customHeight="1" x14ac:dyDescent="0.2">
      <c r="A1217" s="21"/>
      <c r="B1217" s="22"/>
      <c r="C1217" s="10"/>
      <c r="D1217" s="21"/>
      <c r="E1217" s="22"/>
      <c r="F1217" s="28">
        <v>250</v>
      </c>
      <c r="G1217" s="29"/>
      <c r="H1217" s="29"/>
      <c r="I1217" s="29"/>
      <c r="J1217" s="29"/>
      <c r="K1217" s="29"/>
      <c r="L1217" s="29"/>
      <c r="M1217" s="29"/>
      <c r="N1217" s="29"/>
      <c r="O1217" s="29"/>
      <c r="P1217" s="29"/>
      <c r="Q1217" s="29"/>
      <c r="R1217" s="29"/>
      <c r="S1217" s="29"/>
      <c r="T1217" s="30"/>
      <c r="U1217" s="5" t="s">
        <v>784</v>
      </c>
      <c r="V1217" s="5" t="s">
        <v>68</v>
      </c>
      <c r="W1217" s="5" t="s">
        <v>69</v>
      </c>
      <c r="X1217" s="5" t="s">
        <v>69</v>
      </c>
      <c r="Y1217" s="5" t="s">
        <v>784</v>
      </c>
      <c r="Z1217" s="5" t="s">
        <v>346</v>
      </c>
    </row>
    <row r="1218" spans="1:26" ht="2.25" customHeight="1" x14ac:dyDescent="0.2">
      <c r="A1218" s="14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6"/>
    </row>
    <row r="1219" spans="1:26" ht="12.75" customHeight="1" x14ac:dyDescent="0.2">
      <c r="A1219" s="7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42">
        <f>SUM(hList_Frame_1!B762:B763)</f>
        <v>750</v>
      </c>
      <c r="Q1219" s="42"/>
      <c r="R1219" s="42"/>
      <c r="S1219" s="42"/>
      <c r="T1219" s="42"/>
      <c r="U1219" s="6"/>
      <c r="V1219" s="6"/>
      <c r="W1219" s="6"/>
      <c r="X1219" s="6"/>
      <c r="Y1219" s="6"/>
      <c r="Z1219" s="17"/>
    </row>
    <row r="1220" spans="1:26" ht="14.25" customHeight="1" x14ac:dyDescent="0.2">
      <c r="A1220" s="9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9"/>
    </row>
    <row r="1221" spans="1:26" ht="15" customHeight="1" x14ac:dyDescent="0.2">
      <c r="A1221" s="40">
        <v>409025</v>
      </c>
      <c r="B1221" s="41"/>
      <c r="C1221" s="20">
        <v>41940</v>
      </c>
      <c r="D1221" s="43" t="s">
        <v>785</v>
      </c>
      <c r="E1221" s="44"/>
      <c r="F1221" s="28">
        <v>295</v>
      </c>
      <c r="G1221" s="29"/>
      <c r="H1221" s="29"/>
      <c r="I1221" s="29"/>
      <c r="J1221" s="29"/>
      <c r="K1221" s="29"/>
      <c r="L1221" s="29"/>
      <c r="M1221" s="29"/>
      <c r="N1221" s="29"/>
      <c r="O1221" s="29"/>
      <c r="P1221" s="29"/>
      <c r="Q1221" s="29"/>
      <c r="R1221" s="29"/>
      <c r="S1221" s="29"/>
      <c r="T1221" s="30"/>
      <c r="U1221" s="5" t="s">
        <v>65</v>
      </c>
      <c r="V1221" s="5" t="s">
        <v>786</v>
      </c>
      <c r="W1221" s="5" t="s">
        <v>136</v>
      </c>
      <c r="X1221" s="5" t="s">
        <v>137</v>
      </c>
      <c r="Y1221" s="5" t="s">
        <v>65</v>
      </c>
      <c r="Z1221" s="5" t="s">
        <v>15</v>
      </c>
    </row>
    <row r="1222" spans="1:26" ht="2.25" customHeight="1" x14ac:dyDescent="0.2">
      <c r="A1222" s="14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6"/>
    </row>
    <row r="1223" spans="1:26" ht="13.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42">
        <f>SUM(hList_Frame_1!B764:B764)</f>
        <v>295</v>
      </c>
      <c r="Q1223" s="42"/>
      <c r="R1223" s="42"/>
      <c r="S1223" s="42"/>
      <c r="T1223" s="42"/>
      <c r="U1223" s="6"/>
      <c r="V1223" s="6"/>
      <c r="W1223" s="6"/>
      <c r="X1223" s="6"/>
      <c r="Y1223" s="6"/>
      <c r="Z1223" s="17"/>
    </row>
    <row r="1224" spans="1:26" ht="13.5" customHeight="1" x14ac:dyDescent="0.2">
      <c r="A1224" s="9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9"/>
    </row>
    <row r="1225" spans="1:26" ht="15" customHeight="1" x14ac:dyDescent="0.2">
      <c r="A1225" s="40">
        <v>408066</v>
      </c>
      <c r="B1225" s="41"/>
      <c r="C1225" s="20">
        <v>41926</v>
      </c>
      <c r="D1225" s="43" t="s">
        <v>787</v>
      </c>
      <c r="E1225" s="44"/>
      <c r="F1225" s="28">
        <v>25.76</v>
      </c>
      <c r="G1225" s="29"/>
      <c r="H1225" s="29"/>
      <c r="I1225" s="29"/>
      <c r="J1225" s="29"/>
      <c r="K1225" s="29"/>
      <c r="L1225" s="29"/>
      <c r="M1225" s="29"/>
      <c r="N1225" s="29"/>
      <c r="O1225" s="29"/>
      <c r="P1225" s="29"/>
      <c r="Q1225" s="29"/>
      <c r="R1225" s="29"/>
      <c r="S1225" s="29"/>
      <c r="T1225" s="30"/>
      <c r="U1225" s="5" t="s">
        <v>15</v>
      </c>
      <c r="V1225" s="5" t="s">
        <v>237</v>
      </c>
      <c r="W1225" s="5" t="s">
        <v>88</v>
      </c>
      <c r="X1225" s="5" t="s">
        <v>190</v>
      </c>
      <c r="Y1225" s="5" t="s">
        <v>15</v>
      </c>
      <c r="Z1225" s="5" t="s">
        <v>15</v>
      </c>
    </row>
    <row r="1226" spans="1:26" ht="2.25" customHeight="1" x14ac:dyDescent="0.2">
      <c r="A1226" s="14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6"/>
    </row>
    <row r="1227" spans="1:26" ht="13.5" customHeight="1" x14ac:dyDescent="0.2">
      <c r="A1227" s="7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42">
        <f>SUM(hList_Frame_1!B765:B765)</f>
        <v>25.76</v>
      </c>
      <c r="S1227" s="42"/>
      <c r="T1227" s="42"/>
      <c r="U1227" s="6"/>
      <c r="V1227" s="6"/>
      <c r="W1227" s="6"/>
      <c r="X1227" s="6"/>
      <c r="Y1227" s="6"/>
      <c r="Z1227" s="17"/>
    </row>
    <row r="1228" spans="1:26" ht="13.5" customHeight="1" x14ac:dyDescent="0.2">
      <c r="A1228" s="9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9"/>
    </row>
    <row r="1229" spans="1:26" ht="15" customHeight="1" x14ac:dyDescent="0.2">
      <c r="A1229" s="40">
        <v>408067</v>
      </c>
      <c r="B1229" s="41"/>
      <c r="C1229" s="20">
        <v>41926</v>
      </c>
      <c r="D1229" s="43" t="s">
        <v>788</v>
      </c>
      <c r="E1229" s="44"/>
      <c r="F1229" s="28">
        <v>76.16</v>
      </c>
      <c r="G1229" s="29"/>
      <c r="H1229" s="29"/>
      <c r="I1229" s="29"/>
      <c r="J1229" s="29"/>
      <c r="K1229" s="29"/>
      <c r="L1229" s="29"/>
      <c r="M1229" s="29"/>
      <c r="N1229" s="29"/>
      <c r="O1229" s="29"/>
      <c r="P1229" s="29"/>
      <c r="Q1229" s="29"/>
      <c r="R1229" s="29"/>
      <c r="S1229" s="29"/>
      <c r="T1229" s="30"/>
      <c r="U1229" s="5" t="s">
        <v>15</v>
      </c>
      <c r="V1229" s="5" t="s">
        <v>237</v>
      </c>
      <c r="W1229" s="5" t="s">
        <v>88</v>
      </c>
      <c r="X1229" s="5" t="s">
        <v>190</v>
      </c>
      <c r="Y1229" s="5" t="s">
        <v>15</v>
      </c>
      <c r="Z1229" s="5" t="s">
        <v>15</v>
      </c>
    </row>
    <row r="1230" spans="1:26" ht="2.25" customHeight="1" x14ac:dyDescent="0.2">
      <c r="A1230" s="14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6"/>
    </row>
    <row r="1231" spans="1:26" ht="13.5" customHeight="1" x14ac:dyDescent="0.2">
      <c r="A1231" s="7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42">
        <f>SUM(hList_Frame_1!B766:B766)</f>
        <v>76.16</v>
      </c>
      <c r="S1231" s="42"/>
      <c r="T1231" s="42"/>
      <c r="U1231" s="6"/>
      <c r="V1231" s="6"/>
      <c r="W1231" s="6"/>
      <c r="X1231" s="6"/>
      <c r="Y1231" s="6"/>
      <c r="Z1231" s="17"/>
    </row>
    <row r="1232" spans="1:26" ht="13.5" customHeight="1" x14ac:dyDescent="0.2">
      <c r="A1232" s="9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9"/>
    </row>
    <row r="1233" spans="1:26" ht="15" customHeight="1" x14ac:dyDescent="0.2">
      <c r="A1233" s="40">
        <v>408803</v>
      </c>
      <c r="B1233" s="41"/>
      <c r="C1233" s="20">
        <v>41936</v>
      </c>
      <c r="D1233" s="38" t="s">
        <v>789</v>
      </c>
      <c r="E1233" s="39"/>
      <c r="F1233" s="28">
        <v>1197</v>
      </c>
      <c r="G1233" s="29"/>
      <c r="H1233" s="29"/>
      <c r="I1233" s="29"/>
      <c r="J1233" s="29"/>
      <c r="K1233" s="29"/>
      <c r="L1233" s="29"/>
      <c r="M1233" s="29"/>
      <c r="N1233" s="29"/>
      <c r="O1233" s="29"/>
      <c r="P1233" s="29"/>
      <c r="Q1233" s="29"/>
      <c r="R1233" s="29"/>
      <c r="S1233" s="29"/>
      <c r="T1233" s="30"/>
      <c r="U1233" s="5" t="s">
        <v>790</v>
      </c>
      <c r="V1233" s="5" t="s">
        <v>791</v>
      </c>
      <c r="W1233" s="5" t="s">
        <v>15</v>
      </c>
      <c r="X1233" s="5" t="s">
        <v>15</v>
      </c>
      <c r="Y1233" s="5" t="s">
        <v>790</v>
      </c>
      <c r="Z1233" s="5" t="s">
        <v>15</v>
      </c>
    </row>
    <row r="1234" spans="1:26" ht="15" customHeight="1" x14ac:dyDescent="0.2">
      <c r="A1234" s="40">
        <v>408804</v>
      </c>
      <c r="B1234" s="41"/>
      <c r="C1234" s="20">
        <v>41936</v>
      </c>
      <c r="D1234" s="21"/>
      <c r="E1234" s="22"/>
      <c r="F1234" s="28">
        <v>3446.41</v>
      </c>
      <c r="G1234" s="29"/>
      <c r="H1234" s="29"/>
      <c r="I1234" s="29"/>
      <c r="J1234" s="29"/>
      <c r="K1234" s="29"/>
      <c r="L1234" s="29"/>
      <c r="M1234" s="29"/>
      <c r="N1234" s="29"/>
      <c r="O1234" s="29"/>
      <c r="P1234" s="29"/>
      <c r="Q1234" s="29"/>
      <c r="R1234" s="29"/>
      <c r="S1234" s="29"/>
      <c r="T1234" s="30"/>
      <c r="U1234" s="5" t="s">
        <v>792</v>
      </c>
      <c r="V1234" s="5" t="s">
        <v>793</v>
      </c>
      <c r="W1234" s="5" t="s">
        <v>15</v>
      </c>
      <c r="X1234" s="5" t="s">
        <v>15</v>
      </c>
      <c r="Y1234" s="5" t="s">
        <v>792</v>
      </c>
      <c r="Z1234" s="5" t="s">
        <v>15</v>
      </c>
    </row>
    <row r="1235" spans="1:26" ht="2.25" customHeight="1" x14ac:dyDescent="0.2">
      <c r="A1235" s="14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6"/>
    </row>
    <row r="1236" spans="1:26" ht="13.5" customHeight="1" x14ac:dyDescent="0.2">
      <c r="A1236" s="7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42">
        <f>SUM(hList_Frame_1!B767:B768)</f>
        <v>4643.41</v>
      </c>
      <c r="N1236" s="42"/>
      <c r="O1236" s="42"/>
      <c r="P1236" s="42"/>
      <c r="Q1236" s="42"/>
      <c r="R1236" s="42"/>
      <c r="S1236" s="42"/>
      <c r="T1236" s="42"/>
      <c r="U1236" s="6"/>
      <c r="V1236" s="6"/>
      <c r="W1236" s="6"/>
      <c r="X1236" s="6"/>
      <c r="Y1236" s="6"/>
      <c r="Z1236" s="17"/>
    </row>
    <row r="1237" spans="1:26" ht="13.5" customHeight="1" x14ac:dyDescent="0.2">
      <c r="A1237" s="9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9"/>
    </row>
    <row r="1238" spans="1:26" ht="15" customHeight="1" x14ac:dyDescent="0.2">
      <c r="A1238" s="40">
        <v>408663</v>
      </c>
      <c r="B1238" s="41"/>
      <c r="C1238" s="20">
        <v>41933</v>
      </c>
      <c r="D1238" s="38" t="s">
        <v>794</v>
      </c>
      <c r="E1238" s="39"/>
      <c r="F1238" s="28">
        <v>471</v>
      </c>
      <c r="G1238" s="29"/>
      <c r="H1238" s="29"/>
      <c r="I1238" s="29"/>
      <c r="J1238" s="29"/>
      <c r="K1238" s="29"/>
      <c r="L1238" s="29"/>
      <c r="M1238" s="29"/>
      <c r="N1238" s="29"/>
      <c r="O1238" s="29"/>
      <c r="P1238" s="29"/>
      <c r="Q1238" s="29"/>
      <c r="R1238" s="29"/>
      <c r="S1238" s="29"/>
      <c r="T1238" s="30"/>
      <c r="U1238" s="5" t="s">
        <v>795</v>
      </c>
      <c r="V1238" s="5" t="s">
        <v>30</v>
      </c>
      <c r="W1238" s="5" t="s">
        <v>31</v>
      </c>
      <c r="X1238" s="5" t="s">
        <v>32</v>
      </c>
      <c r="Y1238" s="5" t="s">
        <v>795</v>
      </c>
      <c r="Z1238" s="5" t="s">
        <v>109</v>
      </c>
    </row>
    <row r="1239" spans="1:26" ht="15" customHeight="1" x14ac:dyDescent="0.2">
      <c r="A1239" s="40">
        <v>409026</v>
      </c>
      <c r="B1239" s="41"/>
      <c r="C1239" s="20">
        <v>41940</v>
      </c>
      <c r="D1239" s="21"/>
      <c r="E1239" s="22"/>
      <c r="F1239" s="28">
        <v>1850</v>
      </c>
      <c r="G1239" s="29"/>
      <c r="H1239" s="29"/>
      <c r="I1239" s="29"/>
      <c r="J1239" s="29"/>
      <c r="K1239" s="29"/>
      <c r="L1239" s="29"/>
      <c r="M1239" s="29"/>
      <c r="N1239" s="29"/>
      <c r="O1239" s="29"/>
      <c r="P1239" s="29"/>
      <c r="Q1239" s="29"/>
      <c r="R1239" s="29"/>
      <c r="S1239" s="29"/>
      <c r="T1239" s="30"/>
      <c r="U1239" s="5" t="s">
        <v>605</v>
      </c>
      <c r="V1239" s="5" t="s">
        <v>30</v>
      </c>
      <c r="W1239" s="5" t="s">
        <v>31</v>
      </c>
      <c r="X1239" s="5" t="s">
        <v>32</v>
      </c>
      <c r="Y1239" s="5" t="s">
        <v>605</v>
      </c>
      <c r="Z1239" s="5" t="s">
        <v>109</v>
      </c>
    </row>
    <row r="1240" spans="1:26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6"/>
    </row>
    <row r="1241" spans="1:26" ht="13.5" customHeight="1" x14ac:dyDescent="0.2">
      <c r="A1241" s="7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42">
        <f>SUM(hList_Frame_1!B769:B770)</f>
        <v>2321</v>
      </c>
      <c r="N1241" s="42"/>
      <c r="O1241" s="42"/>
      <c r="P1241" s="42"/>
      <c r="Q1241" s="42"/>
      <c r="R1241" s="42"/>
      <c r="S1241" s="42"/>
      <c r="T1241" s="42"/>
      <c r="U1241" s="6"/>
      <c r="V1241" s="6"/>
      <c r="W1241" s="6"/>
      <c r="X1241" s="6"/>
      <c r="Y1241" s="6"/>
      <c r="Z1241" s="17"/>
    </row>
    <row r="1242" spans="1:26" ht="13.5" customHeight="1" x14ac:dyDescent="0.2">
      <c r="A1242" s="9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9"/>
    </row>
    <row r="1243" spans="1:26" ht="15" customHeight="1" x14ac:dyDescent="0.2">
      <c r="A1243" s="40">
        <v>408332</v>
      </c>
      <c r="B1243" s="41"/>
      <c r="C1243" s="20">
        <v>41926</v>
      </c>
      <c r="D1243" s="43" t="s">
        <v>796</v>
      </c>
      <c r="E1243" s="44"/>
      <c r="F1243" s="28">
        <v>650</v>
      </c>
      <c r="G1243" s="29"/>
      <c r="H1243" s="29"/>
      <c r="I1243" s="29"/>
      <c r="J1243" s="29"/>
      <c r="K1243" s="29"/>
      <c r="L1243" s="29"/>
      <c r="M1243" s="29"/>
      <c r="N1243" s="29"/>
      <c r="O1243" s="29"/>
      <c r="P1243" s="29"/>
      <c r="Q1243" s="29"/>
      <c r="R1243" s="29"/>
      <c r="S1243" s="29"/>
      <c r="T1243" s="30"/>
      <c r="U1243" s="5" t="s">
        <v>15</v>
      </c>
      <c r="V1243" s="5" t="s">
        <v>797</v>
      </c>
      <c r="W1243" s="5" t="s">
        <v>15</v>
      </c>
      <c r="X1243" s="5" t="s">
        <v>15</v>
      </c>
      <c r="Y1243" s="5" t="s">
        <v>15</v>
      </c>
      <c r="Z1243" s="5" t="s">
        <v>15</v>
      </c>
    </row>
    <row r="1244" spans="1:26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6"/>
    </row>
    <row r="1245" spans="1:26" ht="12.75" customHeight="1" x14ac:dyDescent="0.2">
      <c r="A1245" s="7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42">
        <f>SUM(hList_Frame_1!B771:B771)</f>
        <v>650</v>
      </c>
      <c r="Q1245" s="42"/>
      <c r="R1245" s="42"/>
      <c r="S1245" s="42"/>
      <c r="T1245" s="42"/>
      <c r="U1245" s="6"/>
      <c r="V1245" s="6"/>
      <c r="W1245" s="6"/>
      <c r="X1245" s="6"/>
      <c r="Y1245" s="6"/>
      <c r="Z1245" s="17"/>
    </row>
    <row r="1246" spans="1:26" ht="14.25" customHeight="1" x14ac:dyDescent="0.2">
      <c r="A1246" s="9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9"/>
    </row>
    <row r="1247" spans="1:26" ht="15" customHeight="1" x14ac:dyDescent="0.2">
      <c r="A1247" s="26">
        <v>407767</v>
      </c>
      <c r="B1247" s="27"/>
      <c r="C1247" s="3">
        <v>41919</v>
      </c>
      <c r="D1247" s="38" t="s">
        <v>798</v>
      </c>
      <c r="E1247" s="39"/>
      <c r="F1247" s="28">
        <v>390</v>
      </c>
      <c r="G1247" s="29"/>
      <c r="H1247" s="29"/>
      <c r="I1247" s="29"/>
      <c r="J1247" s="29"/>
      <c r="K1247" s="29"/>
      <c r="L1247" s="29"/>
      <c r="M1247" s="29"/>
      <c r="N1247" s="29"/>
      <c r="O1247" s="29"/>
      <c r="P1247" s="29"/>
      <c r="Q1247" s="29"/>
      <c r="R1247" s="29"/>
      <c r="S1247" s="29"/>
      <c r="T1247" s="30"/>
      <c r="U1247" s="5" t="s">
        <v>799</v>
      </c>
      <c r="V1247" s="5" t="s">
        <v>68</v>
      </c>
      <c r="W1247" s="5" t="s">
        <v>69</v>
      </c>
      <c r="X1247" s="5" t="s">
        <v>69</v>
      </c>
      <c r="Y1247" s="5" t="s">
        <v>799</v>
      </c>
      <c r="Z1247" s="5" t="s">
        <v>175</v>
      </c>
    </row>
    <row r="1248" spans="1:26" ht="15" customHeight="1" x14ac:dyDescent="0.2">
      <c r="A1248" s="21"/>
      <c r="B1248" s="22"/>
      <c r="C1248" s="10"/>
      <c r="D1248" s="21"/>
      <c r="E1248" s="22"/>
      <c r="F1248" s="28">
        <v>490</v>
      </c>
      <c r="G1248" s="29"/>
      <c r="H1248" s="29"/>
      <c r="I1248" s="29"/>
      <c r="J1248" s="29"/>
      <c r="K1248" s="29"/>
      <c r="L1248" s="29"/>
      <c r="M1248" s="29"/>
      <c r="N1248" s="29"/>
      <c r="O1248" s="29"/>
      <c r="P1248" s="29"/>
      <c r="Q1248" s="29"/>
      <c r="R1248" s="29"/>
      <c r="S1248" s="29"/>
      <c r="T1248" s="30"/>
      <c r="U1248" s="5" t="s">
        <v>800</v>
      </c>
      <c r="V1248" s="5" t="s">
        <v>68</v>
      </c>
      <c r="W1248" s="5" t="s">
        <v>69</v>
      </c>
      <c r="X1248" s="5" t="s">
        <v>69</v>
      </c>
      <c r="Y1248" s="5" t="s">
        <v>800</v>
      </c>
      <c r="Z1248" s="5" t="s">
        <v>175</v>
      </c>
    </row>
    <row r="1249" spans="1:26" ht="3" customHeight="1" x14ac:dyDescent="0.2">
      <c r="A1249" s="14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6"/>
    </row>
    <row r="1250" spans="1:26" ht="12.75" customHeight="1" x14ac:dyDescent="0.2">
      <c r="A1250" s="7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42">
        <f>SUM(hList_Frame_1!B772:B773)</f>
        <v>880</v>
      </c>
      <c r="Q1250" s="42"/>
      <c r="R1250" s="42"/>
      <c r="S1250" s="42"/>
      <c r="T1250" s="42"/>
      <c r="U1250" s="6"/>
      <c r="V1250" s="6"/>
      <c r="W1250" s="6"/>
      <c r="X1250" s="6"/>
      <c r="Y1250" s="6"/>
      <c r="Z1250" s="17"/>
    </row>
    <row r="1251" spans="1:26" ht="14.25" customHeight="1" x14ac:dyDescent="0.2">
      <c r="A1251" s="9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9"/>
    </row>
    <row r="1252" spans="1:26" ht="15" customHeight="1" x14ac:dyDescent="0.2">
      <c r="A1252" s="40">
        <v>408888</v>
      </c>
      <c r="B1252" s="41"/>
      <c r="C1252" s="20">
        <v>41940</v>
      </c>
      <c r="D1252" s="43" t="s">
        <v>801</v>
      </c>
      <c r="E1252" s="44"/>
      <c r="F1252" s="28">
        <v>2886</v>
      </c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  <c r="R1252" s="29"/>
      <c r="S1252" s="29"/>
      <c r="T1252" s="30"/>
      <c r="U1252" s="5" t="s">
        <v>802</v>
      </c>
      <c r="V1252" s="5" t="s">
        <v>333</v>
      </c>
      <c r="W1252" s="5" t="s">
        <v>223</v>
      </c>
      <c r="X1252" s="5" t="s">
        <v>803</v>
      </c>
      <c r="Y1252" s="5" t="s">
        <v>802</v>
      </c>
      <c r="Z1252" s="5" t="s">
        <v>804</v>
      </c>
    </row>
    <row r="1253" spans="1:26" ht="2.25" customHeight="1" x14ac:dyDescent="0.2">
      <c r="A1253" s="14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6"/>
    </row>
    <row r="1254" spans="1:26" ht="13.5" customHeight="1" x14ac:dyDescent="0.2">
      <c r="A1254" s="7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42">
        <f>SUM(hList_Frame_1!B774:B774)</f>
        <v>2886</v>
      </c>
      <c r="N1254" s="42"/>
      <c r="O1254" s="42"/>
      <c r="P1254" s="42"/>
      <c r="Q1254" s="42"/>
      <c r="R1254" s="42"/>
      <c r="S1254" s="42"/>
      <c r="T1254" s="42"/>
      <c r="U1254" s="6"/>
      <c r="V1254" s="6"/>
      <c r="W1254" s="6"/>
      <c r="X1254" s="6"/>
      <c r="Y1254" s="6"/>
      <c r="Z1254" s="17"/>
    </row>
    <row r="1255" spans="1:26" ht="13.5" customHeight="1" x14ac:dyDescent="0.2">
      <c r="A1255" s="9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9"/>
    </row>
    <row r="1256" spans="1:26" ht="15" customHeight="1" x14ac:dyDescent="0.2">
      <c r="A1256" s="40">
        <v>408797</v>
      </c>
      <c r="B1256" s="41"/>
      <c r="C1256" s="20">
        <v>41934</v>
      </c>
      <c r="D1256" s="38" t="s">
        <v>805</v>
      </c>
      <c r="E1256" s="39"/>
      <c r="F1256" s="28">
        <v>270.42</v>
      </c>
      <c r="G1256" s="29"/>
      <c r="H1256" s="29"/>
      <c r="I1256" s="29"/>
      <c r="J1256" s="29"/>
      <c r="K1256" s="29"/>
      <c r="L1256" s="29"/>
      <c r="M1256" s="29"/>
      <c r="N1256" s="29"/>
      <c r="O1256" s="29"/>
      <c r="P1256" s="29"/>
      <c r="Q1256" s="29"/>
      <c r="R1256" s="29"/>
      <c r="S1256" s="29"/>
      <c r="T1256" s="30"/>
      <c r="U1256" s="5" t="s">
        <v>15</v>
      </c>
      <c r="V1256" s="5" t="s">
        <v>806</v>
      </c>
      <c r="W1256" s="5" t="s">
        <v>26</v>
      </c>
      <c r="X1256" s="5" t="s">
        <v>215</v>
      </c>
      <c r="Y1256" s="5" t="s">
        <v>15</v>
      </c>
      <c r="Z1256" s="5" t="s">
        <v>15</v>
      </c>
    </row>
    <row r="1257" spans="1:26" ht="15" customHeight="1" x14ac:dyDescent="0.2">
      <c r="A1257" s="40">
        <v>408799</v>
      </c>
      <c r="B1257" s="41"/>
      <c r="C1257" s="20">
        <v>41934</v>
      </c>
      <c r="D1257" s="21"/>
      <c r="E1257" s="22"/>
      <c r="F1257" s="28">
        <v>285.10000000000002</v>
      </c>
      <c r="G1257" s="29"/>
      <c r="H1257" s="29"/>
      <c r="I1257" s="29"/>
      <c r="J1257" s="29"/>
      <c r="K1257" s="29"/>
      <c r="L1257" s="29"/>
      <c r="M1257" s="29"/>
      <c r="N1257" s="29"/>
      <c r="O1257" s="29"/>
      <c r="P1257" s="29"/>
      <c r="Q1257" s="29"/>
      <c r="R1257" s="29"/>
      <c r="S1257" s="29"/>
      <c r="T1257" s="30"/>
      <c r="U1257" s="5" t="s">
        <v>15</v>
      </c>
      <c r="V1257" s="5" t="s">
        <v>806</v>
      </c>
      <c r="W1257" s="5" t="s">
        <v>26</v>
      </c>
      <c r="X1257" s="5" t="s">
        <v>215</v>
      </c>
      <c r="Y1257" s="5" t="s">
        <v>15</v>
      </c>
      <c r="Z1257" s="5" t="s">
        <v>15</v>
      </c>
    </row>
    <row r="1258" spans="1:26" ht="2.25" customHeight="1" x14ac:dyDescent="0.2">
      <c r="A1258" s="14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6"/>
    </row>
    <row r="1259" spans="1:26" ht="13.5" customHeight="1" x14ac:dyDescent="0.2">
      <c r="A1259" s="7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42">
        <f>SUM(hList_Frame_1!B775:B776)</f>
        <v>555.52</v>
      </c>
      <c r="Q1259" s="42"/>
      <c r="R1259" s="42"/>
      <c r="S1259" s="42"/>
      <c r="T1259" s="42"/>
      <c r="U1259" s="6"/>
      <c r="V1259" s="6"/>
      <c r="W1259" s="6"/>
      <c r="X1259" s="6"/>
      <c r="Y1259" s="6"/>
      <c r="Z1259" s="17"/>
    </row>
    <row r="1260" spans="1:26" ht="13.5" customHeight="1" x14ac:dyDescent="0.2">
      <c r="A1260" s="9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9"/>
    </row>
    <row r="1261" spans="1:26" ht="15" customHeight="1" x14ac:dyDescent="0.2">
      <c r="A1261" s="26">
        <v>407768</v>
      </c>
      <c r="B1261" s="27"/>
      <c r="C1261" s="3">
        <v>41919</v>
      </c>
      <c r="D1261" s="38" t="s">
        <v>807</v>
      </c>
      <c r="E1261" s="39"/>
      <c r="F1261" s="28">
        <v>114.25</v>
      </c>
      <c r="G1261" s="29"/>
      <c r="H1261" s="29"/>
      <c r="I1261" s="29"/>
      <c r="J1261" s="29"/>
      <c r="K1261" s="29"/>
      <c r="L1261" s="29"/>
      <c r="M1261" s="29"/>
      <c r="N1261" s="29"/>
      <c r="O1261" s="29"/>
      <c r="P1261" s="29"/>
      <c r="Q1261" s="29"/>
      <c r="R1261" s="29"/>
      <c r="S1261" s="29"/>
      <c r="T1261" s="30"/>
      <c r="U1261" s="5" t="s">
        <v>605</v>
      </c>
      <c r="V1261" s="5" t="s">
        <v>30</v>
      </c>
      <c r="W1261" s="5" t="s">
        <v>31</v>
      </c>
      <c r="X1261" s="5" t="s">
        <v>32</v>
      </c>
      <c r="Y1261" s="5" t="s">
        <v>605</v>
      </c>
      <c r="Z1261" s="5" t="s">
        <v>33</v>
      </c>
    </row>
    <row r="1262" spans="1:26" ht="15" customHeight="1" x14ac:dyDescent="0.2">
      <c r="A1262" s="23"/>
      <c r="B1262" s="24"/>
      <c r="C1262" s="8"/>
      <c r="D1262" s="23"/>
      <c r="E1262" s="24"/>
      <c r="F1262" s="28">
        <v>84.42</v>
      </c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  <c r="R1262" s="29"/>
      <c r="S1262" s="29"/>
      <c r="T1262" s="30"/>
      <c r="U1262" s="5" t="s">
        <v>611</v>
      </c>
      <c r="V1262" s="5" t="s">
        <v>316</v>
      </c>
      <c r="W1262" s="5" t="s">
        <v>13</v>
      </c>
      <c r="X1262" s="5" t="s">
        <v>14</v>
      </c>
      <c r="Y1262" s="5" t="s">
        <v>611</v>
      </c>
      <c r="Z1262" s="5" t="s">
        <v>15</v>
      </c>
    </row>
    <row r="1263" spans="1:26" ht="15" customHeight="1" x14ac:dyDescent="0.2">
      <c r="A1263" s="21"/>
      <c r="B1263" s="22"/>
      <c r="C1263" s="10"/>
      <c r="D1263" s="23"/>
      <c r="E1263" s="24"/>
      <c r="F1263" s="28">
        <v>229.05</v>
      </c>
      <c r="G1263" s="29"/>
      <c r="H1263" s="29"/>
      <c r="I1263" s="29"/>
      <c r="J1263" s="29"/>
      <c r="K1263" s="29"/>
      <c r="L1263" s="29"/>
      <c r="M1263" s="29"/>
      <c r="N1263" s="29"/>
      <c r="O1263" s="29"/>
      <c r="P1263" s="29"/>
      <c r="Q1263" s="29"/>
      <c r="R1263" s="29"/>
      <c r="S1263" s="29"/>
      <c r="T1263" s="30"/>
      <c r="U1263" s="5" t="s">
        <v>123</v>
      </c>
      <c r="V1263" s="5" t="s">
        <v>808</v>
      </c>
      <c r="W1263" s="5" t="s">
        <v>13</v>
      </c>
      <c r="X1263" s="5" t="s">
        <v>230</v>
      </c>
      <c r="Y1263" s="5" t="s">
        <v>123</v>
      </c>
      <c r="Z1263" s="5" t="s">
        <v>15</v>
      </c>
    </row>
    <row r="1264" spans="1:26" ht="15" customHeight="1" x14ac:dyDescent="0.2">
      <c r="A1264" s="26">
        <v>408664</v>
      </c>
      <c r="B1264" s="27"/>
      <c r="C1264" s="3">
        <v>41933</v>
      </c>
      <c r="D1264" s="23"/>
      <c r="E1264" s="24"/>
      <c r="F1264" s="28">
        <v>200.03</v>
      </c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  <c r="Q1264" s="29"/>
      <c r="R1264" s="29"/>
      <c r="S1264" s="29"/>
      <c r="T1264" s="30"/>
      <c r="U1264" s="5" t="s">
        <v>611</v>
      </c>
      <c r="V1264" s="5" t="s">
        <v>103</v>
      </c>
      <c r="W1264" s="5" t="s">
        <v>13</v>
      </c>
      <c r="X1264" s="5" t="s">
        <v>14</v>
      </c>
      <c r="Y1264" s="5" t="s">
        <v>611</v>
      </c>
      <c r="Z1264" s="5" t="s">
        <v>15</v>
      </c>
    </row>
    <row r="1265" spans="1:26" ht="15" customHeight="1" x14ac:dyDescent="0.2">
      <c r="A1265" s="21"/>
      <c r="B1265" s="22"/>
      <c r="C1265" s="10"/>
      <c r="D1265" s="23"/>
      <c r="E1265" s="24"/>
      <c r="F1265" s="28">
        <v>50.33</v>
      </c>
      <c r="G1265" s="29"/>
      <c r="H1265" s="29"/>
      <c r="I1265" s="29"/>
      <c r="J1265" s="29"/>
      <c r="K1265" s="29"/>
      <c r="L1265" s="29"/>
      <c r="M1265" s="29"/>
      <c r="N1265" s="29"/>
      <c r="O1265" s="29"/>
      <c r="P1265" s="29"/>
      <c r="Q1265" s="29"/>
      <c r="R1265" s="29"/>
      <c r="S1265" s="29"/>
      <c r="T1265" s="30"/>
      <c r="U1265" s="5" t="s">
        <v>809</v>
      </c>
      <c r="V1265" s="5" t="s">
        <v>808</v>
      </c>
      <c r="W1265" s="5" t="s">
        <v>13</v>
      </c>
      <c r="X1265" s="5" t="s">
        <v>14</v>
      </c>
      <c r="Y1265" s="5" t="s">
        <v>809</v>
      </c>
      <c r="Z1265" s="5" t="s">
        <v>15</v>
      </c>
    </row>
    <row r="1266" spans="1:26" ht="15" customHeight="1" x14ac:dyDescent="0.2">
      <c r="A1266" s="26">
        <v>409027</v>
      </c>
      <c r="B1266" s="27"/>
      <c r="C1266" s="3">
        <v>41940</v>
      </c>
      <c r="D1266" s="23"/>
      <c r="E1266" s="24"/>
      <c r="F1266" s="32">
        <v>4216.17</v>
      </c>
      <c r="G1266" s="33"/>
      <c r="H1266" s="33"/>
      <c r="I1266" s="33"/>
      <c r="J1266" s="33"/>
      <c r="K1266" s="33"/>
      <c r="L1266" s="33"/>
      <c r="M1266" s="33"/>
      <c r="N1266" s="33"/>
      <c r="O1266" s="33"/>
      <c r="P1266" s="33"/>
      <c r="Q1266" s="33"/>
      <c r="R1266" s="33"/>
      <c r="S1266" s="33"/>
      <c r="T1266" s="34"/>
      <c r="U1266" s="11" t="s">
        <v>605</v>
      </c>
      <c r="V1266" s="11" t="s">
        <v>30</v>
      </c>
      <c r="W1266" s="11" t="s">
        <v>31</v>
      </c>
      <c r="X1266" s="11" t="s">
        <v>32</v>
      </c>
      <c r="Y1266" s="11" t="s">
        <v>605</v>
      </c>
      <c r="Z1266" s="11" t="s">
        <v>665</v>
      </c>
    </row>
    <row r="1267" spans="1:26" ht="14.25" customHeight="1" x14ac:dyDescent="0.2">
      <c r="A1267" s="23"/>
      <c r="B1267" s="24"/>
      <c r="C1267" s="8"/>
      <c r="D1267" s="23"/>
      <c r="E1267" s="24"/>
      <c r="F1267" s="23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24"/>
      <c r="U1267" s="8"/>
      <c r="V1267" s="10"/>
      <c r="W1267" s="10"/>
      <c r="X1267" s="10"/>
      <c r="Y1267" s="8"/>
      <c r="Z1267" s="13" t="s">
        <v>665</v>
      </c>
    </row>
    <row r="1268" spans="1:26" ht="15" customHeight="1" x14ac:dyDescent="0.2">
      <c r="A1268" s="23"/>
      <c r="B1268" s="24"/>
      <c r="C1268" s="8"/>
      <c r="D1268" s="23"/>
      <c r="E1268" s="24"/>
      <c r="F1268" s="23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24"/>
      <c r="U1268" s="8"/>
      <c r="V1268" s="5" t="s">
        <v>87</v>
      </c>
      <c r="W1268" s="5" t="s">
        <v>31</v>
      </c>
      <c r="X1268" s="5" t="s">
        <v>32</v>
      </c>
      <c r="Y1268" s="8"/>
      <c r="Z1268" s="5" t="s">
        <v>665</v>
      </c>
    </row>
    <row r="1269" spans="1:26" ht="15" customHeight="1" x14ac:dyDescent="0.2">
      <c r="A1269" s="23"/>
      <c r="B1269" s="24"/>
      <c r="C1269" s="8"/>
      <c r="D1269" s="23"/>
      <c r="E1269" s="24"/>
      <c r="F1269" s="23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24"/>
      <c r="U1269" s="8"/>
      <c r="V1269" s="11" t="s">
        <v>51</v>
      </c>
      <c r="W1269" s="11" t="s">
        <v>31</v>
      </c>
      <c r="X1269" s="11" t="s">
        <v>206</v>
      </c>
      <c r="Y1269" s="8"/>
      <c r="Z1269" s="11" t="s">
        <v>15</v>
      </c>
    </row>
    <row r="1270" spans="1:26" ht="14.25" customHeight="1" x14ac:dyDescent="0.2">
      <c r="A1270" s="21"/>
      <c r="B1270" s="22"/>
      <c r="C1270" s="10"/>
      <c r="D1270" s="21"/>
      <c r="E1270" s="22"/>
      <c r="F1270" s="21"/>
      <c r="G1270" s="25"/>
      <c r="H1270" s="25"/>
      <c r="I1270" s="25"/>
      <c r="J1270" s="25"/>
      <c r="K1270" s="25"/>
      <c r="L1270" s="25"/>
      <c r="M1270" s="25"/>
      <c r="N1270" s="25"/>
      <c r="O1270" s="25"/>
      <c r="P1270" s="25"/>
      <c r="Q1270" s="25"/>
      <c r="R1270" s="25"/>
      <c r="S1270" s="25"/>
      <c r="T1270" s="22"/>
      <c r="U1270" s="10"/>
      <c r="V1270" s="10"/>
      <c r="W1270" s="10"/>
      <c r="X1270" s="10"/>
      <c r="Y1270" s="10"/>
      <c r="Z1270" s="13" t="s">
        <v>15</v>
      </c>
    </row>
    <row r="1271" spans="1:26" ht="2.25" customHeight="1" x14ac:dyDescent="0.2">
      <c r="A1271" s="14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6"/>
    </row>
    <row r="1272" spans="1:26" ht="13.5" customHeight="1" x14ac:dyDescent="0.2">
      <c r="A1272" s="7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42">
        <f>SUM(hList_Frame_1!B777:B786)</f>
        <v>4894.25</v>
      </c>
      <c r="N1272" s="42"/>
      <c r="O1272" s="42"/>
      <c r="P1272" s="42"/>
      <c r="Q1272" s="42"/>
      <c r="R1272" s="42"/>
      <c r="S1272" s="42"/>
      <c r="T1272" s="42"/>
      <c r="U1272" s="6"/>
      <c r="V1272" s="6"/>
      <c r="W1272" s="6"/>
      <c r="X1272" s="6"/>
      <c r="Y1272" s="6"/>
      <c r="Z1272" s="17"/>
    </row>
    <row r="1273" spans="1:26" ht="13.5" customHeight="1" x14ac:dyDescent="0.2">
      <c r="A1273" s="9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9"/>
    </row>
    <row r="1274" spans="1:26" ht="15" customHeight="1" x14ac:dyDescent="0.2">
      <c r="A1274" s="40">
        <v>409028</v>
      </c>
      <c r="B1274" s="41"/>
      <c r="C1274" s="20">
        <v>41940</v>
      </c>
      <c r="D1274" s="43" t="s">
        <v>810</v>
      </c>
      <c r="E1274" s="44"/>
      <c r="F1274" s="28">
        <v>30</v>
      </c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  <c r="R1274" s="29"/>
      <c r="S1274" s="29"/>
      <c r="T1274" s="30"/>
      <c r="U1274" s="5" t="s">
        <v>811</v>
      </c>
      <c r="V1274" s="5" t="s">
        <v>152</v>
      </c>
      <c r="W1274" s="5" t="s">
        <v>52</v>
      </c>
      <c r="X1274" s="5" t="s">
        <v>193</v>
      </c>
      <c r="Y1274" s="5" t="s">
        <v>811</v>
      </c>
      <c r="Z1274" s="5" t="s">
        <v>15</v>
      </c>
    </row>
    <row r="1275" spans="1:26" ht="3" customHeight="1" x14ac:dyDescent="0.2">
      <c r="A1275" s="14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6"/>
    </row>
    <row r="1276" spans="1:26" ht="12.75" customHeight="1" x14ac:dyDescent="0.2">
      <c r="A1276" s="7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42">
        <f>SUM(hList_Frame_1!B787:B787)</f>
        <v>30</v>
      </c>
      <c r="S1276" s="42"/>
      <c r="T1276" s="42"/>
      <c r="U1276" s="6"/>
      <c r="V1276" s="6"/>
      <c r="W1276" s="6"/>
      <c r="X1276" s="6"/>
      <c r="Y1276" s="6"/>
      <c r="Z1276" s="17"/>
    </row>
    <row r="1277" spans="1:26" ht="14.25" customHeight="1" x14ac:dyDescent="0.2">
      <c r="A1277" s="9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9"/>
    </row>
    <row r="1278" spans="1:26" ht="15" customHeight="1" x14ac:dyDescent="0.2">
      <c r="A1278" s="26">
        <v>408334</v>
      </c>
      <c r="B1278" s="27"/>
      <c r="C1278" s="3">
        <v>41926</v>
      </c>
      <c r="D1278" s="38" t="s">
        <v>812</v>
      </c>
      <c r="E1278" s="39"/>
      <c r="F1278" s="32">
        <v>1235.3</v>
      </c>
      <c r="G1278" s="33"/>
      <c r="H1278" s="33"/>
      <c r="I1278" s="33"/>
      <c r="J1278" s="33"/>
      <c r="K1278" s="33"/>
      <c r="L1278" s="33"/>
      <c r="M1278" s="33"/>
      <c r="N1278" s="33"/>
      <c r="O1278" s="33"/>
      <c r="P1278" s="33"/>
      <c r="Q1278" s="33"/>
      <c r="R1278" s="33"/>
      <c r="S1278" s="33"/>
      <c r="T1278" s="34"/>
      <c r="U1278" s="11" t="s">
        <v>18</v>
      </c>
      <c r="V1278" s="11" t="s">
        <v>12</v>
      </c>
      <c r="W1278" s="11" t="s">
        <v>13</v>
      </c>
      <c r="X1278" s="11" t="s">
        <v>14</v>
      </c>
      <c r="Y1278" s="11" t="s">
        <v>18</v>
      </c>
      <c r="Z1278" s="11" t="s">
        <v>15</v>
      </c>
    </row>
    <row r="1279" spans="1:26" ht="14.25" customHeight="1" x14ac:dyDescent="0.2">
      <c r="A1279" s="23"/>
      <c r="B1279" s="24"/>
      <c r="C1279" s="8"/>
      <c r="D1279" s="23"/>
      <c r="E1279" s="24"/>
      <c r="F1279" s="23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24"/>
      <c r="U1279" s="8"/>
      <c r="V1279" s="8"/>
      <c r="W1279" s="8"/>
      <c r="X1279" s="8"/>
      <c r="Y1279" s="8"/>
      <c r="Z1279" s="12" t="s">
        <v>15</v>
      </c>
    </row>
    <row r="1280" spans="1:26" ht="14.25" customHeight="1" x14ac:dyDescent="0.2">
      <c r="A1280" s="23"/>
      <c r="B1280" s="24"/>
      <c r="C1280" s="8"/>
      <c r="D1280" s="23"/>
      <c r="E1280" s="24"/>
      <c r="F1280" s="23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24"/>
      <c r="U1280" s="8"/>
      <c r="V1280" s="8"/>
      <c r="W1280" s="8"/>
      <c r="X1280" s="8"/>
      <c r="Y1280" s="8"/>
      <c r="Z1280" s="12" t="s">
        <v>15</v>
      </c>
    </row>
    <row r="1281" spans="1:26" ht="14.25" customHeight="1" x14ac:dyDescent="0.2">
      <c r="A1281" s="23"/>
      <c r="B1281" s="24"/>
      <c r="C1281" s="8"/>
      <c r="D1281" s="23"/>
      <c r="E1281" s="24"/>
      <c r="F1281" s="23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24"/>
      <c r="U1281" s="8"/>
      <c r="V1281" s="8"/>
      <c r="W1281" s="8"/>
      <c r="X1281" s="8"/>
      <c r="Y1281" s="8"/>
      <c r="Z1281" s="12" t="s">
        <v>15</v>
      </c>
    </row>
    <row r="1282" spans="1:26" ht="14.25" customHeight="1" x14ac:dyDescent="0.2">
      <c r="A1282" s="23"/>
      <c r="B1282" s="24"/>
      <c r="C1282" s="8"/>
      <c r="D1282" s="23"/>
      <c r="E1282" s="24"/>
      <c r="F1282" s="23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24"/>
      <c r="U1282" s="8"/>
      <c r="V1282" s="8"/>
      <c r="W1282" s="8"/>
      <c r="X1282" s="8"/>
      <c r="Y1282" s="8"/>
      <c r="Z1282" s="12" t="s">
        <v>15</v>
      </c>
    </row>
    <row r="1283" spans="1:26" ht="14.25" customHeight="1" x14ac:dyDescent="0.2">
      <c r="A1283" s="23"/>
      <c r="B1283" s="24"/>
      <c r="C1283" s="8"/>
      <c r="D1283" s="23"/>
      <c r="E1283" s="24"/>
      <c r="F1283" s="23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24"/>
      <c r="U1283" s="8"/>
      <c r="V1283" s="8"/>
      <c r="W1283" s="8"/>
      <c r="X1283" s="8"/>
      <c r="Y1283" s="8"/>
      <c r="Z1283" s="12" t="s">
        <v>15</v>
      </c>
    </row>
    <row r="1284" spans="1:26" ht="14.25" customHeight="1" x14ac:dyDescent="0.2">
      <c r="A1284" s="23"/>
      <c r="B1284" s="24"/>
      <c r="C1284" s="8"/>
      <c r="D1284" s="23"/>
      <c r="E1284" s="24"/>
      <c r="F1284" s="23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24"/>
      <c r="U1284" s="8"/>
      <c r="V1284" s="8"/>
      <c r="W1284" s="8"/>
      <c r="X1284" s="8"/>
      <c r="Y1284" s="8"/>
      <c r="Z1284" s="12" t="s">
        <v>15</v>
      </c>
    </row>
    <row r="1285" spans="1:26" ht="14.25" customHeight="1" x14ac:dyDescent="0.2">
      <c r="A1285" s="23"/>
      <c r="B1285" s="24"/>
      <c r="C1285" s="8"/>
      <c r="D1285" s="23"/>
      <c r="E1285" s="24"/>
      <c r="F1285" s="23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24"/>
      <c r="U1285" s="8"/>
      <c r="V1285" s="8"/>
      <c r="W1285" s="8"/>
      <c r="X1285" s="8"/>
      <c r="Y1285" s="8"/>
      <c r="Z1285" s="12" t="s">
        <v>15</v>
      </c>
    </row>
    <row r="1286" spans="1:26" ht="14.25" customHeight="1" x14ac:dyDescent="0.2">
      <c r="A1286" s="23"/>
      <c r="B1286" s="24"/>
      <c r="C1286" s="8"/>
      <c r="D1286" s="23"/>
      <c r="E1286" s="24"/>
      <c r="F1286" s="23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24"/>
      <c r="U1286" s="8"/>
      <c r="V1286" s="8"/>
      <c r="W1286" s="8"/>
      <c r="X1286" s="8"/>
      <c r="Y1286" s="8"/>
      <c r="Z1286" s="12" t="s">
        <v>15</v>
      </c>
    </row>
    <row r="1287" spans="1:26" ht="14.25" customHeight="1" x14ac:dyDescent="0.2">
      <c r="A1287" s="23"/>
      <c r="B1287" s="24"/>
      <c r="C1287" s="8"/>
      <c r="D1287" s="23"/>
      <c r="E1287" s="24"/>
      <c r="F1287" s="23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24"/>
      <c r="U1287" s="8"/>
      <c r="V1287" s="8"/>
      <c r="W1287" s="8"/>
      <c r="X1287" s="8"/>
      <c r="Y1287" s="8"/>
      <c r="Z1287" s="12" t="s">
        <v>15</v>
      </c>
    </row>
    <row r="1288" spans="1:26" ht="14.25" customHeight="1" x14ac:dyDescent="0.2">
      <c r="A1288" s="23"/>
      <c r="B1288" s="24"/>
      <c r="C1288" s="8"/>
      <c r="D1288" s="23"/>
      <c r="E1288" s="24"/>
      <c r="F1288" s="23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24"/>
      <c r="U1288" s="8"/>
      <c r="V1288" s="10"/>
      <c r="W1288" s="10"/>
      <c r="X1288" s="10"/>
      <c r="Y1288" s="8"/>
      <c r="Z1288" s="13" t="s">
        <v>15</v>
      </c>
    </row>
    <row r="1289" spans="1:26" ht="15" customHeight="1" x14ac:dyDescent="0.2">
      <c r="A1289" s="23"/>
      <c r="B1289" s="24"/>
      <c r="C1289" s="8"/>
      <c r="D1289" s="23"/>
      <c r="E1289" s="24"/>
      <c r="F1289" s="23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24"/>
      <c r="U1289" s="8"/>
      <c r="V1289" s="11" t="s">
        <v>48</v>
      </c>
      <c r="W1289" s="11" t="s">
        <v>13</v>
      </c>
      <c r="X1289" s="11" t="s">
        <v>14</v>
      </c>
      <c r="Y1289" s="8"/>
      <c r="Z1289" s="11" t="s">
        <v>15</v>
      </c>
    </row>
    <row r="1290" spans="1:26" ht="14.25" customHeight="1" x14ac:dyDescent="0.2">
      <c r="A1290" s="23"/>
      <c r="B1290" s="24"/>
      <c r="C1290" s="8"/>
      <c r="D1290" s="23"/>
      <c r="E1290" s="24"/>
      <c r="F1290" s="21"/>
      <c r="G1290" s="25"/>
      <c r="H1290" s="25"/>
      <c r="I1290" s="25"/>
      <c r="J1290" s="25"/>
      <c r="K1290" s="25"/>
      <c r="L1290" s="25"/>
      <c r="M1290" s="25"/>
      <c r="N1290" s="25"/>
      <c r="O1290" s="25"/>
      <c r="P1290" s="25"/>
      <c r="Q1290" s="25"/>
      <c r="R1290" s="25"/>
      <c r="S1290" s="25"/>
      <c r="T1290" s="22"/>
      <c r="U1290" s="10"/>
      <c r="V1290" s="10"/>
      <c r="W1290" s="10"/>
      <c r="X1290" s="10"/>
      <c r="Y1290" s="10"/>
      <c r="Z1290" s="13" t="s">
        <v>15</v>
      </c>
    </row>
    <row r="1291" spans="1:26" ht="15" customHeight="1" x14ac:dyDescent="0.2">
      <c r="A1291" s="23"/>
      <c r="B1291" s="24"/>
      <c r="C1291" s="8"/>
      <c r="D1291" s="23"/>
      <c r="E1291" s="24"/>
      <c r="F1291" s="28">
        <v>-425.87</v>
      </c>
      <c r="G1291" s="29"/>
      <c r="H1291" s="29"/>
      <c r="I1291" s="29"/>
      <c r="J1291" s="29"/>
      <c r="K1291" s="29"/>
      <c r="L1291" s="29"/>
      <c r="M1291" s="29"/>
      <c r="N1291" s="29"/>
      <c r="O1291" s="29"/>
      <c r="P1291" s="29"/>
      <c r="Q1291" s="29"/>
      <c r="R1291" s="29"/>
      <c r="S1291" s="29"/>
      <c r="T1291" s="30"/>
      <c r="U1291" s="5" t="s">
        <v>813</v>
      </c>
      <c r="V1291" s="5" t="s">
        <v>12</v>
      </c>
      <c r="W1291" s="5" t="s">
        <v>13</v>
      </c>
      <c r="X1291" s="5" t="s">
        <v>14</v>
      </c>
      <c r="Y1291" s="5" t="s">
        <v>813</v>
      </c>
      <c r="Z1291" s="5" t="s">
        <v>15</v>
      </c>
    </row>
    <row r="1292" spans="1:26" ht="15" customHeight="1" x14ac:dyDescent="0.2">
      <c r="A1292" s="21"/>
      <c r="B1292" s="22"/>
      <c r="C1292" s="10"/>
      <c r="D1292" s="23"/>
      <c r="E1292" s="24"/>
      <c r="F1292" s="28">
        <v>-8.0500000000000007</v>
      </c>
      <c r="G1292" s="29"/>
      <c r="H1292" s="29"/>
      <c r="I1292" s="29"/>
      <c r="J1292" s="29"/>
      <c r="K1292" s="29"/>
      <c r="L1292" s="29"/>
      <c r="M1292" s="29"/>
      <c r="N1292" s="29"/>
      <c r="O1292" s="29"/>
      <c r="P1292" s="29"/>
      <c r="Q1292" s="29"/>
      <c r="R1292" s="29"/>
      <c r="S1292" s="29"/>
      <c r="T1292" s="30"/>
      <c r="U1292" s="5" t="s">
        <v>814</v>
      </c>
      <c r="V1292" s="5" t="s">
        <v>12</v>
      </c>
      <c r="W1292" s="5" t="s">
        <v>13</v>
      </c>
      <c r="X1292" s="5" t="s">
        <v>14</v>
      </c>
      <c r="Y1292" s="5" t="s">
        <v>814</v>
      </c>
      <c r="Z1292" s="5" t="s">
        <v>15</v>
      </c>
    </row>
    <row r="1293" spans="1:26" ht="15" customHeight="1" x14ac:dyDescent="0.2">
      <c r="A1293" s="26">
        <v>408666</v>
      </c>
      <c r="B1293" s="27"/>
      <c r="C1293" s="3">
        <v>41933</v>
      </c>
      <c r="D1293" s="23"/>
      <c r="E1293" s="24"/>
      <c r="F1293" s="28">
        <v>40.35</v>
      </c>
      <c r="G1293" s="29"/>
      <c r="H1293" s="29"/>
      <c r="I1293" s="29"/>
      <c r="J1293" s="29"/>
      <c r="K1293" s="29"/>
      <c r="L1293" s="29"/>
      <c r="M1293" s="29"/>
      <c r="N1293" s="29"/>
      <c r="O1293" s="29"/>
      <c r="P1293" s="29"/>
      <c r="Q1293" s="29"/>
      <c r="R1293" s="29"/>
      <c r="S1293" s="29"/>
      <c r="T1293" s="30"/>
      <c r="U1293" s="5" t="s">
        <v>329</v>
      </c>
      <c r="V1293" s="5" t="s">
        <v>20</v>
      </c>
      <c r="W1293" s="5" t="s">
        <v>15</v>
      </c>
      <c r="X1293" s="5" t="s">
        <v>15</v>
      </c>
      <c r="Y1293" s="5" t="s">
        <v>329</v>
      </c>
      <c r="Z1293" s="5" t="s">
        <v>15</v>
      </c>
    </row>
    <row r="1294" spans="1:26" ht="15" customHeight="1" x14ac:dyDescent="0.2">
      <c r="A1294" s="23"/>
      <c r="B1294" s="24"/>
      <c r="C1294" s="8"/>
      <c r="D1294" s="23"/>
      <c r="E1294" s="24"/>
      <c r="F1294" s="28">
        <v>80.45</v>
      </c>
      <c r="G1294" s="29"/>
      <c r="H1294" s="29"/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30"/>
      <c r="U1294" s="5" t="s">
        <v>815</v>
      </c>
      <c r="V1294" s="5" t="s">
        <v>20</v>
      </c>
      <c r="W1294" s="5" t="s">
        <v>15</v>
      </c>
      <c r="X1294" s="5" t="s">
        <v>15</v>
      </c>
      <c r="Y1294" s="5" t="s">
        <v>815</v>
      </c>
      <c r="Z1294" s="5" t="s">
        <v>15</v>
      </c>
    </row>
    <row r="1295" spans="1:26" ht="15" customHeight="1" x14ac:dyDescent="0.2">
      <c r="A1295" s="23"/>
      <c r="B1295" s="24"/>
      <c r="C1295" s="8"/>
      <c r="D1295" s="23"/>
      <c r="E1295" s="24"/>
      <c r="F1295" s="28">
        <v>2086.29</v>
      </c>
      <c r="G1295" s="29"/>
      <c r="H1295" s="29"/>
      <c r="I1295" s="29"/>
      <c r="J1295" s="29"/>
      <c r="K1295" s="29"/>
      <c r="L1295" s="29"/>
      <c r="M1295" s="29"/>
      <c r="N1295" s="29"/>
      <c r="O1295" s="29"/>
      <c r="P1295" s="29"/>
      <c r="Q1295" s="29"/>
      <c r="R1295" s="29"/>
      <c r="S1295" s="29"/>
      <c r="T1295" s="30"/>
      <c r="U1295" s="5" t="s">
        <v>19</v>
      </c>
      <c r="V1295" s="5" t="s">
        <v>20</v>
      </c>
      <c r="W1295" s="5" t="s">
        <v>15</v>
      </c>
      <c r="X1295" s="5" t="s">
        <v>15</v>
      </c>
      <c r="Y1295" s="5" t="s">
        <v>19</v>
      </c>
      <c r="Z1295" s="5" t="s">
        <v>15</v>
      </c>
    </row>
    <row r="1296" spans="1:26" ht="15" customHeight="1" x14ac:dyDescent="0.2">
      <c r="A1296" s="23"/>
      <c r="B1296" s="24"/>
      <c r="C1296" s="8"/>
      <c r="D1296" s="23"/>
      <c r="E1296" s="24"/>
      <c r="F1296" s="32">
        <v>380.31</v>
      </c>
      <c r="G1296" s="33"/>
      <c r="H1296" s="33"/>
      <c r="I1296" s="33"/>
      <c r="J1296" s="33"/>
      <c r="K1296" s="33"/>
      <c r="L1296" s="33"/>
      <c r="M1296" s="33"/>
      <c r="N1296" s="33"/>
      <c r="O1296" s="33"/>
      <c r="P1296" s="33"/>
      <c r="Q1296" s="33"/>
      <c r="R1296" s="33"/>
      <c r="S1296" s="33"/>
      <c r="T1296" s="34"/>
      <c r="U1296" s="11" t="s">
        <v>18</v>
      </c>
      <c r="V1296" s="11" t="s">
        <v>12</v>
      </c>
      <c r="W1296" s="11" t="s">
        <v>13</v>
      </c>
      <c r="X1296" s="11" t="s">
        <v>14</v>
      </c>
      <c r="Y1296" s="11" t="s">
        <v>18</v>
      </c>
      <c r="Z1296" s="11" t="s">
        <v>15</v>
      </c>
    </row>
    <row r="1297" spans="1:26" ht="14.25" customHeight="1" x14ac:dyDescent="0.2">
      <c r="A1297" s="23"/>
      <c r="B1297" s="24"/>
      <c r="C1297" s="8"/>
      <c r="D1297" s="23"/>
      <c r="E1297" s="24"/>
      <c r="F1297" s="23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24"/>
      <c r="U1297" s="8"/>
      <c r="V1297" s="8"/>
      <c r="W1297" s="8"/>
      <c r="X1297" s="8"/>
      <c r="Y1297" s="8"/>
      <c r="Z1297" s="12" t="s">
        <v>15</v>
      </c>
    </row>
    <row r="1298" spans="1:26" ht="14.25" customHeight="1" x14ac:dyDescent="0.2">
      <c r="A1298" s="23"/>
      <c r="B1298" s="24"/>
      <c r="C1298" s="8"/>
      <c r="D1298" s="23"/>
      <c r="E1298" s="24"/>
      <c r="F1298" s="23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24"/>
      <c r="U1298" s="8"/>
      <c r="V1298" s="8"/>
      <c r="W1298" s="8"/>
      <c r="X1298" s="8"/>
      <c r="Y1298" s="8"/>
      <c r="Z1298" s="12" t="s">
        <v>15</v>
      </c>
    </row>
    <row r="1299" spans="1:26" ht="14.25" customHeight="1" x14ac:dyDescent="0.2">
      <c r="A1299" s="23"/>
      <c r="B1299" s="24"/>
      <c r="C1299" s="8"/>
      <c r="D1299" s="23"/>
      <c r="E1299" s="24"/>
      <c r="F1299" s="23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24"/>
      <c r="U1299" s="8"/>
      <c r="V1299" s="8"/>
      <c r="W1299" s="8"/>
      <c r="X1299" s="8"/>
      <c r="Y1299" s="8"/>
      <c r="Z1299" s="12" t="s">
        <v>15</v>
      </c>
    </row>
    <row r="1300" spans="1:26" ht="14.25" customHeight="1" x14ac:dyDescent="0.2">
      <c r="A1300" s="23"/>
      <c r="B1300" s="24"/>
      <c r="C1300" s="8"/>
      <c r="D1300" s="23"/>
      <c r="E1300" s="24"/>
      <c r="F1300" s="23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24"/>
      <c r="U1300" s="8"/>
      <c r="V1300" s="8"/>
      <c r="W1300" s="8"/>
      <c r="X1300" s="8"/>
      <c r="Y1300" s="8"/>
      <c r="Z1300" s="12" t="s">
        <v>15</v>
      </c>
    </row>
    <row r="1301" spans="1:26" ht="14.25" customHeight="1" x14ac:dyDescent="0.2">
      <c r="A1301" s="23"/>
      <c r="B1301" s="24"/>
      <c r="C1301" s="8"/>
      <c r="D1301" s="23"/>
      <c r="E1301" s="24"/>
      <c r="F1301" s="23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24"/>
      <c r="U1301" s="8"/>
      <c r="V1301" s="10"/>
      <c r="W1301" s="10"/>
      <c r="X1301" s="10"/>
      <c r="Y1301" s="8"/>
      <c r="Z1301" s="13" t="s">
        <v>15</v>
      </c>
    </row>
    <row r="1302" spans="1:26" ht="15" customHeight="1" x14ac:dyDescent="0.2">
      <c r="A1302" s="23"/>
      <c r="B1302" s="24"/>
      <c r="C1302" s="8"/>
      <c r="D1302" s="23"/>
      <c r="E1302" s="24"/>
      <c r="F1302" s="23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24"/>
      <c r="U1302" s="8"/>
      <c r="V1302" s="5" t="s">
        <v>103</v>
      </c>
      <c r="W1302" s="5" t="s">
        <v>13</v>
      </c>
      <c r="X1302" s="5" t="s">
        <v>14</v>
      </c>
      <c r="Y1302" s="8"/>
      <c r="Z1302" s="5" t="s">
        <v>15</v>
      </c>
    </row>
    <row r="1303" spans="1:26" ht="15" customHeight="1" x14ac:dyDescent="0.2">
      <c r="A1303" s="23"/>
      <c r="B1303" s="24"/>
      <c r="C1303" s="8"/>
      <c r="D1303" s="23"/>
      <c r="E1303" s="24"/>
      <c r="F1303" s="23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24"/>
      <c r="U1303" s="8"/>
      <c r="V1303" s="11" t="s">
        <v>48</v>
      </c>
      <c r="W1303" s="11" t="s">
        <v>13</v>
      </c>
      <c r="X1303" s="11" t="s">
        <v>14</v>
      </c>
      <c r="Y1303" s="8"/>
      <c r="Z1303" s="11" t="s">
        <v>15</v>
      </c>
    </row>
    <row r="1304" spans="1:26" ht="14.25" customHeight="1" x14ac:dyDescent="0.2">
      <c r="A1304" s="23"/>
      <c r="B1304" s="24"/>
      <c r="C1304" s="8"/>
      <c r="D1304" s="23"/>
      <c r="E1304" s="24"/>
      <c r="F1304" s="23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24"/>
      <c r="U1304" s="8"/>
      <c r="V1304" s="8"/>
      <c r="W1304" s="8"/>
      <c r="X1304" s="8"/>
      <c r="Y1304" s="8"/>
      <c r="Z1304" s="12" t="s">
        <v>15</v>
      </c>
    </row>
    <row r="1305" spans="1:26" ht="14.25" customHeight="1" x14ac:dyDescent="0.2">
      <c r="A1305" s="23"/>
      <c r="B1305" s="24"/>
      <c r="C1305" s="8"/>
      <c r="D1305" s="23"/>
      <c r="E1305" s="24"/>
      <c r="F1305" s="21"/>
      <c r="G1305" s="25"/>
      <c r="H1305" s="25"/>
      <c r="I1305" s="25"/>
      <c r="J1305" s="25"/>
      <c r="K1305" s="25"/>
      <c r="L1305" s="25"/>
      <c r="M1305" s="25"/>
      <c r="N1305" s="25"/>
      <c r="O1305" s="25"/>
      <c r="P1305" s="25"/>
      <c r="Q1305" s="25"/>
      <c r="R1305" s="25"/>
      <c r="S1305" s="25"/>
      <c r="T1305" s="22"/>
      <c r="U1305" s="10"/>
      <c r="V1305" s="10"/>
      <c r="W1305" s="10"/>
      <c r="X1305" s="10"/>
      <c r="Y1305" s="10"/>
      <c r="Z1305" s="13" t="s">
        <v>15</v>
      </c>
    </row>
    <row r="1306" spans="1:26" ht="15" customHeight="1" x14ac:dyDescent="0.2">
      <c r="A1306" s="23"/>
      <c r="B1306" s="24"/>
      <c r="C1306" s="8"/>
      <c r="D1306" s="23"/>
      <c r="E1306" s="24"/>
      <c r="F1306" s="28">
        <v>17.97</v>
      </c>
      <c r="G1306" s="29"/>
      <c r="H1306" s="29"/>
      <c r="I1306" s="29"/>
      <c r="J1306" s="29"/>
      <c r="K1306" s="29"/>
      <c r="L1306" s="29"/>
      <c r="M1306" s="29"/>
      <c r="N1306" s="29"/>
      <c r="O1306" s="29"/>
      <c r="P1306" s="29"/>
      <c r="Q1306" s="29"/>
      <c r="R1306" s="29"/>
      <c r="S1306" s="29"/>
      <c r="T1306" s="30"/>
      <c r="U1306" s="5" t="s">
        <v>34</v>
      </c>
      <c r="V1306" s="5" t="s">
        <v>20</v>
      </c>
      <c r="W1306" s="5" t="s">
        <v>15</v>
      </c>
      <c r="X1306" s="5" t="s">
        <v>15</v>
      </c>
      <c r="Y1306" s="5" t="s">
        <v>34</v>
      </c>
      <c r="Z1306" s="5" t="s">
        <v>15</v>
      </c>
    </row>
    <row r="1307" spans="1:26" ht="15" customHeight="1" x14ac:dyDescent="0.2">
      <c r="A1307" s="23"/>
      <c r="B1307" s="24"/>
      <c r="C1307" s="8"/>
      <c r="D1307" s="23"/>
      <c r="E1307" s="24"/>
      <c r="F1307" s="28">
        <v>-24.91</v>
      </c>
      <c r="G1307" s="29"/>
      <c r="H1307" s="29"/>
      <c r="I1307" s="29"/>
      <c r="J1307" s="29"/>
      <c r="K1307" s="29"/>
      <c r="L1307" s="29"/>
      <c r="M1307" s="29"/>
      <c r="N1307" s="29"/>
      <c r="O1307" s="29"/>
      <c r="P1307" s="29"/>
      <c r="Q1307" s="29"/>
      <c r="R1307" s="29"/>
      <c r="S1307" s="29"/>
      <c r="T1307" s="30"/>
      <c r="U1307" s="5" t="s">
        <v>816</v>
      </c>
      <c r="V1307" s="5" t="s">
        <v>12</v>
      </c>
      <c r="W1307" s="5" t="s">
        <v>13</v>
      </c>
      <c r="X1307" s="5" t="s">
        <v>14</v>
      </c>
      <c r="Y1307" s="5" t="s">
        <v>816</v>
      </c>
      <c r="Z1307" s="5" t="s">
        <v>15</v>
      </c>
    </row>
    <row r="1308" spans="1:26" ht="15" customHeight="1" x14ac:dyDescent="0.2">
      <c r="A1308" s="21"/>
      <c r="B1308" s="22"/>
      <c r="C1308" s="10"/>
      <c r="D1308" s="23"/>
      <c r="E1308" s="24"/>
      <c r="F1308" s="28">
        <v>141.83000000000001</v>
      </c>
      <c r="G1308" s="29"/>
      <c r="H1308" s="29"/>
      <c r="I1308" s="29"/>
      <c r="J1308" s="29"/>
      <c r="K1308" s="29"/>
      <c r="L1308" s="29"/>
      <c r="M1308" s="29"/>
      <c r="N1308" s="29"/>
      <c r="O1308" s="29"/>
      <c r="P1308" s="29"/>
      <c r="Q1308" s="29"/>
      <c r="R1308" s="29"/>
      <c r="S1308" s="29"/>
      <c r="T1308" s="30"/>
      <c r="U1308" s="5" t="s">
        <v>106</v>
      </c>
      <c r="V1308" s="5" t="s">
        <v>20</v>
      </c>
      <c r="W1308" s="5" t="s">
        <v>15</v>
      </c>
      <c r="X1308" s="5" t="s">
        <v>15</v>
      </c>
      <c r="Y1308" s="5" t="s">
        <v>106</v>
      </c>
      <c r="Z1308" s="5" t="s">
        <v>15</v>
      </c>
    </row>
    <row r="1309" spans="1:26" ht="15" customHeight="1" x14ac:dyDescent="0.2">
      <c r="A1309" s="26">
        <v>409029</v>
      </c>
      <c r="B1309" s="27"/>
      <c r="C1309" s="3">
        <v>41940</v>
      </c>
      <c r="D1309" s="23"/>
      <c r="E1309" s="24"/>
      <c r="F1309" s="32">
        <v>240.69</v>
      </c>
      <c r="G1309" s="33"/>
      <c r="H1309" s="33"/>
      <c r="I1309" s="33"/>
      <c r="J1309" s="33"/>
      <c r="K1309" s="33"/>
      <c r="L1309" s="33"/>
      <c r="M1309" s="33"/>
      <c r="N1309" s="33"/>
      <c r="O1309" s="33"/>
      <c r="P1309" s="33"/>
      <c r="Q1309" s="33"/>
      <c r="R1309" s="33"/>
      <c r="S1309" s="33"/>
      <c r="T1309" s="34"/>
      <c r="U1309" s="11" t="s">
        <v>18</v>
      </c>
      <c r="V1309" s="11" t="s">
        <v>12</v>
      </c>
      <c r="W1309" s="11" t="s">
        <v>13</v>
      </c>
      <c r="X1309" s="11" t="s">
        <v>14</v>
      </c>
      <c r="Y1309" s="11" t="s">
        <v>18</v>
      </c>
      <c r="Z1309" s="11" t="s">
        <v>15</v>
      </c>
    </row>
    <row r="1310" spans="1:26" ht="14.25" customHeight="1" x14ac:dyDescent="0.2">
      <c r="A1310" s="23"/>
      <c r="B1310" s="24"/>
      <c r="C1310" s="8"/>
      <c r="D1310" s="23"/>
      <c r="E1310" s="24"/>
      <c r="F1310" s="23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24"/>
      <c r="U1310" s="8"/>
      <c r="V1310" s="8"/>
      <c r="W1310" s="8"/>
      <c r="X1310" s="8"/>
      <c r="Y1310" s="8"/>
      <c r="Z1310" s="12" t="s">
        <v>15</v>
      </c>
    </row>
    <row r="1311" spans="1:26" ht="14.25" customHeight="1" x14ac:dyDescent="0.2">
      <c r="A1311" s="23"/>
      <c r="B1311" s="24"/>
      <c r="C1311" s="8"/>
      <c r="D1311" s="23"/>
      <c r="E1311" s="24"/>
      <c r="F1311" s="23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24"/>
      <c r="U1311" s="8"/>
      <c r="V1311" s="8"/>
      <c r="W1311" s="8"/>
      <c r="X1311" s="8"/>
      <c r="Y1311" s="8"/>
      <c r="Z1311" s="12" t="s">
        <v>15</v>
      </c>
    </row>
    <row r="1312" spans="1:26" ht="14.25" customHeight="1" x14ac:dyDescent="0.2">
      <c r="A1312" s="23"/>
      <c r="B1312" s="24"/>
      <c r="C1312" s="8"/>
      <c r="D1312" s="23"/>
      <c r="E1312" s="24"/>
      <c r="F1312" s="23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24"/>
      <c r="U1312" s="8"/>
      <c r="V1312" s="10"/>
      <c r="W1312" s="10"/>
      <c r="X1312" s="10"/>
      <c r="Y1312" s="8"/>
      <c r="Z1312" s="13" t="s">
        <v>15</v>
      </c>
    </row>
    <row r="1313" spans="1:26" ht="15" customHeight="1" x14ac:dyDescent="0.2">
      <c r="A1313" s="23"/>
      <c r="B1313" s="24"/>
      <c r="C1313" s="8"/>
      <c r="D1313" s="23"/>
      <c r="E1313" s="24"/>
      <c r="F1313" s="23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24"/>
      <c r="U1313" s="8"/>
      <c r="V1313" s="11" t="s">
        <v>48</v>
      </c>
      <c r="W1313" s="11" t="s">
        <v>13</v>
      </c>
      <c r="X1313" s="11" t="s">
        <v>14</v>
      </c>
      <c r="Y1313" s="8"/>
      <c r="Z1313" s="11" t="s">
        <v>15</v>
      </c>
    </row>
    <row r="1314" spans="1:26" ht="14.25" customHeight="1" x14ac:dyDescent="0.2">
      <c r="A1314" s="23"/>
      <c r="B1314" s="24"/>
      <c r="C1314" s="8"/>
      <c r="D1314" s="23"/>
      <c r="E1314" s="24"/>
      <c r="F1314" s="23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24"/>
      <c r="U1314" s="8"/>
      <c r="V1314" s="8"/>
      <c r="W1314" s="8"/>
      <c r="X1314" s="8"/>
      <c r="Y1314" s="8"/>
      <c r="Z1314" s="12" t="s">
        <v>15</v>
      </c>
    </row>
    <row r="1315" spans="1:26" ht="14.25" customHeight="1" x14ac:dyDescent="0.2">
      <c r="A1315" s="23"/>
      <c r="B1315" s="24"/>
      <c r="C1315" s="8"/>
      <c r="D1315" s="23"/>
      <c r="E1315" s="24"/>
      <c r="F1315" s="21"/>
      <c r="G1315" s="25"/>
      <c r="H1315" s="25"/>
      <c r="I1315" s="25"/>
      <c r="J1315" s="25"/>
      <c r="K1315" s="25"/>
      <c r="L1315" s="25"/>
      <c r="M1315" s="25"/>
      <c r="N1315" s="25"/>
      <c r="O1315" s="25"/>
      <c r="P1315" s="25"/>
      <c r="Q1315" s="25"/>
      <c r="R1315" s="25"/>
      <c r="S1315" s="25"/>
      <c r="T1315" s="22"/>
      <c r="U1315" s="10"/>
      <c r="V1315" s="10"/>
      <c r="W1315" s="10"/>
      <c r="X1315" s="10"/>
      <c r="Y1315" s="10"/>
      <c r="Z1315" s="13" t="s">
        <v>15</v>
      </c>
    </row>
    <row r="1316" spans="1:26" ht="15" customHeight="1" x14ac:dyDescent="0.2">
      <c r="A1316" s="23"/>
      <c r="B1316" s="24"/>
      <c r="C1316" s="8"/>
      <c r="D1316" s="23"/>
      <c r="E1316" s="24"/>
      <c r="F1316" s="28">
        <v>-322.37</v>
      </c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  <c r="Q1316" s="29"/>
      <c r="R1316" s="29"/>
      <c r="S1316" s="29"/>
      <c r="T1316" s="30"/>
      <c r="U1316" s="5" t="s">
        <v>817</v>
      </c>
      <c r="V1316" s="5" t="s">
        <v>12</v>
      </c>
      <c r="W1316" s="5" t="s">
        <v>13</v>
      </c>
      <c r="X1316" s="5" t="s">
        <v>14</v>
      </c>
      <c r="Y1316" s="5" t="s">
        <v>817</v>
      </c>
      <c r="Z1316" s="5" t="s">
        <v>15</v>
      </c>
    </row>
    <row r="1317" spans="1:26" ht="15" customHeight="1" x14ac:dyDescent="0.2">
      <c r="A1317" s="21"/>
      <c r="B1317" s="22"/>
      <c r="C1317" s="10"/>
      <c r="D1317" s="21"/>
      <c r="E1317" s="22"/>
      <c r="F1317" s="28">
        <v>322.37</v>
      </c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29"/>
      <c r="R1317" s="29"/>
      <c r="S1317" s="29"/>
      <c r="T1317" s="30"/>
      <c r="U1317" s="5" t="s">
        <v>818</v>
      </c>
      <c r="V1317" s="5" t="s">
        <v>12</v>
      </c>
      <c r="W1317" s="5" t="s">
        <v>13</v>
      </c>
      <c r="X1317" s="5" t="s">
        <v>14</v>
      </c>
      <c r="Y1317" s="5" t="s">
        <v>818</v>
      </c>
      <c r="Z1317" s="5" t="s">
        <v>15</v>
      </c>
    </row>
    <row r="1318" spans="1:26" ht="2.25" customHeight="1" x14ac:dyDescent="0.2">
      <c r="A1318" s="14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6"/>
    </row>
    <row r="1319" spans="1:26" ht="13.5" customHeight="1" x14ac:dyDescent="0.2">
      <c r="A1319" s="7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42">
        <f>SUM(hList_Frame_1!B788:B827)</f>
        <v>3764.36</v>
      </c>
      <c r="N1319" s="42"/>
      <c r="O1319" s="42"/>
      <c r="P1319" s="42"/>
      <c r="Q1319" s="42"/>
      <c r="R1319" s="42"/>
      <c r="S1319" s="42"/>
      <c r="T1319" s="42"/>
      <c r="U1319" s="6"/>
      <c r="V1319" s="6"/>
      <c r="W1319" s="6"/>
      <c r="X1319" s="6"/>
      <c r="Y1319" s="6"/>
      <c r="Z1319" s="17"/>
    </row>
    <row r="1320" spans="1:26" ht="13.5" customHeight="1" x14ac:dyDescent="0.2">
      <c r="A1320" s="9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9"/>
    </row>
    <row r="1321" spans="1:26" ht="15" customHeight="1" x14ac:dyDescent="0.2">
      <c r="A1321" s="40">
        <v>407769</v>
      </c>
      <c r="B1321" s="41"/>
      <c r="C1321" s="20">
        <v>41919</v>
      </c>
      <c r="D1321" s="38" t="s">
        <v>819</v>
      </c>
      <c r="E1321" s="39"/>
      <c r="F1321" s="28">
        <v>80</v>
      </c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29"/>
      <c r="R1321" s="29"/>
      <c r="S1321" s="29"/>
      <c r="T1321" s="30"/>
      <c r="U1321" s="5" t="s">
        <v>820</v>
      </c>
      <c r="V1321" s="5" t="s">
        <v>821</v>
      </c>
      <c r="W1321" s="5" t="s">
        <v>69</v>
      </c>
      <c r="X1321" s="5" t="s">
        <v>69</v>
      </c>
      <c r="Y1321" s="5" t="s">
        <v>820</v>
      </c>
      <c r="Z1321" s="5" t="s">
        <v>822</v>
      </c>
    </row>
    <row r="1322" spans="1:26" ht="15" customHeight="1" x14ac:dyDescent="0.2">
      <c r="A1322" s="40">
        <v>408667</v>
      </c>
      <c r="B1322" s="41"/>
      <c r="C1322" s="20">
        <v>41933</v>
      </c>
      <c r="D1322" s="21"/>
      <c r="E1322" s="22"/>
      <c r="F1322" s="28">
        <v>595</v>
      </c>
      <c r="G1322" s="29"/>
      <c r="H1322" s="29"/>
      <c r="I1322" s="29"/>
      <c r="J1322" s="29"/>
      <c r="K1322" s="29"/>
      <c r="L1322" s="29"/>
      <c r="M1322" s="29"/>
      <c r="N1322" s="29"/>
      <c r="O1322" s="29"/>
      <c r="P1322" s="29"/>
      <c r="Q1322" s="29"/>
      <c r="R1322" s="29"/>
      <c r="S1322" s="29"/>
      <c r="T1322" s="30"/>
      <c r="U1322" s="5" t="s">
        <v>823</v>
      </c>
      <c r="V1322" s="5" t="s">
        <v>821</v>
      </c>
      <c r="W1322" s="5" t="s">
        <v>69</v>
      </c>
      <c r="X1322" s="5" t="s">
        <v>69</v>
      </c>
      <c r="Y1322" s="5" t="s">
        <v>823</v>
      </c>
      <c r="Z1322" s="5" t="s">
        <v>822</v>
      </c>
    </row>
    <row r="1323" spans="1:26" ht="2.25" customHeight="1" x14ac:dyDescent="0.2">
      <c r="A1323" s="14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6"/>
    </row>
    <row r="1324" spans="1:26" ht="13.5" customHeight="1" x14ac:dyDescent="0.2">
      <c r="A1324" s="7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42">
        <f>SUM(hList_Frame_1!B828:B829)</f>
        <v>675</v>
      </c>
      <c r="Q1324" s="42"/>
      <c r="R1324" s="42"/>
      <c r="S1324" s="42"/>
      <c r="T1324" s="42"/>
      <c r="U1324" s="6"/>
      <c r="V1324" s="6"/>
      <c r="W1324" s="6"/>
      <c r="X1324" s="6"/>
      <c r="Y1324" s="6"/>
      <c r="Z1324" s="17"/>
    </row>
    <row r="1325" spans="1:26" ht="13.5" customHeight="1" x14ac:dyDescent="0.2">
      <c r="A1325" s="9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9"/>
    </row>
    <row r="1326" spans="1:26" ht="15" customHeight="1" x14ac:dyDescent="0.2">
      <c r="A1326" s="40">
        <v>407770</v>
      </c>
      <c r="B1326" s="41"/>
      <c r="C1326" s="20">
        <v>41919</v>
      </c>
      <c r="D1326" s="38" t="s">
        <v>824</v>
      </c>
      <c r="E1326" s="39"/>
      <c r="F1326" s="28">
        <v>1654.34</v>
      </c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29"/>
      <c r="S1326" s="29"/>
      <c r="T1326" s="30"/>
      <c r="U1326" s="5" t="s">
        <v>65</v>
      </c>
      <c r="V1326" s="5" t="s">
        <v>338</v>
      </c>
      <c r="W1326" s="5" t="s">
        <v>163</v>
      </c>
      <c r="X1326" s="5" t="s">
        <v>557</v>
      </c>
      <c r="Y1326" s="5" t="s">
        <v>65</v>
      </c>
      <c r="Z1326" s="5" t="s">
        <v>825</v>
      </c>
    </row>
    <row r="1327" spans="1:26" ht="15" customHeight="1" x14ac:dyDescent="0.2">
      <c r="A1327" s="40">
        <v>408335</v>
      </c>
      <c r="B1327" s="41"/>
      <c r="C1327" s="20">
        <v>41926</v>
      </c>
      <c r="D1327" s="21"/>
      <c r="E1327" s="22"/>
      <c r="F1327" s="28">
        <v>189.33</v>
      </c>
      <c r="G1327" s="29"/>
      <c r="H1327" s="29"/>
      <c r="I1327" s="29"/>
      <c r="J1327" s="29"/>
      <c r="K1327" s="29"/>
      <c r="L1327" s="29"/>
      <c r="M1327" s="29"/>
      <c r="N1327" s="29"/>
      <c r="O1327" s="29"/>
      <c r="P1327" s="29"/>
      <c r="Q1327" s="29"/>
      <c r="R1327" s="29"/>
      <c r="S1327" s="29"/>
      <c r="T1327" s="30"/>
      <c r="U1327" s="5" t="s">
        <v>147</v>
      </c>
      <c r="V1327" s="5" t="s">
        <v>338</v>
      </c>
      <c r="W1327" s="5" t="s">
        <v>163</v>
      </c>
      <c r="X1327" s="5" t="s">
        <v>560</v>
      </c>
      <c r="Y1327" s="5" t="s">
        <v>147</v>
      </c>
      <c r="Z1327" s="5" t="s">
        <v>826</v>
      </c>
    </row>
    <row r="1328" spans="1:26" ht="2.25" customHeight="1" x14ac:dyDescent="0.2">
      <c r="A1328" s="14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6"/>
    </row>
    <row r="1329" spans="1:26" ht="13.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42">
        <f>SUM(hList_Frame_1!B830:B831)</f>
        <v>1843.6699999999998</v>
      </c>
      <c r="N1329" s="42"/>
      <c r="O1329" s="42"/>
      <c r="P1329" s="42"/>
      <c r="Q1329" s="42"/>
      <c r="R1329" s="42"/>
      <c r="S1329" s="42"/>
      <c r="T1329" s="42"/>
      <c r="U1329" s="6"/>
      <c r="V1329" s="6"/>
      <c r="W1329" s="6"/>
      <c r="X1329" s="6"/>
      <c r="Y1329" s="6"/>
      <c r="Z1329" s="17"/>
    </row>
    <row r="1330" spans="1:26" ht="13.5" customHeight="1" x14ac:dyDescent="0.2">
      <c r="A1330" s="9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9"/>
    </row>
    <row r="1331" spans="1:26" ht="15" customHeight="1" x14ac:dyDescent="0.2">
      <c r="A1331" s="26">
        <v>408068</v>
      </c>
      <c r="B1331" s="27"/>
      <c r="C1331" s="3">
        <v>41926</v>
      </c>
      <c r="D1331" s="38" t="s">
        <v>827</v>
      </c>
      <c r="E1331" s="39"/>
      <c r="F1331" s="28">
        <v>450</v>
      </c>
      <c r="G1331" s="29"/>
      <c r="H1331" s="29"/>
      <c r="I1331" s="29"/>
      <c r="J1331" s="29"/>
      <c r="K1331" s="29"/>
      <c r="L1331" s="29"/>
      <c r="M1331" s="29"/>
      <c r="N1331" s="29"/>
      <c r="O1331" s="29"/>
      <c r="P1331" s="29"/>
      <c r="Q1331" s="29"/>
      <c r="R1331" s="29"/>
      <c r="S1331" s="29"/>
      <c r="T1331" s="30"/>
      <c r="U1331" s="5" t="s">
        <v>828</v>
      </c>
      <c r="V1331" s="5" t="s">
        <v>68</v>
      </c>
      <c r="W1331" s="5" t="s">
        <v>69</v>
      </c>
      <c r="X1331" s="5" t="s">
        <v>69</v>
      </c>
      <c r="Y1331" s="5" t="s">
        <v>828</v>
      </c>
      <c r="Z1331" s="5" t="s">
        <v>82</v>
      </c>
    </row>
    <row r="1332" spans="1:26" ht="15" customHeight="1" x14ac:dyDescent="0.2">
      <c r="A1332" s="23"/>
      <c r="B1332" s="24"/>
      <c r="C1332" s="8"/>
      <c r="D1332" s="23"/>
      <c r="E1332" s="24"/>
      <c r="F1332" s="28">
        <v>1500</v>
      </c>
      <c r="G1332" s="29"/>
      <c r="H1332" s="29"/>
      <c r="I1332" s="29"/>
      <c r="J1332" s="29"/>
      <c r="K1332" s="29"/>
      <c r="L1332" s="29"/>
      <c r="M1332" s="29"/>
      <c r="N1332" s="29"/>
      <c r="O1332" s="29"/>
      <c r="P1332" s="29"/>
      <c r="Q1332" s="29"/>
      <c r="R1332" s="29"/>
      <c r="S1332" s="29"/>
      <c r="T1332" s="30"/>
      <c r="U1332" s="5" t="s">
        <v>829</v>
      </c>
      <c r="V1332" s="5" t="s">
        <v>68</v>
      </c>
      <c r="W1332" s="5" t="s">
        <v>69</v>
      </c>
      <c r="X1332" s="5" t="s">
        <v>69</v>
      </c>
      <c r="Y1332" s="5" t="s">
        <v>829</v>
      </c>
      <c r="Z1332" s="5" t="s">
        <v>479</v>
      </c>
    </row>
    <row r="1333" spans="1:26" ht="15" customHeight="1" x14ac:dyDescent="0.2">
      <c r="A1333" s="21"/>
      <c r="B1333" s="22"/>
      <c r="C1333" s="10"/>
      <c r="D1333" s="23"/>
      <c r="E1333" s="24"/>
      <c r="F1333" s="28">
        <v>1500</v>
      </c>
      <c r="G1333" s="29"/>
      <c r="H1333" s="29"/>
      <c r="I1333" s="29"/>
      <c r="J1333" s="29"/>
      <c r="K1333" s="29"/>
      <c r="L1333" s="29"/>
      <c r="M1333" s="29"/>
      <c r="N1333" s="29"/>
      <c r="O1333" s="29"/>
      <c r="P1333" s="29"/>
      <c r="Q1333" s="29"/>
      <c r="R1333" s="29"/>
      <c r="S1333" s="29"/>
      <c r="T1333" s="30"/>
      <c r="U1333" s="5" t="s">
        <v>830</v>
      </c>
      <c r="V1333" s="5" t="s">
        <v>68</v>
      </c>
      <c r="W1333" s="5" t="s">
        <v>69</v>
      </c>
      <c r="X1333" s="5" t="s">
        <v>348</v>
      </c>
      <c r="Y1333" s="5" t="s">
        <v>830</v>
      </c>
      <c r="Z1333" s="5" t="s">
        <v>349</v>
      </c>
    </row>
    <row r="1334" spans="1:26" ht="15" customHeight="1" x14ac:dyDescent="0.2">
      <c r="A1334" s="26">
        <v>408497</v>
      </c>
      <c r="B1334" s="27"/>
      <c r="C1334" s="3">
        <v>41933</v>
      </c>
      <c r="D1334" s="23"/>
      <c r="E1334" s="24"/>
      <c r="F1334" s="28">
        <v>450</v>
      </c>
      <c r="G1334" s="29"/>
      <c r="H1334" s="29"/>
      <c r="I1334" s="29"/>
      <c r="J1334" s="29"/>
      <c r="K1334" s="29"/>
      <c r="L1334" s="29"/>
      <c r="M1334" s="29"/>
      <c r="N1334" s="29"/>
      <c r="O1334" s="29"/>
      <c r="P1334" s="29"/>
      <c r="Q1334" s="29"/>
      <c r="R1334" s="29"/>
      <c r="S1334" s="29"/>
      <c r="T1334" s="30"/>
      <c r="U1334" s="5" t="s">
        <v>831</v>
      </c>
      <c r="V1334" s="5" t="s">
        <v>68</v>
      </c>
      <c r="W1334" s="5" t="s">
        <v>69</v>
      </c>
      <c r="X1334" s="5" t="s">
        <v>69</v>
      </c>
      <c r="Y1334" s="5" t="s">
        <v>831</v>
      </c>
      <c r="Z1334" s="5" t="s">
        <v>255</v>
      </c>
    </row>
    <row r="1335" spans="1:26" ht="15" customHeight="1" x14ac:dyDescent="0.2">
      <c r="A1335" s="21"/>
      <c r="B1335" s="22"/>
      <c r="C1335" s="10"/>
      <c r="D1335" s="23"/>
      <c r="E1335" s="24"/>
      <c r="F1335" s="28">
        <v>750</v>
      </c>
      <c r="G1335" s="29"/>
      <c r="H1335" s="29"/>
      <c r="I1335" s="29"/>
      <c r="J1335" s="29"/>
      <c r="K1335" s="29"/>
      <c r="L1335" s="29"/>
      <c r="M1335" s="29"/>
      <c r="N1335" s="29"/>
      <c r="O1335" s="29"/>
      <c r="P1335" s="29"/>
      <c r="Q1335" s="29"/>
      <c r="R1335" s="29"/>
      <c r="S1335" s="29"/>
      <c r="T1335" s="30"/>
      <c r="U1335" s="5" t="s">
        <v>832</v>
      </c>
      <c r="V1335" s="5" t="s">
        <v>68</v>
      </c>
      <c r="W1335" s="5" t="s">
        <v>69</v>
      </c>
      <c r="X1335" s="5" t="s">
        <v>69</v>
      </c>
      <c r="Y1335" s="5" t="s">
        <v>832</v>
      </c>
      <c r="Z1335" s="5" t="s">
        <v>476</v>
      </c>
    </row>
    <row r="1336" spans="1:26" ht="15" customHeight="1" x14ac:dyDescent="0.2">
      <c r="A1336" s="26">
        <v>408889</v>
      </c>
      <c r="B1336" s="27"/>
      <c r="C1336" s="3">
        <v>41940</v>
      </c>
      <c r="D1336" s="23"/>
      <c r="E1336" s="24"/>
      <c r="F1336" s="28">
        <v>750</v>
      </c>
      <c r="G1336" s="29"/>
      <c r="H1336" s="29"/>
      <c r="I1336" s="29"/>
      <c r="J1336" s="29"/>
      <c r="K1336" s="29"/>
      <c r="L1336" s="29"/>
      <c r="M1336" s="29"/>
      <c r="N1336" s="29"/>
      <c r="O1336" s="29"/>
      <c r="P1336" s="29"/>
      <c r="Q1336" s="29"/>
      <c r="R1336" s="29"/>
      <c r="S1336" s="29"/>
      <c r="T1336" s="30"/>
      <c r="U1336" s="5" t="s">
        <v>833</v>
      </c>
      <c r="V1336" s="5" t="s">
        <v>68</v>
      </c>
      <c r="W1336" s="5" t="s">
        <v>69</v>
      </c>
      <c r="X1336" s="5" t="s">
        <v>69</v>
      </c>
      <c r="Y1336" s="5" t="s">
        <v>833</v>
      </c>
      <c r="Z1336" s="5" t="s">
        <v>615</v>
      </c>
    </row>
    <row r="1337" spans="1:26" ht="15" customHeight="1" x14ac:dyDescent="0.2">
      <c r="A1337" s="21"/>
      <c r="B1337" s="22"/>
      <c r="C1337" s="10"/>
      <c r="D1337" s="23"/>
      <c r="E1337" s="24"/>
      <c r="F1337" s="28">
        <v>300</v>
      </c>
      <c r="G1337" s="29"/>
      <c r="H1337" s="29"/>
      <c r="I1337" s="29"/>
      <c r="J1337" s="29"/>
      <c r="K1337" s="29"/>
      <c r="L1337" s="29"/>
      <c r="M1337" s="29"/>
      <c r="N1337" s="29"/>
      <c r="O1337" s="29"/>
      <c r="P1337" s="29"/>
      <c r="Q1337" s="29"/>
      <c r="R1337" s="29"/>
      <c r="S1337" s="29"/>
      <c r="T1337" s="30"/>
      <c r="U1337" s="5" t="s">
        <v>834</v>
      </c>
      <c r="V1337" s="5" t="s">
        <v>68</v>
      </c>
      <c r="W1337" s="5" t="s">
        <v>69</v>
      </c>
      <c r="X1337" s="5" t="s">
        <v>69</v>
      </c>
      <c r="Y1337" s="5" t="s">
        <v>834</v>
      </c>
      <c r="Z1337" s="5" t="s">
        <v>278</v>
      </c>
    </row>
    <row r="1338" spans="1:26" ht="15" customHeight="1" x14ac:dyDescent="0.2">
      <c r="A1338" s="26">
        <v>409030</v>
      </c>
      <c r="B1338" s="27"/>
      <c r="C1338" s="3">
        <v>41940</v>
      </c>
      <c r="D1338" s="23"/>
      <c r="E1338" s="24"/>
      <c r="F1338" s="28">
        <v>750</v>
      </c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29"/>
      <c r="R1338" s="29"/>
      <c r="S1338" s="29"/>
      <c r="T1338" s="30"/>
      <c r="U1338" s="5" t="s">
        <v>835</v>
      </c>
      <c r="V1338" s="5" t="s">
        <v>68</v>
      </c>
      <c r="W1338" s="5" t="s">
        <v>69</v>
      </c>
      <c r="X1338" s="5" t="s">
        <v>69</v>
      </c>
      <c r="Y1338" s="5" t="s">
        <v>835</v>
      </c>
      <c r="Z1338" s="5" t="s">
        <v>532</v>
      </c>
    </row>
    <row r="1339" spans="1:26" ht="15" customHeight="1" x14ac:dyDescent="0.2">
      <c r="A1339" s="21"/>
      <c r="B1339" s="22"/>
      <c r="C1339" s="10"/>
      <c r="D1339" s="21"/>
      <c r="E1339" s="22"/>
      <c r="F1339" s="28">
        <v>300</v>
      </c>
      <c r="G1339" s="29"/>
      <c r="H1339" s="29"/>
      <c r="I1339" s="29"/>
      <c r="J1339" s="29"/>
      <c r="K1339" s="29"/>
      <c r="L1339" s="29"/>
      <c r="M1339" s="29"/>
      <c r="N1339" s="29"/>
      <c r="O1339" s="29"/>
      <c r="P1339" s="29"/>
      <c r="Q1339" s="29"/>
      <c r="R1339" s="29"/>
      <c r="S1339" s="29"/>
      <c r="T1339" s="30"/>
      <c r="U1339" s="5" t="s">
        <v>836</v>
      </c>
      <c r="V1339" s="5" t="s">
        <v>68</v>
      </c>
      <c r="W1339" s="5" t="s">
        <v>69</v>
      </c>
      <c r="X1339" s="5" t="s">
        <v>69</v>
      </c>
      <c r="Y1339" s="5" t="s">
        <v>836</v>
      </c>
      <c r="Z1339" s="5" t="s">
        <v>355</v>
      </c>
    </row>
    <row r="1340" spans="1:26" ht="2.25" customHeight="1" x14ac:dyDescent="0.2">
      <c r="A1340" s="14"/>
      <c r="B1340" s="15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6"/>
    </row>
    <row r="1341" spans="1:26" ht="13.5" customHeight="1" x14ac:dyDescent="0.2">
      <c r="A1341" s="7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42">
        <f>SUM(hList_Frame_1!B832:B840)</f>
        <v>6750</v>
      </c>
      <c r="N1341" s="42"/>
      <c r="O1341" s="42"/>
      <c r="P1341" s="42"/>
      <c r="Q1341" s="42"/>
      <c r="R1341" s="42"/>
      <c r="S1341" s="42"/>
      <c r="T1341" s="42"/>
      <c r="U1341" s="6"/>
      <c r="V1341" s="6"/>
      <c r="W1341" s="6"/>
      <c r="X1341" s="6"/>
      <c r="Y1341" s="6"/>
      <c r="Z1341" s="17"/>
    </row>
    <row r="1342" spans="1:26" ht="13.5" customHeight="1" x14ac:dyDescent="0.2">
      <c r="A1342" s="9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9"/>
    </row>
    <row r="1343" spans="1:26" ht="15" customHeight="1" x14ac:dyDescent="0.2">
      <c r="A1343" s="40">
        <v>408668</v>
      </c>
      <c r="B1343" s="41"/>
      <c r="C1343" s="20">
        <v>41933</v>
      </c>
      <c r="D1343" s="43" t="s">
        <v>837</v>
      </c>
      <c r="E1343" s="44"/>
      <c r="F1343" s="28">
        <v>21250</v>
      </c>
      <c r="G1343" s="29"/>
      <c r="H1343" s="29"/>
      <c r="I1343" s="29"/>
      <c r="J1343" s="29"/>
      <c r="K1343" s="29"/>
      <c r="L1343" s="29"/>
      <c r="M1343" s="29"/>
      <c r="N1343" s="29"/>
      <c r="O1343" s="29"/>
      <c r="P1343" s="29"/>
      <c r="Q1343" s="29"/>
      <c r="R1343" s="29"/>
      <c r="S1343" s="29"/>
      <c r="T1343" s="30"/>
      <c r="U1343" s="5" t="s">
        <v>65</v>
      </c>
      <c r="V1343" s="5" t="s">
        <v>94</v>
      </c>
      <c r="W1343" s="5" t="s">
        <v>52</v>
      </c>
      <c r="X1343" s="5" t="s">
        <v>193</v>
      </c>
      <c r="Y1343" s="5" t="s">
        <v>65</v>
      </c>
      <c r="Z1343" s="5" t="s">
        <v>15</v>
      </c>
    </row>
    <row r="1344" spans="1:26" ht="2.25" customHeight="1" x14ac:dyDescent="0.2">
      <c r="A1344" s="14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6"/>
    </row>
    <row r="1345" spans="1:26" ht="12.75" customHeight="1" x14ac:dyDescent="0.2">
      <c r="A1345" s="7"/>
      <c r="B1345" s="6"/>
      <c r="C1345" s="6"/>
      <c r="D1345" s="6"/>
      <c r="E1345" s="6"/>
      <c r="F1345" s="6"/>
      <c r="G1345" s="6"/>
      <c r="H1345" s="6"/>
      <c r="I1345" s="6"/>
      <c r="J1345" s="6"/>
      <c r="K1345" s="42">
        <f>SUM(hList_Frame_1!B841:B841)</f>
        <v>21250</v>
      </c>
      <c r="L1345" s="42"/>
      <c r="M1345" s="42"/>
      <c r="N1345" s="42"/>
      <c r="O1345" s="42"/>
      <c r="P1345" s="42"/>
      <c r="Q1345" s="42"/>
      <c r="R1345" s="42"/>
      <c r="S1345" s="42"/>
      <c r="T1345" s="42"/>
      <c r="U1345" s="6"/>
      <c r="V1345" s="6"/>
      <c r="W1345" s="6"/>
      <c r="X1345" s="6"/>
      <c r="Y1345" s="6"/>
      <c r="Z1345" s="17"/>
    </row>
    <row r="1346" spans="1:26" ht="14.25" customHeight="1" x14ac:dyDescent="0.2">
      <c r="A1346" s="9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9"/>
    </row>
    <row r="1347" spans="1:26" ht="15" customHeight="1" x14ac:dyDescent="0.2">
      <c r="A1347" s="26">
        <v>407771</v>
      </c>
      <c r="B1347" s="27"/>
      <c r="C1347" s="3">
        <v>41919</v>
      </c>
      <c r="D1347" s="38" t="s">
        <v>838</v>
      </c>
      <c r="E1347" s="39"/>
      <c r="F1347" s="32">
        <v>5400.06</v>
      </c>
      <c r="G1347" s="33"/>
      <c r="H1347" s="33"/>
      <c r="I1347" s="33"/>
      <c r="J1347" s="33"/>
      <c r="K1347" s="33"/>
      <c r="L1347" s="33"/>
      <c r="M1347" s="33"/>
      <c r="N1347" s="33"/>
      <c r="O1347" s="33"/>
      <c r="P1347" s="33"/>
      <c r="Q1347" s="33"/>
      <c r="R1347" s="33"/>
      <c r="S1347" s="33"/>
      <c r="T1347" s="34"/>
      <c r="U1347" s="11" t="s">
        <v>839</v>
      </c>
      <c r="V1347" s="11" t="s">
        <v>51</v>
      </c>
      <c r="W1347" s="11" t="s">
        <v>159</v>
      </c>
      <c r="X1347" s="11" t="s">
        <v>179</v>
      </c>
      <c r="Y1347" s="11" t="s">
        <v>839</v>
      </c>
      <c r="Z1347" s="11" t="s">
        <v>15</v>
      </c>
    </row>
    <row r="1348" spans="1:26" ht="14.25" customHeight="1" x14ac:dyDescent="0.2">
      <c r="A1348" s="23"/>
      <c r="B1348" s="24"/>
      <c r="C1348" s="8"/>
      <c r="D1348" s="23"/>
      <c r="E1348" s="24"/>
      <c r="F1348" s="23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24"/>
      <c r="U1348" s="8"/>
      <c r="V1348" s="8"/>
      <c r="W1348" s="8"/>
      <c r="X1348" s="8"/>
      <c r="Y1348" s="8"/>
      <c r="Z1348" s="12" t="s">
        <v>15</v>
      </c>
    </row>
    <row r="1349" spans="1:26" ht="14.25" customHeight="1" x14ac:dyDescent="0.2">
      <c r="A1349" s="23"/>
      <c r="B1349" s="24"/>
      <c r="C1349" s="8"/>
      <c r="D1349" s="23"/>
      <c r="E1349" s="24"/>
      <c r="F1349" s="23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24"/>
      <c r="U1349" s="8"/>
      <c r="V1349" s="8"/>
      <c r="W1349" s="8"/>
      <c r="X1349" s="8"/>
      <c r="Y1349" s="8"/>
      <c r="Z1349" s="12" t="s">
        <v>15</v>
      </c>
    </row>
    <row r="1350" spans="1:26" ht="14.25" customHeight="1" x14ac:dyDescent="0.2">
      <c r="A1350" s="23"/>
      <c r="B1350" s="24"/>
      <c r="C1350" s="8"/>
      <c r="D1350" s="23"/>
      <c r="E1350" s="24"/>
      <c r="F1350" s="21"/>
      <c r="G1350" s="25"/>
      <c r="H1350" s="25"/>
      <c r="I1350" s="25"/>
      <c r="J1350" s="25"/>
      <c r="K1350" s="25"/>
      <c r="L1350" s="25"/>
      <c r="M1350" s="25"/>
      <c r="N1350" s="25"/>
      <c r="O1350" s="25"/>
      <c r="P1350" s="25"/>
      <c r="Q1350" s="25"/>
      <c r="R1350" s="25"/>
      <c r="S1350" s="25"/>
      <c r="T1350" s="22"/>
      <c r="U1350" s="10"/>
      <c r="V1350" s="10"/>
      <c r="W1350" s="10"/>
      <c r="X1350" s="10"/>
      <c r="Y1350" s="10"/>
      <c r="Z1350" s="13" t="s">
        <v>15</v>
      </c>
    </row>
    <row r="1351" spans="1:26" ht="15" customHeight="1" x14ac:dyDescent="0.2">
      <c r="A1351" s="23"/>
      <c r="B1351" s="24"/>
      <c r="C1351" s="8"/>
      <c r="D1351" s="23"/>
      <c r="E1351" s="24"/>
      <c r="F1351" s="28">
        <v>296</v>
      </c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29"/>
      <c r="T1351" s="30"/>
      <c r="U1351" s="5" t="s">
        <v>840</v>
      </c>
      <c r="V1351" s="5" t="s">
        <v>51</v>
      </c>
      <c r="W1351" s="5" t="s">
        <v>52</v>
      </c>
      <c r="X1351" s="5" t="s">
        <v>53</v>
      </c>
      <c r="Y1351" s="5" t="s">
        <v>840</v>
      </c>
      <c r="Z1351" s="5" t="s">
        <v>15</v>
      </c>
    </row>
    <row r="1352" spans="1:26" ht="15" customHeight="1" x14ac:dyDescent="0.2">
      <c r="A1352" s="23"/>
      <c r="B1352" s="24"/>
      <c r="C1352" s="8"/>
      <c r="D1352" s="23"/>
      <c r="E1352" s="24"/>
      <c r="F1352" s="32">
        <v>3381.49</v>
      </c>
      <c r="G1352" s="33"/>
      <c r="H1352" s="33"/>
      <c r="I1352" s="33"/>
      <c r="J1352" s="33"/>
      <c r="K1352" s="33"/>
      <c r="L1352" s="33"/>
      <c r="M1352" s="33"/>
      <c r="N1352" s="33"/>
      <c r="O1352" s="33"/>
      <c r="P1352" s="33"/>
      <c r="Q1352" s="33"/>
      <c r="R1352" s="33"/>
      <c r="S1352" s="33"/>
      <c r="T1352" s="34"/>
      <c r="U1352" s="11" t="s">
        <v>147</v>
      </c>
      <c r="V1352" s="11" t="s">
        <v>51</v>
      </c>
      <c r="W1352" s="11" t="s">
        <v>52</v>
      </c>
      <c r="X1352" s="11" t="s">
        <v>53</v>
      </c>
      <c r="Y1352" s="11" t="s">
        <v>147</v>
      </c>
      <c r="Z1352" s="11" t="s">
        <v>15</v>
      </c>
    </row>
    <row r="1353" spans="1:26" ht="14.25" customHeight="1" x14ac:dyDescent="0.2">
      <c r="A1353" s="23"/>
      <c r="B1353" s="24"/>
      <c r="C1353" s="8"/>
      <c r="D1353" s="23"/>
      <c r="E1353" s="24"/>
      <c r="F1353" s="21"/>
      <c r="G1353" s="25"/>
      <c r="H1353" s="25"/>
      <c r="I1353" s="25"/>
      <c r="J1353" s="25"/>
      <c r="K1353" s="25"/>
      <c r="L1353" s="25"/>
      <c r="M1353" s="25"/>
      <c r="N1353" s="25"/>
      <c r="O1353" s="25"/>
      <c r="P1353" s="25"/>
      <c r="Q1353" s="25"/>
      <c r="R1353" s="25"/>
      <c r="S1353" s="25"/>
      <c r="T1353" s="22"/>
      <c r="U1353" s="10"/>
      <c r="V1353" s="10"/>
      <c r="W1353" s="10"/>
      <c r="X1353" s="10"/>
      <c r="Y1353" s="10"/>
      <c r="Z1353" s="13" t="s">
        <v>15</v>
      </c>
    </row>
    <row r="1354" spans="1:26" ht="15" customHeight="1" x14ac:dyDescent="0.2">
      <c r="A1354" s="21"/>
      <c r="B1354" s="22"/>
      <c r="C1354" s="10"/>
      <c r="D1354" s="23"/>
      <c r="E1354" s="24"/>
      <c r="F1354" s="28">
        <v>-296</v>
      </c>
      <c r="G1354" s="29"/>
      <c r="H1354" s="29"/>
      <c r="I1354" s="29"/>
      <c r="J1354" s="29"/>
      <c r="K1354" s="29"/>
      <c r="L1354" s="29"/>
      <c r="M1354" s="29"/>
      <c r="N1354" s="29"/>
      <c r="O1354" s="29"/>
      <c r="P1354" s="29"/>
      <c r="Q1354" s="29"/>
      <c r="R1354" s="29"/>
      <c r="S1354" s="29"/>
      <c r="T1354" s="30"/>
      <c r="U1354" s="5" t="s">
        <v>841</v>
      </c>
      <c r="V1354" s="5" t="s">
        <v>51</v>
      </c>
      <c r="W1354" s="5" t="s">
        <v>52</v>
      </c>
      <c r="X1354" s="5" t="s">
        <v>53</v>
      </c>
      <c r="Y1354" s="5" t="s">
        <v>841</v>
      </c>
      <c r="Z1354" s="5" t="s">
        <v>15</v>
      </c>
    </row>
    <row r="1355" spans="1:26" ht="15" customHeight="1" x14ac:dyDescent="0.2">
      <c r="A1355" s="40">
        <v>408669</v>
      </c>
      <c r="B1355" s="41"/>
      <c r="C1355" s="20">
        <v>41933</v>
      </c>
      <c r="D1355" s="23"/>
      <c r="E1355" s="24"/>
      <c r="F1355" s="28">
        <v>58.49</v>
      </c>
      <c r="G1355" s="29"/>
      <c r="H1355" s="29"/>
      <c r="I1355" s="29"/>
      <c r="J1355" s="29"/>
      <c r="K1355" s="29"/>
      <c r="L1355" s="29"/>
      <c r="M1355" s="29"/>
      <c r="N1355" s="29"/>
      <c r="O1355" s="29"/>
      <c r="P1355" s="29"/>
      <c r="Q1355" s="29"/>
      <c r="R1355" s="29"/>
      <c r="S1355" s="29"/>
      <c r="T1355" s="30"/>
      <c r="U1355" s="5" t="s">
        <v>55</v>
      </c>
      <c r="V1355" s="5" t="s">
        <v>130</v>
      </c>
      <c r="W1355" s="5" t="s">
        <v>171</v>
      </c>
      <c r="X1355" s="5" t="s">
        <v>201</v>
      </c>
      <c r="Y1355" s="5" t="s">
        <v>55</v>
      </c>
      <c r="Z1355" s="5" t="s">
        <v>15</v>
      </c>
    </row>
    <row r="1356" spans="1:26" ht="15" customHeight="1" x14ac:dyDescent="0.2">
      <c r="A1356" s="26">
        <v>409031</v>
      </c>
      <c r="B1356" s="27"/>
      <c r="C1356" s="3">
        <v>41940</v>
      </c>
      <c r="D1356" s="23"/>
      <c r="E1356" s="24"/>
      <c r="F1356" s="32">
        <v>197.91</v>
      </c>
      <c r="G1356" s="33"/>
      <c r="H1356" s="33"/>
      <c r="I1356" s="33"/>
      <c r="J1356" s="33"/>
      <c r="K1356" s="33"/>
      <c r="L1356" s="33"/>
      <c r="M1356" s="33"/>
      <c r="N1356" s="33"/>
      <c r="O1356" s="33"/>
      <c r="P1356" s="33"/>
      <c r="Q1356" s="33"/>
      <c r="R1356" s="33"/>
      <c r="S1356" s="33"/>
      <c r="T1356" s="34"/>
      <c r="U1356" s="11" t="s">
        <v>55</v>
      </c>
      <c r="V1356" s="11" t="s">
        <v>178</v>
      </c>
      <c r="W1356" s="11" t="s">
        <v>196</v>
      </c>
      <c r="X1356" s="11" t="s">
        <v>212</v>
      </c>
      <c r="Y1356" s="11" t="s">
        <v>55</v>
      </c>
      <c r="Z1356" s="11" t="s">
        <v>15</v>
      </c>
    </row>
    <row r="1357" spans="1:26" ht="14.25" customHeight="1" x14ac:dyDescent="0.2">
      <c r="A1357" s="23"/>
      <c r="B1357" s="24"/>
      <c r="C1357" s="8"/>
      <c r="D1357" s="23"/>
      <c r="E1357" s="24"/>
      <c r="F1357" s="21"/>
      <c r="G1357" s="25"/>
      <c r="H1357" s="25"/>
      <c r="I1357" s="25"/>
      <c r="J1357" s="25"/>
      <c r="K1357" s="25"/>
      <c r="L1357" s="25"/>
      <c r="M1357" s="25"/>
      <c r="N1357" s="25"/>
      <c r="O1357" s="25"/>
      <c r="P1357" s="25"/>
      <c r="Q1357" s="25"/>
      <c r="R1357" s="25"/>
      <c r="S1357" s="25"/>
      <c r="T1357" s="22"/>
      <c r="U1357" s="10"/>
      <c r="V1357" s="10"/>
      <c r="W1357" s="10"/>
      <c r="X1357" s="10"/>
      <c r="Y1357" s="10"/>
      <c r="Z1357" s="13" t="s">
        <v>15</v>
      </c>
    </row>
    <row r="1358" spans="1:26" ht="15" customHeight="1" x14ac:dyDescent="0.2">
      <c r="A1358" s="21"/>
      <c r="B1358" s="22"/>
      <c r="C1358" s="10"/>
      <c r="D1358" s="21"/>
      <c r="E1358" s="22"/>
      <c r="F1358" s="28">
        <v>60</v>
      </c>
      <c r="G1358" s="29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29"/>
      <c r="S1358" s="29"/>
      <c r="T1358" s="30"/>
      <c r="U1358" s="5" t="s">
        <v>842</v>
      </c>
      <c r="V1358" s="5" t="s">
        <v>130</v>
      </c>
      <c r="W1358" s="5" t="s">
        <v>196</v>
      </c>
      <c r="X1358" s="5" t="s">
        <v>210</v>
      </c>
      <c r="Y1358" s="5" t="s">
        <v>842</v>
      </c>
      <c r="Z1358" s="5" t="s">
        <v>15</v>
      </c>
    </row>
    <row r="1359" spans="1:26" ht="2.25" customHeight="1" x14ac:dyDescent="0.2">
      <c r="A1359" s="14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6"/>
    </row>
    <row r="1360" spans="1:26" ht="12.75" customHeight="1" x14ac:dyDescent="0.2">
      <c r="A1360" s="7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42">
        <f>SUM(hList_Frame_1!B842:B853)</f>
        <v>9097.9499999999989</v>
      </c>
      <c r="N1360" s="42"/>
      <c r="O1360" s="42"/>
      <c r="P1360" s="42"/>
      <c r="Q1360" s="42"/>
      <c r="R1360" s="42"/>
      <c r="S1360" s="42"/>
      <c r="T1360" s="42"/>
      <c r="U1360" s="6"/>
      <c r="V1360" s="6"/>
      <c r="W1360" s="6"/>
      <c r="X1360" s="6"/>
      <c r="Y1360" s="6"/>
      <c r="Z1360" s="17"/>
    </row>
    <row r="1361" spans="1:26" ht="14.25" customHeight="1" x14ac:dyDescent="0.2">
      <c r="A1361" s="9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9"/>
    </row>
    <row r="1362" spans="1:26" ht="15" customHeight="1" x14ac:dyDescent="0.2">
      <c r="A1362" s="26">
        <v>408336</v>
      </c>
      <c r="B1362" s="27"/>
      <c r="C1362" s="3">
        <v>41926</v>
      </c>
      <c r="D1362" s="38" t="s">
        <v>843</v>
      </c>
      <c r="E1362" s="39"/>
      <c r="F1362" s="32">
        <v>31621.38</v>
      </c>
      <c r="G1362" s="33"/>
      <c r="H1362" s="33"/>
      <c r="I1362" s="33"/>
      <c r="J1362" s="33"/>
      <c r="K1362" s="33"/>
      <c r="L1362" s="33"/>
      <c r="M1362" s="33"/>
      <c r="N1362" s="33"/>
      <c r="O1362" s="33"/>
      <c r="P1362" s="33"/>
      <c r="Q1362" s="33"/>
      <c r="R1362" s="33"/>
      <c r="S1362" s="33"/>
      <c r="T1362" s="34"/>
      <c r="U1362" s="11" t="s">
        <v>21</v>
      </c>
      <c r="V1362" s="11" t="s">
        <v>844</v>
      </c>
      <c r="W1362" s="11" t="s">
        <v>112</v>
      </c>
      <c r="X1362" s="11" t="s">
        <v>113</v>
      </c>
      <c r="Y1362" s="11" t="s">
        <v>21</v>
      </c>
      <c r="Z1362" s="11" t="s">
        <v>15</v>
      </c>
    </row>
    <row r="1363" spans="1:26" ht="14.25" customHeight="1" x14ac:dyDescent="0.2">
      <c r="A1363" s="23"/>
      <c r="B1363" s="24"/>
      <c r="C1363" s="8"/>
      <c r="D1363" s="23"/>
      <c r="E1363" s="24"/>
      <c r="F1363" s="23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24"/>
      <c r="U1363" s="8"/>
      <c r="V1363" s="10"/>
      <c r="W1363" s="10"/>
      <c r="X1363" s="10"/>
      <c r="Y1363" s="8"/>
      <c r="Z1363" s="13" t="s">
        <v>15</v>
      </c>
    </row>
    <row r="1364" spans="1:26" ht="15" customHeight="1" x14ac:dyDescent="0.2">
      <c r="A1364" s="23"/>
      <c r="B1364" s="24"/>
      <c r="C1364" s="8"/>
      <c r="D1364" s="23"/>
      <c r="E1364" s="24"/>
      <c r="F1364" s="23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24"/>
      <c r="U1364" s="8"/>
      <c r="V1364" s="11" t="s">
        <v>845</v>
      </c>
      <c r="W1364" s="11" t="s">
        <v>15</v>
      </c>
      <c r="X1364" s="11" t="s">
        <v>15</v>
      </c>
      <c r="Y1364" s="8"/>
      <c r="Z1364" s="11" t="s">
        <v>15</v>
      </c>
    </row>
    <row r="1365" spans="1:26" ht="14.25" customHeight="1" x14ac:dyDescent="0.2">
      <c r="A1365" s="21"/>
      <c r="B1365" s="22"/>
      <c r="C1365" s="10"/>
      <c r="D1365" s="23"/>
      <c r="E1365" s="24"/>
      <c r="F1365" s="21"/>
      <c r="G1365" s="25"/>
      <c r="H1365" s="25"/>
      <c r="I1365" s="25"/>
      <c r="J1365" s="25"/>
      <c r="K1365" s="25"/>
      <c r="L1365" s="25"/>
      <c r="M1365" s="25"/>
      <c r="N1365" s="25"/>
      <c r="O1365" s="25"/>
      <c r="P1365" s="25"/>
      <c r="Q1365" s="25"/>
      <c r="R1365" s="25"/>
      <c r="S1365" s="25"/>
      <c r="T1365" s="22"/>
      <c r="U1365" s="10"/>
      <c r="V1365" s="10"/>
      <c r="W1365" s="10"/>
      <c r="X1365" s="10"/>
      <c r="Y1365" s="10"/>
      <c r="Z1365" s="13" t="s">
        <v>15</v>
      </c>
    </row>
    <row r="1366" spans="1:26" ht="15" customHeight="1" x14ac:dyDescent="0.2">
      <c r="A1366" s="26">
        <v>408670</v>
      </c>
      <c r="B1366" s="27"/>
      <c r="C1366" s="3">
        <v>41933</v>
      </c>
      <c r="D1366" s="23"/>
      <c r="E1366" s="24"/>
      <c r="F1366" s="32">
        <v>23604.22</v>
      </c>
      <c r="G1366" s="33"/>
      <c r="H1366" s="33"/>
      <c r="I1366" s="33"/>
      <c r="J1366" s="33"/>
      <c r="K1366" s="33"/>
      <c r="L1366" s="33"/>
      <c r="M1366" s="33"/>
      <c r="N1366" s="33"/>
      <c r="O1366" s="33"/>
      <c r="P1366" s="33"/>
      <c r="Q1366" s="33"/>
      <c r="R1366" s="33"/>
      <c r="S1366" s="33"/>
      <c r="T1366" s="34"/>
      <c r="U1366" s="11" t="s">
        <v>21</v>
      </c>
      <c r="V1366" s="5" t="s">
        <v>844</v>
      </c>
      <c r="W1366" s="5" t="s">
        <v>112</v>
      </c>
      <c r="X1366" s="5" t="s">
        <v>113</v>
      </c>
      <c r="Y1366" s="11" t="s">
        <v>21</v>
      </c>
      <c r="Z1366" s="5" t="s">
        <v>15</v>
      </c>
    </row>
    <row r="1367" spans="1:26" ht="15" customHeight="1" x14ac:dyDescent="0.2">
      <c r="A1367" s="23"/>
      <c r="B1367" s="24"/>
      <c r="C1367" s="8"/>
      <c r="D1367" s="23"/>
      <c r="E1367" s="24"/>
      <c r="F1367" s="23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24"/>
      <c r="U1367" s="8"/>
      <c r="V1367" s="11" t="s">
        <v>845</v>
      </c>
      <c r="W1367" s="11" t="s">
        <v>15</v>
      </c>
      <c r="X1367" s="11" t="s">
        <v>15</v>
      </c>
      <c r="Y1367" s="8"/>
      <c r="Z1367" s="11" t="s">
        <v>15</v>
      </c>
    </row>
    <row r="1368" spans="1:26" ht="14.25" customHeight="1" x14ac:dyDescent="0.2">
      <c r="A1368" s="21"/>
      <c r="B1368" s="22"/>
      <c r="C1368" s="10"/>
      <c r="D1368" s="23"/>
      <c r="E1368" s="24"/>
      <c r="F1368" s="21"/>
      <c r="G1368" s="25"/>
      <c r="H1368" s="25"/>
      <c r="I1368" s="25"/>
      <c r="J1368" s="25"/>
      <c r="K1368" s="25"/>
      <c r="L1368" s="25"/>
      <c r="M1368" s="25"/>
      <c r="N1368" s="25"/>
      <c r="O1368" s="25"/>
      <c r="P1368" s="25"/>
      <c r="Q1368" s="25"/>
      <c r="R1368" s="25"/>
      <c r="S1368" s="25"/>
      <c r="T1368" s="22"/>
      <c r="U1368" s="10"/>
      <c r="V1368" s="10"/>
      <c r="W1368" s="10"/>
      <c r="X1368" s="10"/>
      <c r="Y1368" s="10"/>
      <c r="Z1368" s="13" t="s">
        <v>15</v>
      </c>
    </row>
    <row r="1369" spans="1:26" ht="15" customHeight="1" x14ac:dyDescent="0.2">
      <c r="A1369" s="26">
        <v>409032</v>
      </c>
      <c r="B1369" s="27"/>
      <c r="C1369" s="3">
        <v>41940</v>
      </c>
      <c r="D1369" s="23"/>
      <c r="E1369" s="24"/>
      <c r="F1369" s="32">
        <v>42837.8</v>
      </c>
      <c r="G1369" s="33"/>
      <c r="H1369" s="33"/>
      <c r="I1369" s="33"/>
      <c r="J1369" s="33"/>
      <c r="K1369" s="33"/>
      <c r="L1369" s="33"/>
      <c r="M1369" s="33"/>
      <c r="N1369" s="33"/>
      <c r="O1369" s="33"/>
      <c r="P1369" s="33"/>
      <c r="Q1369" s="33"/>
      <c r="R1369" s="33"/>
      <c r="S1369" s="33"/>
      <c r="T1369" s="34"/>
      <c r="U1369" s="11" t="s">
        <v>21</v>
      </c>
      <c r="V1369" s="11" t="s">
        <v>844</v>
      </c>
      <c r="W1369" s="11" t="s">
        <v>112</v>
      </c>
      <c r="X1369" s="11" t="s">
        <v>113</v>
      </c>
      <c r="Y1369" s="11" t="s">
        <v>21</v>
      </c>
      <c r="Z1369" s="11" t="s">
        <v>15</v>
      </c>
    </row>
    <row r="1370" spans="1:26" ht="14.25" customHeight="1" x14ac:dyDescent="0.2">
      <c r="A1370" s="23"/>
      <c r="B1370" s="24"/>
      <c r="C1370" s="8"/>
      <c r="D1370" s="23"/>
      <c r="E1370" s="24"/>
      <c r="F1370" s="23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24"/>
      <c r="U1370" s="8"/>
      <c r="V1370" s="10"/>
      <c r="W1370" s="10"/>
      <c r="X1370" s="10"/>
      <c r="Y1370" s="8"/>
      <c r="Z1370" s="13" t="s">
        <v>15</v>
      </c>
    </row>
    <row r="1371" spans="1:26" ht="15" customHeight="1" x14ac:dyDescent="0.2">
      <c r="A1371" s="23"/>
      <c r="B1371" s="24"/>
      <c r="C1371" s="8"/>
      <c r="D1371" s="23"/>
      <c r="E1371" s="24"/>
      <c r="F1371" s="23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24"/>
      <c r="U1371" s="8"/>
      <c r="V1371" s="11" t="s">
        <v>845</v>
      </c>
      <c r="W1371" s="11" t="s">
        <v>15</v>
      </c>
      <c r="X1371" s="11" t="s">
        <v>15</v>
      </c>
      <c r="Y1371" s="8"/>
      <c r="Z1371" s="11" t="s">
        <v>15</v>
      </c>
    </row>
    <row r="1372" spans="1:26" ht="14.25" customHeight="1" x14ac:dyDescent="0.2">
      <c r="A1372" s="23"/>
      <c r="B1372" s="24"/>
      <c r="C1372" s="8"/>
      <c r="D1372" s="23"/>
      <c r="E1372" s="24"/>
      <c r="F1372" s="23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24"/>
      <c r="U1372" s="8"/>
      <c r="V1372" s="8"/>
      <c r="W1372" s="8"/>
      <c r="X1372" s="8"/>
      <c r="Y1372" s="8"/>
      <c r="Z1372" s="12" t="s">
        <v>15</v>
      </c>
    </row>
    <row r="1373" spans="1:26" ht="14.25" customHeight="1" x14ac:dyDescent="0.2">
      <c r="A1373" s="23"/>
      <c r="B1373" s="24"/>
      <c r="C1373" s="8"/>
      <c r="D1373" s="23"/>
      <c r="E1373" s="24"/>
      <c r="F1373" s="21"/>
      <c r="G1373" s="25"/>
      <c r="H1373" s="25"/>
      <c r="I1373" s="25"/>
      <c r="J1373" s="25"/>
      <c r="K1373" s="25"/>
      <c r="L1373" s="25"/>
      <c r="M1373" s="25"/>
      <c r="N1373" s="25"/>
      <c r="O1373" s="25"/>
      <c r="P1373" s="25"/>
      <c r="Q1373" s="25"/>
      <c r="R1373" s="25"/>
      <c r="S1373" s="25"/>
      <c r="T1373" s="22"/>
      <c r="U1373" s="10"/>
      <c r="V1373" s="10"/>
      <c r="W1373" s="10"/>
      <c r="X1373" s="10"/>
      <c r="Y1373" s="10"/>
      <c r="Z1373" s="13" t="s">
        <v>15</v>
      </c>
    </row>
    <row r="1374" spans="1:26" ht="15" customHeight="1" x14ac:dyDescent="0.2">
      <c r="A1374" s="23"/>
      <c r="B1374" s="24"/>
      <c r="C1374" s="8"/>
      <c r="D1374" s="23"/>
      <c r="E1374" s="24"/>
      <c r="F1374" s="28">
        <v>-59.75</v>
      </c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29"/>
      <c r="R1374" s="29"/>
      <c r="S1374" s="29"/>
      <c r="T1374" s="30"/>
      <c r="U1374" s="5" t="s">
        <v>846</v>
      </c>
      <c r="V1374" s="5" t="s">
        <v>844</v>
      </c>
      <c r="W1374" s="5" t="s">
        <v>13</v>
      </c>
      <c r="X1374" s="5" t="s">
        <v>14</v>
      </c>
      <c r="Y1374" s="5" t="s">
        <v>846</v>
      </c>
      <c r="Z1374" s="5" t="s">
        <v>15</v>
      </c>
    </row>
    <row r="1375" spans="1:26" ht="15" customHeight="1" x14ac:dyDescent="0.2">
      <c r="A1375" s="21"/>
      <c r="B1375" s="22"/>
      <c r="C1375" s="10"/>
      <c r="D1375" s="21"/>
      <c r="E1375" s="22"/>
      <c r="F1375" s="28">
        <v>47.61</v>
      </c>
      <c r="G1375" s="29"/>
      <c r="H1375" s="29"/>
      <c r="I1375" s="29"/>
      <c r="J1375" s="29"/>
      <c r="K1375" s="29"/>
      <c r="L1375" s="29"/>
      <c r="M1375" s="29"/>
      <c r="N1375" s="29"/>
      <c r="O1375" s="29"/>
      <c r="P1375" s="29"/>
      <c r="Q1375" s="29"/>
      <c r="R1375" s="29"/>
      <c r="S1375" s="29"/>
      <c r="T1375" s="30"/>
      <c r="U1375" s="5" t="s">
        <v>147</v>
      </c>
      <c r="V1375" s="5" t="s">
        <v>844</v>
      </c>
      <c r="W1375" s="5" t="s">
        <v>13</v>
      </c>
      <c r="X1375" s="5" t="s">
        <v>14</v>
      </c>
      <c r="Y1375" s="5" t="s">
        <v>147</v>
      </c>
      <c r="Z1375" s="5" t="s">
        <v>15</v>
      </c>
    </row>
    <row r="1376" spans="1:26" ht="2.25" customHeight="1" x14ac:dyDescent="0.2">
      <c r="A1376" s="14"/>
      <c r="B1376" s="15"/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6"/>
    </row>
    <row r="1377" spans="1:26" ht="13.5" customHeight="1" x14ac:dyDescent="0.2">
      <c r="A1377" s="7"/>
      <c r="B1377" s="6"/>
      <c r="C1377" s="6"/>
      <c r="D1377" s="6"/>
      <c r="E1377" s="6"/>
      <c r="F1377" s="6"/>
      <c r="G1377" s="6"/>
      <c r="H1377" s="6"/>
      <c r="I1377" s="6"/>
      <c r="J1377" s="6"/>
      <c r="K1377" s="42">
        <f>SUM(hList_Frame_1!B854:B867)</f>
        <v>98051.260000000009</v>
      </c>
      <c r="L1377" s="42"/>
      <c r="M1377" s="42"/>
      <c r="N1377" s="42"/>
      <c r="O1377" s="42"/>
      <c r="P1377" s="42"/>
      <c r="Q1377" s="42"/>
      <c r="R1377" s="42"/>
      <c r="S1377" s="42"/>
      <c r="T1377" s="42"/>
      <c r="U1377" s="6"/>
      <c r="V1377" s="6"/>
      <c r="W1377" s="6"/>
      <c r="X1377" s="6"/>
      <c r="Y1377" s="6"/>
      <c r="Z1377" s="17"/>
    </row>
    <row r="1378" spans="1:26" ht="13.5" customHeight="1" x14ac:dyDescent="0.2">
      <c r="A1378" s="9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8"/>
      <c r="Z1378" s="19"/>
    </row>
    <row r="1379" spans="1:26" ht="15" customHeight="1" x14ac:dyDescent="0.2">
      <c r="A1379" s="40">
        <v>409033</v>
      </c>
      <c r="B1379" s="41"/>
      <c r="C1379" s="20">
        <v>41940</v>
      </c>
      <c r="D1379" s="43" t="s">
        <v>847</v>
      </c>
      <c r="E1379" s="44"/>
      <c r="F1379" s="28">
        <v>112.35</v>
      </c>
      <c r="G1379" s="29"/>
      <c r="H1379" s="29"/>
      <c r="I1379" s="29"/>
      <c r="J1379" s="29"/>
      <c r="K1379" s="29"/>
      <c r="L1379" s="29"/>
      <c r="M1379" s="29"/>
      <c r="N1379" s="29"/>
      <c r="O1379" s="29"/>
      <c r="P1379" s="29"/>
      <c r="Q1379" s="29"/>
      <c r="R1379" s="29"/>
      <c r="S1379" s="29"/>
      <c r="T1379" s="30"/>
      <c r="U1379" s="5" t="s">
        <v>848</v>
      </c>
      <c r="V1379" s="5" t="s">
        <v>44</v>
      </c>
      <c r="W1379" s="5" t="s">
        <v>45</v>
      </c>
      <c r="X1379" s="5" t="s">
        <v>46</v>
      </c>
      <c r="Y1379" s="5" t="s">
        <v>848</v>
      </c>
      <c r="Z1379" s="5" t="s">
        <v>15</v>
      </c>
    </row>
    <row r="1380" spans="1:26" ht="2.25" customHeight="1" x14ac:dyDescent="0.2">
      <c r="A1380" s="14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6"/>
    </row>
    <row r="1381" spans="1:26" ht="12.75" customHeight="1" x14ac:dyDescent="0.2">
      <c r="A1381" s="7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42">
        <f>SUM(hList_Frame_1!B868:B868)</f>
        <v>112.35</v>
      </c>
      <c r="R1381" s="42"/>
      <c r="S1381" s="42"/>
      <c r="T1381" s="42"/>
      <c r="U1381" s="6"/>
      <c r="V1381" s="6"/>
      <c r="W1381" s="6"/>
      <c r="X1381" s="6"/>
      <c r="Y1381" s="6"/>
      <c r="Z1381" s="17"/>
    </row>
    <row r="1382" spans="1:26" ht="14.25" customHeight="1" x14ac:dyDescent="0.2">
      <c r="A1382" s="9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9"/>
    </row>
    <row r="1383" spans="1:26" ht="15" customHeight="1" x14ac:dyDescent="0.2">
      <c r="A1383" s="40">
        <v>409034</v>
      </c>
      <c r="B1383" s="41"/>
      <c r="C1383" s="20">
        <v>41940</v>
      </c>
      <c r="D1383" s="43" t="s">
        <v>849</v>
      </c>
      <c r="E1383" s="44"/>
      <c r="F1383" s="28">
        <v>120</v>
      </c>
      <c r="G1383" s="29"/>
      <c r="H1383" s="29"/>
      <c r="I1383" s="29"/>
      <c r="J1383" s="29"/>
      <c r="K1383" s="29"/>
      <c r="L1383" s="29"/>
      <c r="M1383" s="29"/>
      <c r="N1383" s="29"/>
      <c r="O1383" s="29"/>
      <c r="P1383" s="29"/>
      <c r="Q1383" s="29"/>
      <c r="R1383" s="29"/>
      <c r="S1383" s="29"/>
      <c r="T1383" s="30"/>
      <c r="U1383" s="5" t="s">
        <v>850</v>
      </c>
      <c r="V1383" s="5" t="s">
        <v>797</v>
      </c>
      <c r="W1383" s="5" t="s">
        <v>15</v>
      </c>
      <c r="X1383" s="5" t="s">
        <v>15</v>
      </c>
      <c r="Y1383" s="5" t="s">
        <v>850</v>
      </c>
      <c r="Z1383" s="5" t="s">
        <v>15</v>
      </c>
    </row>
    <row r="1384" spans="1:26" ht="2.25" customHeight="1" x14ac:dyDescent="0.2">
      <c r="A1384" s="14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6"/>
    </row>
    <row r="1385" spans="1:26" ht="13.5" customHeight="1" x14ac:dyDescent="0.2">
      <c r="A1385" s="7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42">
        <f>SUM(hList_Frame_1!B869:B869)</f>
        <v>120</v>
      </c>
      <c r="Q1385" s="42"/>
      <c r="R1385" s="42"/>
      <c r="S1385" s="42"/>
      <c r="T1385" s="42"/>
      <c r="U1385" s="6"/>
      <c r="V1385" s="6"/>
      <c r="W1385" s="6"/>
      <c r="X1385" s="6"/>
      <c r="Y1385" s="6"/>
      <c r="Z1385" s="17"/>
    </row>
    <row r="1386" spans="1:26" ht="13.5" customHeight="1" x14ac:dyDescent="0.2">
      <c r="A1386" s="9"/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9"/>
    </row>
    <row r="1387" spans="1:26" ht="15" customHeight="1" x14ac:dyDescent="0.2">
      <c r="A1387" s="26">
        <v>408890</v>
      </c>
      <c r="B1387" s="27"/>
      <c r="C1387" s="3">
        <v>41940</v>
      </c>
      <c r="D1387" s="38" t="s">
        <v>851</v>
      </c>
      <c r="E1387" s="39"/>
      <c r="F1387" s="28">
        <v>54750.85</v>
      </c>
      <c r="G1387" s="29"/>
      <c r="H1387" s="29"/>
      <c r="I1387" s="29"/>
      <c r="J1387" s="29"/>
      <c r="K1387" s="29"/>
      <c r="L1387" s="29"/>
      <c r="M1387" s="29"/>
      <c r="N1387" s="29"/>
      <c r="O1387" s="29"/>
      <c r="P1387" s="29"/>
      <c r="Q1387" s="29"/>
      <c r="R1387" s="29"/>
      <c r="S1387" s="29"/>
      <c r="T1387" s="30"/>
      <c r="U1387" s="5" t="s">
        <v>852</v>
      </c>
      <c r="V1387" s="5" t="s">
        <v>413</v>
      </c>
      <c r="W1387" s="5" t="s">
        <v>52</v>
      </c>
      <c r="X1387" s="5" t="s">
        <v>193</v>
      </c>
      <c r="Y1387" s="5" t="s">
        <v>852</v>
      </c>
      <c r="Z1387" s="5" t="s">
        <v>853</v>
      </c>
    </row>
    <row r="1388" spans="1:26" ht="15" customHeight="1" x14ac:dyDescent="0.2">
      <c r="A1388" s="21"/>
      <c r="B1388" s="22"/>
      <c r="C1388" s="10"/>
      <c r="D1388" s="21"/>
      <c r="E1388" s="22"/>
      <c r="F1388" s="28">
        <v>27004.35</v>
      </c>
      <c r="G1388" s="29"/>
      <c r="H1388" s="29"/>
      <c r="I1388" s="29"/>
      <c r="J1388" s="29"/>
      <c r="K1388" s="29"/>
      <c r="L1388" s="29"/>
      <c r="M1388" s="29"/>
      <c r="N1388" s="29"/>
      <c r="O1388" s="29"/>
      <c r="P1388" s="29"/>
      <c r="Q1388" s="29"/>
      <c r="R1388" s="29"/>
      <c r="S1388" s="29"/>
      <c r="T1388" s="30"/>
      <c r="U1388" s="5" t="s">
        <v>854</v>
      </c>
      <c r="V1388" s="5" t="s">
        <v>413</v>
      </c>
      <c r="W1388" s="5" t="s">
        <v>52</v>
      </c>
      <c r="X1388" s="5" t="s">
        <v>193</v>
      </c>
      <c r="Y1388" s="5" t="s">
        <v>854</v>
      </c>
      <c r="Z1388" s="5" t="s">
        <v>853</v>
      </c>
    </row>
    <row r="1389" spans="1:26" ht="2.25" customHeight="1" x14ac:dyDescent="0.2">
      <c r="A1389" s="14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6"/>
    </row>
    <row r="1390" spans="1:26" ht="13.5" customHeight="1" x14ac:dyDescent="0.2">
      <c r="A1390" s="7"/>
      <c r="B1390" s="6"/>
      <c r="C1390" s="6"/>
      <c r="D1390" s="6"/>
      <c r="E1390" s="6"/>
      <c r="F1390" s="6"/>
      <c r="G1390" s="6"/>
      <c r="H1390" s="6"/>
      <c r="I1390" s="6"/>
      <c r="J1390" s="6"/>
      <c r="K1390" s="42">
        <f>SUM(hList_Frame_1!B870:B871)</f>
        <v>81755.199999999997</v>
      </c>
      <c r="L1390" s="42"/>
      <c r="M1390" s="42"/>
      <c r="N1390" s="42"/>
      <c r="O1390" s="42"/>
      <c r="P1390" s="42"/>
      <c r="Q1390" s="42"/>
      <c r="R1390" s="42"/>
      <c r="S1390" s="42"/>
      <c r="T1390" s="42"/>
      <c r="U1390" s="6"/>
      <c r="V1390" s="6"/>
      <c r="W1390" s="6"/>
      <c r="X1390" s="6"/>
      <c r="Y1390" s="6"/>
      <c r="Z1390" s="17"/>
    </row>
    <row r="1391" spans="1:26" ht="13.5" customHeight="1" x14ac:dyDescent="0.2">
      <c r="A1391" s="9"/>
      <c r="B1391" s="18"/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9"/>
    </row>
    <row r="1392" spans="1:26" ht="15" customHeight="1" x14ac:dyDescent="0.2">
      <c r="A1392" s="40">
        <v>408337</v>
      </c>
      <c r="B1392" s="41"/>
      <c r="C1392" s="20">
        <v>41926</v>
      </c>
      <c r="D1392" s="43" t="s">
        <v>855</v>
      </c>
      <c r="E1392" s="44"/>
      <c r="F1392" s="28">
        <v>275</v>
      </c>
      <c r="G1392" s="29"/>
      <c r="H1392" s="29"/>
      <c r="I1392" s="29"/>
      <c r="J1392" s="29"/>
      <c r="K1392" s="29"/>
      <c r="L1392" s="29"/>
      <c r="M1392" s="29"/>
      <c r="N1392" s="29"/>
      <c r="O1392" s="29"/>
      <c r="P1392" s="29"/>
      <c r="Q1392" s="29"/>
      <c r="R1392" s="29"/>
      <c r="S1392" s="29"/>
      <c r="T1392" s="30"/>
      <c r="U1392" s="5" t="s">
        <v>856</v>
      </c>
      <c r="V1392" s="5" t="s">
        <v>135</v>
      </c>
      <c r="W1392" s="5" t="s">
        <v>167</v>
      </c>
      <c r="X1392" s="5" t="s">
        <v>168</v>
      </c>
      <c r="Y1392" s="5" t="s">
        <v>856</v>
      </c>
      <c r="Z1392" s="5" t="s">
        <v>15</v>
      </c>
    </row>
    <row r="1393" spans="1:26" ht="2.25" customHeight="1" x14ac:dyDescent="0.2">
      <c r="A1393" s="14"/>
      <c r="B1393" s="15"/>
      <c r="C1393" s="15"/>
      <c r="D1393" s="15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6"/>
    </row>
    <row r="1394" spans="1:26" ht="12.75" customHeight="1" x14ac:dyDescent="0.2">
      <c r="A1394" s="7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42">
        <f>SUM(hList_Frame_1!B872:B872)</f>
        <v>275</v>
      </c>
      <c r="Q1394" s="42"/>
      <c r="R1394" s="42"/>
      <c r="S1394" s="42"/>
      <c r="T1394" s="42"/>
      <c r="U1394" s="6"/>
      <c r="V1394" s="6"/>
      <c r="W1394" s="6"/>
      <c r="X1394" s="6"/>
      <c r="Y1394" s="6"/>
      <c r="Z1394" s="17"/>
    </row>
    <row r="1395" spans="1:26" ht="14.25" customHeight="1" x14ac:dyDescent="0.2">
      <c r="A1395" s="9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18"/>
      <c r="X1395" s="18"/>
      <c r="Y1395" s="18"/>
      <c r="Z1395" s="19"/>
    </row>
    <row r="1396" spans="1:26" ht="15" customHeight="1" x14ac:dyDescent="0.2">
      <c r="A1396" s="40">
        <v>408671</v>
      </c>
      <c r="B1396" s="41"/>
      <c r="C1396" s="20">
        <v>41933</v>
      </c>
      <c r="D1396" s="43" t="s">
        <v>857</v>
      </c>
      <c r="E1396" s="44"/>
      <c r="F1396" s="28">
        <v>5550</v>
      </c>
      <c r="G1396" s="29"/>
      <c r="H1396" s="29"/>
      <c r="I1396" s="29"/>
      <c r="J1396" s="29"/>
      <c r="K1396" s="29"/>
      <c r="L1396" s="29"/>
      <c r="M1396" s="29"/>
      <c r="N1396" s="29"/>
      <c r="O1396" s="29"/>
      <c r="P1396" s="29"/>
      <c r="Q1396" s="29"/>
      <c r="R1396" s="29"/>
      <c r="S1396" s="29"/>
      <c r="T1396" s="30"/>
      <c r="U1396" s="5" t="s">
        <v>839</v>
      </c>
      <c r="V1396" s="5" t="s">
        <v>251</v>
      </c>
      <c r="W1396" s="5" t="s">
        <v>52</v>
      </c>
      <c r="X1396" s="5" t="s">
        <v>193</v>
      </c>
      <c r="Y1396" s="5" t="s">
        <v>839</v>
      </c>
      <c r="Z1396" s="5" t="s">
        <v>15</v>
      </c>
    </row>
    <row r="1397" spans="1:26" ht="2.25" customHeight="1" x14ac:dyDescent="0.2">
      <c r="A1397" s="14"/>
      <c r="B1397" s="15"/>
      <c r="C1397" s="15"/>
      <c r="D1397" s="15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6"/>
    </row>
    <row r="1398" spans="1:26" ht="13.5" customHeight="1" x14ac:dyDescent="0.2">
      <c r="A1398" s="7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42">
        <f>SUM(hList_Frame_1!B873:B873)</f>
        <v>5550</v>
      </c>
      <c r="N1398" s="42"/>
      <c r="O1398" s="42"/>
      <c r="P1398" s="42"/>
      <c r="Q1398" s="42"/>
      <c r="R1398" s="42"/>
      <c r="S1398" s="42"/>
      <c r="T1398" s="42"/>
      <c r="U1398" s="6"/>
      <c r="V1398" s="6"/>
      <c r="W1398" s="6"/>
      <c r="X1398" s="6"/>
      <c r="Y1398" s="6"/>
      <c r="Z1398" s="17"/>
    </row>
    <row r="1399" spans="1:26" ht="13.5" customHeight="1" x14ac:dyDescent="0.2">
      <c r="A1399" s="9"/>
      <c r="B1399" s="18"/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/>
      <c r="W1399" s="18"/>
      <c r="X1399" s="18"/>
      <c r="Y1399" s="18"/>
      <c r="Z1399" s="19"/>
    </row>
    <row r="1400" spans="1:26" ht="15" customHeight="1" x14ac:dyDescent="0.2">
      <c r="A1400" s="40">
        <v>407970</v>
      </c>
      <c r="B1400" s="41"/>
      <c r="C1400" s="20">
        <v>41919</v>
      </c>
      <c r="D1400" s="38" t="s">
        <v>858</v>
      </c>
      <c r="E1400" s="39"/>
      <c r="F1400" s="28">
        <v>195</v>
      </c>
      <c r="G1400" s="29"/>
      <c r="H1400" s="29"/>
      <c r="I1400" s="29"/>
      <c r="J1400" s="29"/>
      <c r="K1400" s="29"/>
      <c r="L1400" s="29"/>
      <c r="M1400" s="29"/>
      <c r="N1400" s="29"/>
      <c r="O1400" s="29"/>
      <c r="P1400" s="29"/>
      <c r="Q1400" s="29"/>
      <c r="R1400" s="29"/>
      <c r="S1400" s="29"/>
      <c r="T1400" s="30"/>
      <c r="U1400" s="5" t="s">
        <v>147</v>
      </c>
      <c r="V1400" s="5" t="s">
        <v>94</v>
      </c>
      <c r="W1400" s="5" t="s">
        <v>171</v>
      </c>
      <c r="X1400" s="5" t="s">
        <v>859</v>
      </c>
      <c r="Y1400" s="5" t="s">
        <v>147</v>
      </c>
      <c r="Z1400" s="5" t="s">
        <v>15</v>
      </c>
    </row>
    <row r="1401" spans="1:26" ht="15" customHeight="1" x14ac:dyDescent="0.2">
      <c r="A1401" s="26">
        <v>408672</v>
      </c>
      <c r="B1401" s="27"/>
      <c r="C1401" s="3">
        <v>41933</v>
      </c>
      <c r="D1401" s="23"/>
      <c r="E1401" s="24"/>
      <c r="F1401" s="32">
        <v>340</v>
      </c>
      <c r="G1401" s="33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33"/>
      <c r="S1401" s="33"/>
      <c r="T1401" s="34"/>
      <c r="U1401" s="11" t="s">
        <v>65</v>
      </c>
      <c r="V1401" s="11" t="s">
        <v>94</v>
      </c>
      <c r="W1401" s="11" t="s">
        <v>57</v>
      </c>
      <c r="X1401" s="11" t="s">
        <v>59</v>
      </c>
      <c r="Y1401" s="11" t="s">
        <v>65</v>
      </c>
      <c r="Z1401" s="11" t="s">
        <v>15</v>
      </c>
    </row>
    <row r="1402" spans="1:26" ht="14.25" customHeight="1" x14ac:dyDescent="0.2">
      <c r="A1402" s="21"/>
      <c r="B1402" s="22"/>
      <c r="C1402" s="10"/>
      <c r="D1402" s="21"/>
      <c r="E1402" s="22"/>
      <c r="F1402" s="21"/>
      <c r="G1402" s="25"/>
      <c r="H1402" s="25"/>
      <c r="I1402" s="25"/>
      <c r="J1402" s="25"/>
      <c r="K1402" s="25"/>
      <c r="L1402" s="25"/>
      <c r="M1402" s="25"/>
      <c r="N1402" s="25"/>
      <c r="O1402" s="25"/>
      <c r="P1402" s="25"/>
      <c r="Q1402" s="25"/>
      <c r="R1402" s="25"/>
      <c r="S1402" s="25"/>
      <c r="T1402" s="22"/>
      <c r="U1402" s="10"/>
      <c r="V1402" s="10"/>
      <c r="W1402" s="10"/>
      <c r="X1402" s="10"/>
      <c r="Y1402" s="10"/>
      <c r="Z1402" s="13" t="s">
        <v>15</v>
      </c>
    </row>
    <row r="1403" spans="1:26" ht="2.25" customHeight="1" x14ac:dyDescent="0.2">
      <c r="A1403" s="14"/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6"/>
    </row>
    <row r="1404" spans="1:26" ht="13.5" customHeight="1" x14ac:dyDescent="0.2">
      <c r="A1404" s="7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42">
        <f>SUM(hList_Frame_1!B874:B876)</f>
        <v>535</v>
      </c>
      <c r="Q1404" s="42"/>
      <c r="R1404" s="42"/>
      <c r="S1404" s="42"/>
      <c r="T1404" s="42"/>
      <c r="U1404" s="6"/>
      <c r="V1404" s="6"/>
      <c r="W1404" s="6"/>
      <c r="X1404" s="6"/>
      <c r="Y1404" s="6"/>
      <c r="Z1404" s="17"/>
    </row>
    <row r="1405" spans="1:26" ht="13.5" customHeight="1" x14ac:dyDescent="0.2">
      <c r="A1405" s="9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8"/>
      <c r="Y1405" s="18"/>
      <c r="Z1405" s="19"/>
    </row>
    <row r="1406" spans="1:26" ht="15" customHeight="1" x14ac:dyDescent="0.2">
      <c r="A1406" s="40">
        <v>407772</v>
      </c>
      <c r="B1406" s="41"/>
      <c r="C1406" s="20">
        <v>41919</v>
      </c>
      <c r="D1406" s="38" t="s">
        <v>860</v>
      </c>
      <c r="E1406" s="39"/>
      <c r="F1406" s="28">
        <v>591.13</v>
      </c>
      <c r="G1406" s="29"/>
      <c r="H1406" s="29"/>
      <c r="I1406" s="29"/>
      <c r="J1406" s="29"/>
      <c r="K1406" s="29"/>
      <c r="L1406" s="29"/>
      <c r="M1406" s="29"/>
      <c r="N1406" s="29"/>
      <c r="O1406" s="29"/>
      <c r="P1406" s="29"/>
      <c r="Q1406" s="29"/>
      <c r="R1406" s="29"/>
      <c r="S1406" s="29"/>
      <c r="T1406" s="30"/>
      <c r="U1406" s="5" t="s">
        <v>65</v>
      </c>
      <c r="V1406" s="5" t="s">
        <v>861</v>
      </c>
      <c r="W1406" s="5" t="s">
        <v>95</v>
      </c>
      <c r="X1406" s="5" t="s">
        <v>339</v>
      </c>
      <c r="Y1406" s="5" t="s">
        <v>65</v>
      </c>
      <c r="Z1406" s="5" t="s">
        <v>862</v>
      </c>
    </row>
    <row r="1407" spans="1:26" ht="15" customHeight="1" x14ac:dyDescent="0.2">
      <c r="A1407" s="40">
        <v>409035</v>
      </c>
      <c r="B1407" s="41"/>
      <c r="C1407" s="20">
        <v>41940</v>
      </c>
      <c r="D1407" s="21"/>
      <c r="E1407" s="22"/>
      <c r="F1407" s="28">
        <v>1826.58</v>
      </c>
      <c r="G1407" s="29"/>
      <c r="H1407" s="29"/>
      <c r="I1407" s="29"/>
      <c r="J1407" s="29"/>
      <c r="K1407" s="29"/>
      <c r="L1407" s="29"/>
      <c r="M1407" s="29"/>
      <c r="N1407" s="29"/>
      <c r="O1407" s="29"/>
      <c r="P1407" s="29"/>
      <c r="Q1407" s="29"/>
      <c r="R1407" s="29"/>
      <c r="S1407" s="29"/>
      <c r="T1407" s="30"/>
      <c r="U1407" s="5" t="s">
        <v>147</v>
      </c>
      <c r="V1407" s="5" t="s">
        <v>861</v>
      </c>
      <c r="W1407" s="5" t="s">
        <v>95</v>
      </c>
      <c r="X1407" s="5" t="s">
        <v>339</v>
      </c>
      <c r="Y1407" s="5" t="s">
        <v>147</v>
      </c>
      <c r="Z1407" s="5" t="s">
        <v>863</v>
      </c>
    </row>
    <row r="1408" spans="1:26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6"/>
    </row>
    <row r="1409" spans="1:26" ht="13.5" customHeight="1" x14ac:dyDescent="0.2">
      <c r="A1409" s="7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42">
        <f>SUM(hList_Frame_1!B877:B878)</f>
        <v>2417.71</v>
      </c>
      <c r="N1409" s="42"/>
      <c r="O1409" s="42"/>
      <c r="P1409" s="42"/>
      <c r="Q1409" s="42"/>
      <c r="R1409" s="42"/>
      <c r="S1409" s="42"/>
      <c r="T1409" s="42"/>
      <c r="U1409" s="6"/>
      <c r="V1409" s="6"/>
      <c r="W1409" s="6"/>
      <c r="X1409" s="6"/>
      <c r="Y1409" s="6"/>
      <c r="Z1409" s="17"/>
    </row>
    <row r="1410" spans="1:26" ht="13.5" customHeight="1" x14ac:dyDescent="0.2">
      <c r="A1410" s="9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9"/>
    </row>
    <row r="1411" spans="1:26" ht="15" customHeight="1" x14ac:dyDescent="0.2">
      <c r="A1411" s="26">
        <v>408069</v>
      </c>
      <c r="B1411" s="27"/>
      <c r="C1411" s="3">
        <v>41926</v>
      </c>
      <c r="D1411" s="38" t="s">
        <v>864</v>
      </c>
      <c r="E1411" s="39"/>
      <c r="F1411" s="28">
        <v>1127</v>
      </c>
      <c r="G1411" s="29"/>
      <c r="H1411" s="29"/>
      <c r="I1411" s="29"/>
      <c r="J1411" s="29"/>
      <c r="K1411" s="29"/>
      <c r="L1411" s="29"/>
      <c r="M1411" s="29"/>
      <c r="N1411" s="29"/>
      <c r="O1411" s="29"/>
      <c r="P1411" s="29"/>
      <c r="Q1411" s="29"/>
      <c r="R1411" s="29"/>
      <c r="S1411" s="29"/>
      <c r="T1411" s="30"/>
      <c r="U1411" s="5" t="s">
        <v>147</v>
      </c>
      <c r="V1411" s="5" t="s">
        <v>786</v>
      </c>
      <c r="W1411" s="5" t="s">
        <v>88</v>
      </c>
      <c r="X1411" s="5" t="s">
        <v>190</v>
      </c>
      <c r="Y1411" s="5" t="s">
        <v>147</v>
      </c>
      <c r="Z1411" s="5" t="s">
        <v>15</v>
      </c>
    </row>
    <row r="1412" spans="1:26" ht="15" customHeight="1" x14ac:dyDescent="0.2">
      <c r="A1412" s="21"/>
      <c r="B1412" s="22"/>
      <c r="C1412" s="10"/>
      <c r="D1412" s="21"/>
      <c r="E1412" s="22"/>
      <c r="F1412" s="28">
        <v>873</v>
      </c>
      <c r="G1412" s="29"/>
      <c r="H1412" s="29"/>
      <c r="I1412" s="29"/>
      <c r="J1412" s="29"/>
      <c r="K1412" s="29"/>
      <c r="L1412" s="29"/>
      <c r="M1412" s="29"/>
      <c r="N1412" s="29"/>
      <c r="O1412" s="29"/>
      <c r="P1412" s="29"/>
      <c r="Q1412" s="29"/>
      <c r="R1412" s="29"/>
      <c r="S1412" s="29"/>
      <c r="T1412" s="30"/>
      <c r="U1412" s="5" t="s">
        <v>865</v>
      </c>
      <c r="V1412" s="5" t="s">
        <v>786</v>
      </c>
      <c r="W1412" s="5" t="s">
        <v>88</v>
      </c>
      <c r="X1412" s="5" t="s">
        <v>190</v>
      </c>
      <c r="Y1412" s="5" t="s">
        <v>865</v>
      </c>
      <c r="Z1412" s="5" t="s">
        <v>15</v>
      </c>
    </row>
    <row r="1413" spans="1:26" ht="2.25" customHeight="1" x14ac:dyDescent="0.2">
      <c r="A1413" s="14"/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6"/>
    </row>
    <row r="1414" spans="1:26" ht="13.5" customHeight="1" x14ac:dyDescent="0.2">
      <c r="A1414" s="7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42">
        <f>SUM(hList_Frame_1!B879:B880)</f>
        <v>2000</v>
      </c>
      <c r="N1414" s="42"/>
      <c r="O1414" s="42"/>
      <c r="P1414" s="42"/>
      <c r="Q1414" s="42"/>
      <c r="R1414" s="42"/>
      <c r="S1414" s="42"/>
      <c r="T1414" s="42"/>
      <c r="U1414" s="6"/>
      <c r="V1414" s="6"/>
      <c r="W1414" s="6"/>
      <c r="X1414" s="6"/>
      <c r="Y1414" s="6"/>
      <c r="Z1414" s="17"/>
    </row>
    <row r="1415" spans="1:26" ht="13.5" customHeight="1" x14ac:dyDescent="0.2">
      <c r="A1415" s="9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9"/>
    </row>
    <row r="1416" spans="1:26" ht="15" customHeight="1" x14ac:dyDescent="0.2">
      <c r="A1416" s="26">
        <v>407674</v>
      </c>
      <c r="B1416" s="27"/>
      <c r="C1416" s="3">
        <v>41914</v>
      </c>
      <c r="D1416" s="38" t="s">
        <v>866</v>
      </c>
      <c r="E1416" s="39"/>
      <c r="F1416" s="28">
        <v>180.22</v>
      </c>
      <c r="G1416" s="29"/>
      <c r="H1416" s="29"/>
      <c r="I1416" s="29"/>
      <c r="J1416" s="29"/>
      <c r="K1416" s="29"/>
      <c r="L1416" s="29"/>
      <c r="M1416" s="29"/>
      <c r="N1416" s="29"/>
      <c r="O1416" s="29"/>
      <c r="P1416" s="29"/>
      <c r="Q1416" s="29"/>
      <c r="R1416" s="29"/>
      <c r="S1416" s="29"/>
      <c r="T1416" s="30"/>
      <c r="U1416" s="5" t="s">
        <v>19</v>
      </c>
      <c r="V1416" s="5" t="s">
        <v>20</v>
      </c>
      <c r="W1416" s="5" t="s">
        <v>15</v>
      </c>
      <c r="X1416" s="5" t="s">
        <v>15</v>
      </c>
      <c r="Y1416" s="5" t="s">
        <v>19</v>
      </c>
      <c r="Z1416" s="5" t="s">
        <v>15</v>
      </c>
    </row>
    <row r="1417" spans="1:26" ht="15" customHeight="1" x14ac:dyDescent="0.2">
      <c r="A1417" s="23"/>
      <c r="B1417" s="24"/>
      <c r="C1417" s="8"/>
      <c r="D1417" s="23"/>
      <c r="E1417" s="24"/>
      <c r="F1417" s="32">
        <v>909.69</v>
      </c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4"/>
      <c r="U1417" s="11" t="s">
        <v>18</v>
      </c>
      <c r="V1417" s="11" t="s">
        <v>48</v>
      </c>
      <c r="W1417" s="11" t="s">
        <v>13</v>
      </c>
      <c r="X1417" s="11" t="s">
        <v>14</v>
      </c>
      <c r="Y1417" s="11" t="s">
        <v>18</v>
      </c>
      <c r="Z1417" s="11" t="s">
        <v>15</v>
      </c>
    </row>
    <row r="1418" spans="1:26" ht="14.25" customHeight="1" x14ac:dyDescent="0.2">
      <c r="A1418" s="23"/>
      <c r="B1418" s="24"/>
      <c r="C1418" s="8"/>
      <c r="D1418" s="23"/>
      <c r="E1418" s="24"/>
      <c r="F1418" s="23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24"/>
      <c r="U1418" s="8"/>
      <c r="V1418" s="8"/>
      <c r="W1418" s="8"/>
      <c r="X1418" s="8"/>
      <c r="Y1418" s="8"/>
      <c r="Z1418" s="12" t="s">
        <v>15</v>
      </c>
    </row>
    <row r="1419" spans="1:26" ht="14.25" customHeight="1" x14ac:dyDescent="0.2">
      <c r="A1419" s="23"/>
      <c r="B1419" s="24"/>
      <c r="C1419" s="8"/>
      <c r="D1419" s="23"/>
      <c r="E1419" s="24"/>
      <c r="F1419" s="21"/>
      <c r="G1419" s="25"/>
      <c r="H1419" s="25"/>
      <c r="I1419" s="25"/>
      <c r="J1419" s="25"/>
      <c r="K1419" s="25"/>
      <c r="L1419" s="25"/>
      <c r="M1419" s="25"/>
      <c r="N1419" s="25"/>
      <c r="O1419" s="25"/>
      <c r="P1419" s="25"/>
      <c r="Q1419" s="25"/>
      <c r="R1419" s="25"/>
      <c r="S1419" s="25"/>
      <c r="T1419" s="22"/>
      <c r="U1419" s="10"/>
      <c r="V1419" s="10"/>
      <c r="W1419" s="10"/>
      <c r="X1419" s="10"/>
      <c r="Y1419" s="10"/>
      <c r="Z1419" s="13" t="s">
        <v>15</v>
      </c>
    </row>
    <row r="1420" spans="1:26" ht="15" customHeight="1" x14ac:dyDescent="0.2">
      <c r="A1420" s="23"/>
      <c r="B1420" s="24"/>
      <c r="C1420" s="8"/>
      <c r="D1420" s="23"/>
      <c r="E1420" s="24"/>
      <c r="F1420" s="28">
        <v>460.17</v>
      </c>
      <c r="G1420" s="29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30"/>
      <c r="U1420" s="5" t="s">
        <v>867</v>
      </c>
      <c r="V1420" s="5" t="s">
        <v>48</v>
      </c>
      <c r="W1420" s="5" t="s">
        <v>13</v>
      </c>
      <c r="X1420" s="5" t="s">
        <v>14</v>
      </c>
      <c r="Y1420" s="5" t="s">
        <v>867</v>
      </c>
      <c r="Z1420" s="5" t="s">
        <v>15</v>
      </c>
    </row>
    <row r="1421" spans="1:26" ht="15" customHeight="1" x14ac:dyDescent="0.2">
      <c r="A1421" s="23"/>
      <c r="B1421" s="24"/>
      <c r="C1421" s="8"/>
      <c r="D1421" s="23"/>
      <c r="E1421" s="24"/>
      <c r="F1421" s="28">
        <v>-460.17</v>
      </c>
      <c r="G1421" s="29"/>
      <c r="H1421" s="29"/>
      <c r="I1421" s="29"/>
      <c r="J1421" s="29"/>
      <c r="K1421" s="29"/>
      <c r="L1421" s="29"/>
      <c r="M1421" s="29"/>
      <c r="N1421" s="29"/>
      <c r="O1421" s="29"/>
      <c r="P1421" s="29"/>
      <c r="Q1421" s="29"/>
      <c r="R1421" s="29"/>
      <c r="S1421" s="29"/>
      <c r="T1421" s="30"/>
      <c r="U1421" s="5" t="s">
        <v>868</v>
      </c>
      <c r="V1421" s="5" t="s">
        <v>48</v>
      </c>
      <c r="W1421" s="5" t="s">
        <v>13</v>
      </c>
      <c r="X1421" s="5" t="s">
        <v>14</v>
      </c>
      <c r="Y1421" s="5" t="s">
        <v>868</v>
      </c>
      <c r="Z1421" s="5" t="s">
        <v>15</v>
      </c>
    </row>
    <row r="1422" spans="1:26" ht="15" customHeight="1" x14ac:dyDescent="0.2">
      <c r="A1422" s="23"/>
      <c r="B1422" s="24"/>
      <c r="C1422" s="8"/>
      <c r="D1422" s="23"/>
      <c r="E1422" s="24"/>
      <c r="F1422" s="28">
        <v>-74.48</v>
      </c>
      <c r="G1422" s="29"/>
      <c r="H1422" s="29"/>
      <c r="I1422" s="29"/>
      <c r="J1422" s="29"/>
      <c r="K1422" s="29"/>
      <c r="L1422" s="29"/>
      <c r="M1422" s="29"/>
      <c r="N1422" s="29"/>
      <c r="O1422" s="29"/>
      <c r="P1422" s="29"/>
      <c r="Q1422" s="29"/>
      <c r="R1422" s="29"/>
      <c r="S1422" s="29"/>
      <c r="T1422" s="30"/>
      <c r="U1422" s="5" t="s">
        <v>869</v>
      </c>
      <c r="V1422" s="5" t="s">
        <v>48</v>
      </c>
      <c r="W1422" s="5" t="s">
        <v>13</v>
      </c>
      <c r="X1422" s="5" t="s">
        <v>14</v>
      </c>
      <c r="Y1422" s="5" t="s">
        <v>869</v>
      </c>
      <c r="Z1422" s="5" t="s">
        <v>15</v>
      </c>
    </row>
    <row r="1423" spans="1:26" ht="15" customHeight="1" x14ac:dyDescent="0.2">
      <c r="A1423" s="23"/>
      <c r="B1423" s="24"/>
      <c r="C1423" s="8"/>
      <c r="D1423" s="23"/>
      <c r="E1423" s="24"/>
      <c r="F1423" s="32">
        <v>13130</v>
      </c>
      <c r="G1423" s="33"/>
      <c r="H1423" s="33"/>
      <c r="I1423" s="33"/>
      <c r="J1423" s="33"/>
      <c r="K1423" s="33"/>
      <c r="L1423" s="33"/>
      <c r="M1423" s="33"/>
      <c r="N1423" s="33"/>
      <c r="O1423" s="33"/>
      <c r="P1423" s="33"/>
      <c r="Q1423" s="33"/>
      <c r="R1423" s="33"/>
      <c r="S1423" s="33"/>
      <c r="T1423" s="34"/>
      <c r="U1423" s="11" t="s">
        <v>870</v>
      </c>
      <c r="V1423" s="11" t="s">
        <v>871</v>
      </c>
      <c r="W1423" s="11" t="s">
        <v>112</v>
      </c>
      <c r="X1423" s="11" t="s">
        <v>113</v>
      </c>
      <c r="Y1423" s="11" t="s">
        <v>870</v>
      </c>
      <c r="Z1423" s="11" t="s">
        <v>15</v>
      </c>
    </row>
    <row r="1424" spans="1:26" ht="14.25" customHeight="1" x14ac:dyDescent="0.2">
      <c r="A1424" s="23"/>
      <c r="B1424" s="24"/>
      <c r="C1424" s="8"/>
      <c r="D1424" s="23"/>
      <c r="E1424" s="24"/>
      <c r="F1424" s="23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24"/>
      <c r="U1424" s="8"/>
      <c r="V1424" s="8"/>
      <c r="W1424" s="8"/>
      <c r="X1424" s="8"/>
      <c r="Y1424" s="8"/>
      <c r="Z1424" s="12" t="s">
        <v>15</v>
      </c>
    </row>
    <row r="1425" spans="1:26" ht="14.25" customHeight="1" x14ac:dyDescent="0.2">
      <c r="A1425" s="21"/>
      <c r="B1425" s="22"/>
      <c r="C1425" s="10"/>
      <c r="D1425" s="23"/>
      <c r="E1425" s="24"/>
      <c r="F1425" s="21"/>
      <c r="G1425" s="25"/>
      <c r="H1425" s="25"/>
      <c r="I1425" s="25"/>
      <c r="J1425" s="25"/>
      <c r="K1425" s="25"/>
      <c r="L1425" s="25"/>
      <c r="M1425" s="25"/>
      <c r="N1425" s="25"/>
      <c r="O1425" s="25"/>
      <c r="P1425" s="25"/>
      <c r="Q1425" s="25"/>
      <c r="R1425" s="25"/>
      <c r="S1425" s="25"/>
      <c r="T1425" s="22"/>
      <c r="U1425" s="10"/>
      <c r="V1425" s="10"/>
      <c r="W1425" s="10"/>
      <c r="X1425" s="10"/>
      <c r="Y1425" s="10"/>
      <c r="Z1425" s="13" t="s">
        <v>15</v>
      </c>
    </row>
    <row r="1426" spans="1:26" ht="15" customHeight="1" x14ac:dyDescent="0.2">
      <c r="A1426" s="40">
        <v>407773</v>
      </c>
      <c r="B1426" s="41"/>
      <c r="C1426" s="20">
        <v>41919</v>
      </c>
      <c r="D1426" s="23"/>
      <c r="E1426" s="24"/>
      <c r="F1426" s="28">
        <v>99.94</v>
      </c>
      <c r="G1426" s="29"/>
      <c r="H1426" s="29"/>
      <c r="I1426" s="29"/>
      <c r="J1426" s="29"/>
      <c r="K1426" s="29"/>
      <c r="L1426" s="29"/>
      <c r="M1426" s="29"/>
      <c r="N1426" s="29"/>
      <c r="O1426" s="29"/>
      <c r="P1426" s="29"/>
      <c r="Q1426" s="29"/>
      <c r="R1426" s="29"/>
      <c r="S1426" s="29"/>
      <c r="T1426" s="30"/>
      <c r="U1426" s="5" t="s">
        <v>872</v>
      </c>
      <c r="V1426" s="5" t="s">
        <v>48</v>
      </c>
      <c r="W1426" s="5" t="s">
        <v>13</v>
      </c>
      <c r="X1426" s="5" t="s">
        <v>14</v>
      </c>
      <c r="Y1426" s="5" t="s">
        <v>872</v>
      </c>
      <c r="Z1426" s="5" t="s">
        <v>15</v>
      </c>
    </row>
    <row r="1427" spans="1:26" ht="15" customHeight="1" x14ac:dyDescent="0.2">
      <c r="A1427" s="26">
        <v>408338</v>
      </c>
      <c r="B1427" s="27"/>
      <c r="C1427" s="3">
        <v>41926</v>
      </c>
      <c r="D1427" s="23"/>
      <c r="E1427" s="24"/>
      <c r="F1427" s="32">
        <v>203.35</v>
      </c>
      <c r="G1427" s="33"/>
      <c r="H1427" s="33"/>
      <c r="I1427" s="33"/>
      <c r="J1427" s="33"/>
      <c r="K1427" s="33"/>
      <c r="L1427" s="33"/>
      <c r="M1427" s="33"/>
      <c r="N1427" s="33"/>
      <c r="O1427" s="33"/>
      <c r="P1427" s="33"/>
      <c r="Q1427" s="33"/>
      <c r="R1427" s="33"/>
      <c r="S1427" s="33"/>
      <c r="T1427" s="34"/>
      <c r="U1427" s="11" t="s">
        <v>18</v>
      </c>
      <c r="V1427" s="11" t="s">
        <v>48</v>
      </c>
      <c r="W1427" s="11" t="s">
        <v>13</v>
      </c>
      <c r="X1427" s="11" t="s">
        <v>14</v>
      </c>
      <c r="Y1427" s="11" t="s">
        <v>18</v>
      </c>
      <c r="Z1427" s="11" t="s">
        <v>15</v>
      </c>
    </row>
    <row r="1428" spans="1:26" ht="14.25" customHeight="1" x14ac:dyDescent="0.2">
      <c r="A1428" s="23"/>
      <c r="B1428" s="24"/>
      <c r="C1428" s="8"/>
      <c r="D1428" s="23"/>
      <c r="E1428" s="24"/>
      <c r="F1428" s="23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24"/>
      <c r="U1428" s="8"/>
      <c r="V1428" s="8"/>
      <c r="W1428" s="8"/>
      <c r="X1428" s="8"/>
      <c r="Y1428" s="8"/>
      <c r="Z1428" s="12" t="s">
        <v>15</v>
      </c>
    </row>
    <row r="1429" spans="1:26" ht="14.25" customHeight="1" x14ac:dyDescent="0.2">
      <c r="A1429" s="21"/>
      <c r="B1429" s="22"/>
      <c r="C1429" s="10"/>
      <c r="D1429" s="23"/>
      <c r="E1429" s="24"/>
      <c r="F1429" s="21"/>
      <c r="G1429" s="25"/>
      <c r="H1429" s="25"/>
      <c r="I1429" s="25"/>
      <c r="J1429" s="25"/>
      <c r="K1429" s="25"/>
      <c r="L1429" s="25"/>
      <c r="M1429" s="25"/>
      <c r="N1429" s="25"/>
      <c r="O1429" s="25"/>
      <c r="P1429" s="25"/>
      <c r="Q1429" s="25"/>
      <c r="R1429" s="25"/>
      <c r="S1429" s="25"/>
      <c r="T1429" s="22"/>
      <c r="U1429" s="10"/>
      <c r="V1429" s="10"/>
      <c r="W1429" s="10"/>
      <c r="X1429" s="10"/>
      <c r="Y1429" s="10"/>
      <c r="Z1429" s="13" t="s">
        <v>15</v>
      </c>
    </row>
    <row r="1430" spans="1:26" ht="15" customHeight="1" x14ac:dyDescent="0.2">
      <c r="A1430" s="26">
        <v>408498</v>
      </c>
      <c r="B1430" s="27"/>
      <c r="C1430" s="3">
        <v>41933</v>
      </c>
      <c r="D1430" s="23"/>
      <c r="E1430" s="24"/>
      <c r="F1430" s="28">
        <v>122.9</v>
      </c>
      <c r="G1430" s="29"/>
      <c r="H1430" s="29"/>
      <c r="I1430" s="29"/>
      <c r="J1430" s="29"/>
      <c r="K1430" s="29"/>
      <c r="L1430" s="29"/>
      <c r="M1430" s="29"/>
      <c r="N1430" s="29"/>
      <c r="O1430" s="29"/>
      <c r="P1430" s="29"/>
      <c r="Q1430" s="29"/>
      <c r="R1430" s="29"/>
      <c r="S1430" s="29"/>
      <c r="T1430" s="30"/>
      <c r="U1430" s="5" t="s">
        <v>147</v>
      </c>
      <c r="V1430" s="5" t="s">
        <v>871</v>
      </c>
      <c r="W1430" s="5" t="s">
        <v>112</v>
      </c>
      <c r="X1430" s="5" t="s">
        <v>113</v>
      </c>
      <c r="Y1430" s="5" t="s">
        <v>147</v>
      </c>
      <c r="Z1430" s="5" t="s">
        <v>15</v>
      </c>
    </row>
    <row r="1431" spans="1:26" ht="15" customHeight="1" x14ac:dyDescent="0.2">
      <c r="A1431" s="23"/>
      <c r="B1431" s="24"/>
      <c r="C1431" s="8"/>
      <c r="D1431" s="23"/>
      <c r="E1431" s="24"/>
      <c r="F1431" s="32">
        <v>7769.6</v>
      </c>
      <c r="G1431" s="33"/>
      <c r="H1431" s="33"/>
      <c r="I1431" s="33"/>
      <c r="J1431" s="33"/>
      <c r="K1431" s="33"/>
      <c r="L1431" s="33"/>
      <c r="M1431" s="33"/>
      <c r="N1431" s="33"/>
      <c r="O1431" s="33"/>
      <c r="P1431" s="33"/>
      <c r="Q1431" s="33"/>
      <c r="R1431" s="33"/>
      <c r="S1431" s="33"/>
      <c r="T1431" s="34"/>
      <c r="U1431" s="11" t="s">
        <v>870</v>
      </c>
      <c r="V1431" s="11" t="s">
        <v>871</v>
      </c>
      <c r="W1431" s="11" t="s">
        <v>112</v>
      </c>
      <c r="X1431" s="11" t="s">
        <v>113</v>
      </c>
      <c r="Y1431" s="11" t="s">
        <v>870</v>
      </c>
      <c r="Z1431" s="11" t="s">
        <v>15</v>
      </c>
    </row>
    <row r="1432" spans="1:26" ht="14.25" customHeight="1" x14ac:dyDescent="0.2">
      <c r="A1432" s="23"/>
      <c r="B1432" s="24"/>
      <c r="C1432" s="8"/>
      <c r="D1432" s="23"/>
      <c r="E1432" s="24"/>
      <c r="F1432" s="23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24"/>
      <c r="U1432" s="8"/>
      <c r="V1432" s="8"/>
      <c r="W1432" s="8"/>
      <c r="X1432" s="8"/>
      <c r="Y1432" s="8"/>
      <c r="Z1432" s="12" t="s">
        <v>15</v>
      </c>
    </row>
    <row r="1433" spans="1:26" ht="14.25" customHeight="1" x14ac:dyDescent="0.2">
      <c r="A1433" s="21"/>
      <c r="B1433" s="22"/>
      <c r="C1433" s="10"/>
      <c r="D1433" s="23"/>
      <c r="E1433" s="24"/>
      <c r="F1433" s="21"/>
      <c r="G1433" s="25"/>
      <c r="H1433" s="25"/>
      <c r="I1433" s="25"/>
      <c r="J1433" s="25"/>
      <c r="K1433" s="25"/>
      <c r="L1433" s="25"/>
      <c r="M1433" s="25"/>
      <c r="N1433" s="25"/>
      <c r="O1433" s="25"/>
      <c r="P1433" s="25"/>
      <c r="Q1433" s="25"/>
      <c r="R1433" s="25"/>
      <c r="S1433" s="25"/>
      <c r="T1433" s="22"/>
      <c r="U1433" s="10"/>
      <c r="V1433" s="10"/>
      <c r="W1433" s="10"/>
      <c r="X1433" s="10"/>
      <c r="Y1433" s="10"/>
      <c r="Z1433" s="13" t="s">
        <v>15</v>
      </c>
    </row>
    <row r="1434" spans="1:26" ht="15" customHeight="1" x14ac:dyDescent="0.2">
      <c r="A1434" s="26">
        <v>408673</v>
      </c>
      <c r="B1434" s="27"/>
      <c r="C1434" s="3">
        <v>41933</v>
      </c>
      <c r="D1434" s="23"/>
      <c r="E1434" s="24"/>
      <c r="F1434" s="28">
        <v>462.55</v>
      </c>
      <c r="G1434" s="29"/>
      <c r="H1434" s="29"/>
      <c r="I1434" s="29"/>
      <c r="J1434" s="29"/>
      <c r="K1434" s="29"/>
      <c r="L1434" s="29"/>
      <c r="M1434" s="29"/>
      <c r="N1434" s="29"/>
      <c r="O1434" s="29"/>
      <c r="P1434" s="29"/>
      <c r="Q1434" s="29"/>
      <c r="R1434" s="29"/>
      <c r="S1434" s="29"/>
      <c r="T1434" s="30"/>
      <c r="U1434" s="5" t="s">
        <v>19</v>
      </c>
      <c r="V1434" s="5" t="s">
        <v>20</v>
      </c>
      <c r="W1434" s="5" t="s">
        <v>15</v>
      </c>
      <c r="X1434" s="5" t="s">
        <v>15</v>
      </c>
      <c r="Y1434" s="5" t="s">
        <v>19</v>
      </c>
      <c r="Z1434" s="5" t="s">
        <v>15</v>
      </c>
    </row>
    <row r="1435" spans="1:26" ht="15" customHeight="1" x14ac:dyDescent="0.2">
      <c r="A1435" s="21"/>
      <c r="B1435" s="22"/>
      <c r="C1435" s="10"/>
      <c r="D1435" s="21"/>
      <c r="E1435" s="22"/>
      <c r="F1435" s="28">
        <v>804.88</v>
      </c>
      <c r="G1435" s="29"/>
      <c r="H1435" s="29"/>
      <c r="I1435" s="29"/>
      <c r="J1435" s="29"/>
      <c r="K1435" s="29"/>
      <c r="L1435" s="29"/>
      <c r="M1435" s="29"/>
      <c r="N1435" s="29"/>
      <c r="O1435" s="29"/>
      <c r="P1435" s="29"/>
      <c r="Q1435" s="29"/>
      <c r="R1435" s="29"/>
      <c r="S1435" s="29"/>
      <c r="T1435" s="30"/>
      <c r="U1435" s="5" t="s">
        <v>18</v>
      </c>
      <c r="V1435" s="5" t="s">
        <v>48</v>
      </c>
      <c r="W1435" s="5" t="s">
        <v>13</v>
      </c>
      <c r="X1435" s="5" t="s">
        <v>14</v>
      </c>
      <c r="Y1435" s="5" t="s">
        <v>18</v>
      </c>
      <c r="Z1435" s="5" t="s">
        <v>15</v>
      </c>
    </row>
    <row r="1436" spans="1:26" ht="2.25" customHeight="1" x14ac:dyDescent="0.2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6"/>
    </row>
    <row r="1437" spans="1:26" ht="13.5" customHeight="1" x14ac:dyDescent="0.2">
      <c r="A1437" s="7"/>
      <c r="B1437" s="6"/>
      <c r="C1437" s="6"/>
      <c r="D1437" s="6"/>
      <c r="E1437" s="6"/>
      <c r="F1437" s="6"/>
      <c r="G1437" s="6"/>
      <c r="H1437" s="6"/>
      <c r="I1437" s="6"/>
      <c r="J1437" s="6"/>
      <c r="K1437" s="42">
        <f>SUM(hList_Frame_1!B881:B900)</f>
        <v>23608.65</v>
      </c>
      <c r="L1437" s="42"/>
      <c r="M1437" s="42"/>
      <c r="N1437" s="42"/>
      <c r="O1437" s="42"/>
      <c r="P1437" s="42"/>
      <c r="Q1437" s="42"/>
      <c r="R1437" s="42"/>
      <c r="S1437" s="42"/>
      <c r="T1437" s="42"/>
      <c r="U1437" s="6"/>
      <c r="V1437" s="6"/>
      <c r="W1437" s="6"/>
      <c r="X1437" s="6"/>
      <c r="Y1437" s="6"/>
      <c r="Z1437" s="17"/>
    </row>
    <row r="1438" spans="1:26" ht="13.5" customHeight="1" x14ac:dyDescent="0.2">
      <c r="A1438" s="9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9"/>
    </row>
    <row r="1439" spans="1:26" ht="15" customHeight="1" x14ac:dyDescent="0.2">
      <c r="A1439" s="40">
        <v>407971</v>
      </c>
      <c r="B1439" s="41"/>
      <c r="C1439" s="20">
        <v>41919</v>
      </c>
      <c r="D1439" s="38" t="s">
        <v>873</v>
      </c>
      <c r="E1439" s="39"/>
      <c r="F1439" s="28">
        <v>2530.6799999999998</v>
      </c>
      <c r="G1439" s="29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30"/>
      <c r="U1439" s="5" t="s">
        <v>65</v>
      </c>
      <c r="V1439" s="5" t="s">
        <v>251</v>
      </c>
      <c r="W1439" s="5" t="s">
        <v>52</v>
      </c>
      <c r="X1439" s="5" t="s">
        <v>193</v>
      </c>
      <c r="Y1439" s="5" t="s">
        <v>65</v>
      </c>
      <c r="Z1439" s="5" t="s">
        <v>15</v>
      </c>
    </row>
    <row r="1440" spans="1:26" ht="15" customHeight="1" x14ac:dyDescent="0.2">
      <c r="A1440" s="26">
        <v>408339</v>
      </c>
      <c r="B1440" s="27"/>
      <c r="C1440" s="3">
        <v>41926</v>
      </c>
      <c r="D1440" s="23"/>
      <c r="E1440" s="24"/>
      <c r="F1440" s="32">
        <v>1138.5</v>
      </c>
      <c r="G1440" s="33"/>
      <c r="H1440" s="33"/>
      <c r="I1440" s="33"/>
      <c r="J1440" s="33"/>
      <c r="K1440" s="33"/>
      <c r="L1440" s="33"/>
      <c r="M1440" s="33"/>
      <c r="N1440" s="33"/>
      <c r="O1440" s="33"/>
      <c r="P1440" s="33"/>
      <c r="Q1440" s="33"/>
      <c r="R1440" s="33"/>
      <c r="S1440" s="33"/>
      <c r="T1440" s="34"/>
      <c r="U1440" s="11" t="s">
        <v>874</v>
      </c>
      <c r="V1440" s="11" t="s">
        <v>316</v>
      </c>
      <c r="W1440" s="11" t="s">
        <v>203</v>
      </c>
      <c r="X1440" s="5" t="s">
        <v>204</v>
      </c>
      <c r="Y1440" s="11" t="s">
        <v>874</v>
      </c>
      <c r="Z1440" s="5" t="s">
        <v>15</v>
      </c>
    </row>
    <row r="1441" spans="1:26" ht="15" customHeight="1" x14ac:dyDescent="0.2">
      <c r="A1441" s="21"/>
      <c r="B1441" s="22"/>
      <c r="C1441" s="10"/>
      <c r="D1441" s="23"/>
      <c r="E1441" s="24"/>
      <c r="F1441" s="21"/>
      <c r="G1441" s="25"/>
      <c r="H1441" s="25"/>
      <c r="I1441" s="25"/>
      <c r="J1441" s="25"/>
      <c r="K1441" s="25"/>
      <c r="L1441" s="25"/>
      <c r="M1441" s="25"/>
      <c r="N1441" s="25"/>
      <c r="O1441" s="25"/>
      <c r="P1441" s="25"/>
      <c r="Q1441" s="25"/>
      <c r="R1441" s="25"/>
      <c r="S1441" s="25"/>
      <c r="T1441" s="22"/>
      <c r="U1441" s="10"/>
      <c r="V1441" s="10"/>
      <c r="W1441" s="10"/>
      <c r="X1441" s="5" t="s">
        <v>661</v>
      </c>
      <c r="Y1441" s="10"/>
      <c r="Z1441" s="5" t="s">
        <v>15</v>
      </c>
    </row>
    <row r="1442" spans="1:26" ht="15" customHeight="1" x14ac:dyDescent="0.2">
      <c r="A1442" s="40">
        <v>408674</v>
      </c>
      <c r="B1442" s="41"/>
      <c r="C1442" s="20">
        <v>41933</v>
      </c>
      <c r="D1442" s="21"/>
      <c r="E1442" s="22"/>
      <c r="F1442" s="28">
        <v>3931.35</v>
      </c>
      <c r="G1442" s="29"/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  <c r="R1442" s="29"/>
      <c r="S1442" s="29"/>
      <c r="T1442" s="30"/>
      <c r="U1442" s="5" t="s">
        <v>65</v>
      </c>
      <c r="V1442" s="5" t="s">
        <v>251</v>
      </c>
      <c r="W1442" s="5" t="s">
        <v>52</v>
      </c>
      <c r="X1442" s="5" t="s">
        <v>193</v>
      </c>
      <c r="Y1442" s="5" t="s">
        <v>65</v>
      </c>
      <c r="Z1442" s="5" t="s">
        <v>15</v>
      </c>
    </row>
    <row r="1443" spans="1:26" ht="2.25" customHeight="1" x14ac:dyDescent="0.2">
      <c r="A1443" s="14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6"/>
    </row>
    <row r="1444" spans="1:26" ht="12.75" customHeight="1" x14ac:dyDescent="0.2">
      <c r="A1444" s="7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42">
        <f>SUM(hList_Frame_1!B901:B904)</f>
        <v>7600.53</v>
      </c>
      <c r="N1444" s="42"/>
      <c r="O1444" s="42"/>
      <c r="P1444" s="42"/>
      <c r="Q1444" s="42"/>
      <c r="R1444" s="42"/>
      <c r="S1444" s="42"/>
      <c r="T1444" s="42"/>
      <c r="U1444" s="6"/>
      <c r="V1444" s="6"/>
      <c r="W1444" s="6"/>
      <c r="X1444" s="6"/>
      <c r="Y1444" s="6"/>
      <c r="Z1444" s="17"/>
    </row>
    <row r="1445" spans="1:26" ht="14.25" customHeight="1" x14ac:dyDescent="0.2">
      <c r="A1445" s="9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9"/>
    </row>
    <row r="1446" spans="1:26" ht="15" customHeight="1" x14ac:dyDescent="0.2">
      <c r="A1446" s="40">
        <v>408070</v>
      </c>
      <c r="B1446" s="41"/>
      <c r="C1446" s="20">
        <v>41926</v>
      </c>
      <c r="D1446" s="43" t="s">
        <v>875</v>
      </c>
      <c r="E1446" s="44"/>
      <c r="F1446" s="28">
        <v>1182.26</v>
      </c>
      <c r="G1446" s="29"/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  <c r="R1446" s="29"/>
      <c r="S1446" s="29"/>
      <c r="T1446" s="30"/>
      <c r="U1446" s="5" t="s">
        <v>15</v>
      </c>
      <c r="V1446" s="5" t="s">
        <v>861</v>
      </c>
      <c r="W1446" s="5" t="s">
        <v>95</v>
      </c>
      <c r="X1446" s="5" t="s">
        <v>339</v>
      </c>
      <c r="Y1446" s="5" t="s">
        <v>15</v>
      </c>
      <c r="Z1446" s="5" t="s">
        <v>876</v>
      </c>
    </row>
    <row r="1447" spans="1:26" ht="2.25" customHeight="1" x14ac:dyDescent="0.2">
      <c r="A1447" s="14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6"/>
    </row>
    <row r="1448" spans="1:26" ht="13.5" customHeight="1" x14ac:dyDescent="0.2">
      <c r="A1448" s="7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42">
        <f>SUM(hList_Frame_1!B905:B905)</f>
        <v>1182.26</v>
      </c>
      <c r="N1448" s="42"/>
      <c r="O1448" s="42"/>
      <c r="P1448" s="42"/>
      <c r="Q1448" s="42"/>
      <c r="R1448" s="42"/>
      <c r="S1448" s="42"/>
      <c r="T1448" s="42"/>
      <c r="U1448" s="6"/>
      <c r="V1448" s="6"/>
      <c r="W1448" s="6"/>
      <c r="X1448" s="6"/>
      <c r="Y1448" s="6"/>
      <c r="Z1448" s="17"/>
    </row>
    <row r="1449" spans="1:26" ht="13.5" customHeight="1" x14ac:dyDescent="0.2">
      <c r="A1449" s="9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9"/>
    </row>
    <row r="1450" spans="1:26" ht="15" customHeight="1" x14ac:dyDescent="0.2">
      <c r="A1450" s="40">
        <v>408340</v>
      </c>
      <c r="B1450" s="41"/>
      <c r="C1450" s="20">
        <v>41926</v>
      </c>
      <c r="D1450" s="43" t="s">
        <v>877</v>
      </c>
      <c r="E1450" s="44"/>
      <c r="F1450" s="28">
        <v>1131</v>
      </c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29"/>
      <c r="S1450" s="29"/>
      <c r="T1450" s="30"/>
      <c r="U1450" s="5" t="s">
        <v>878</v>
      </c>
      <c r="V1450" s="5" t="s">
        <v>316</v>
      </c>
      <c r="W1450" s="5" t="s">
        <v>13</v>
      </c>
      <c r="X1450" s="5" t="s">
        <v>230</v>
      </c>
      <c r="Y1450" s="5" t="s">
        <v>878</v>
      </c>
      <c r="Z1450" s="5" t="s">
        <v>15</v>
      </c>
    </row>
    <row r="1451" spans="1:26" ht="2.25" customHeight="1" x14ac:dyDescent="0.2">
      <c r="A1451" s="14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6"/>
    </row>
    <row r="1452" spans="1:26" ht="12.75" customHeight="1" x14ac:dyDescent="0.2">
      <c r="A1452" s="7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42">
        <f>SUM(hList_Frame_1!B906:B906)</f>
        <v>1131</v>
      </c>
      <c r="N1452" s="42"/>
      <c r="O1452" s="42"/>
      <c r="P1452" s="42"/>
      <c r="Q1452" s="42"/>
      <c r="R1452" s="42"/>
      <c r="S1452" s="42"/>
      <c r="T1452" s="42"/>
      <c r="U1452" s="6"/>
      <c r="V1452" s="6"/>
      <c r="W1452" s="6"/>
      <c r="X1452" s="6"/>
      <c r="Y1452" s="6"/>
      <c r="Z1452" s="17"/>
    </row>
    <row r="1453" spans="1:26" ht="14.25" customHeight="1" x14ac:dyDescent="0.2">
      <c r="A1453" s="9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9"/>
    </row>
    <row r="1454" spans="1:26" ht="15" customHeight="1" x14ac:dyDescent="0.2">
      <c r="A1454" s="40">
        <v>408341</v>
      </c>
      <c r="B1454" s="41"/>
      <c r="C1454" s="20">
        <v>41926</v>
      </c>
      <c r="D1454" s="43" t="s">
        <v>879</v>
      </c>
      <c r="E1454" s="44"/>
      <c r="F1454" s="28">
        <v>430</v>
      </c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29"/>
      <c r="S1454" s="29"/>
      <c r="T1454" s="30"/>
      <c r="U1454" s="5" t="s">
        <v>15</v>
      </c>
      <c r="V1454" s="5" t="s">
        <v>797</v>
      </c>
      <c r="W1454" s="5" t="s">
        <v>15</v>
      </c>
      <c r="X1454" s="5" t="s">
        <v>15</v>
      </c>
      <c r="Y1454" s="5" t="s">
        <v>15</v>
      </c>
      <c r="Z1454" s="5" t="s">
        <v>15</v>
      </c>
    </row>
    <row r="1455" spans="1:26" ht="2.25" customHeight="1" x14ac:dyDescent="0.2">
      <c r="A1455" s="14"/>
      <c r="B1455" s="15"/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6"/>
    </row>
    <row r="1456" spans="1:26" ht="13.5" customHeight="1" x14ac:dyDescent="0.2">
      <c r="A1456" s="7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42">
        <f>SUM(hList_Frame_1!B907:B907)</f>
        <v>430</v>
      </c>
      <c r="Q1456" s="42"/>
      <c r="R1456" s="42"/>
      <c r="S1456" s="42"/>
      <c r="T1456" s="42"/>
      <c r="U1456" s="6"/>
      <c r="V1456" s="6"/>
      <c r="W1456" s="6"/>
      <c r="X1456" s="6"/>
      <c r="Y1456" s="6"/>
      <c r="Z1456" s="17"/>
    </row>
    <row r="1457" spans="1:26" ht="13.5" customHeight="1" x14ac:dyDescent="0.2">
      <c r="A1457" s="9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9"/>
    </row>
    <row r="1458" spans="1:26" ht="15" customHeight="1" x14ac:dyDescent="0.2">
      <c r="A1458" s="40">
        <v>408071</v>
      </c>
      <c r="B1458" s="41"/>
      <c r="C1458" s="20">
        <v>41926</v>
      </c>
      <c r="D1458" s="38" t="s">
        <v>880</v>
      </c>
      <c r="E1458" s="39"/>
      <c r="F1458" s="28">
        <v>367.5</v>
      </c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  <c r="R1458" s="29"/>
      <c r="S1458" s="29"/>
      <c r="T1458" s="30"/>
      <c r="U1458" s="5" t="s">
        <v>881</v>
      </c>
      <c r="V1458" s="5" t="s">
        <v>363</v>
      </c>
      <c r="W1458" s="5" t="s">
        <v>69</v>
      </c>
      <c r="X1458" s="5" t="s">
        <v>69</v>
      </c>
      <c r="Y1458" s="5" t="s">
        <v>881</v>
      </c>
      <c r="Z1458" s="5" t="s">
        <v>882</v>
      </c>
    </row>
    <row r="1459" spans="1:26" ht="15" customHeight="1" x14ac:dyDescent="0.2">
      <c r="A1459" s="40">
        <v>408499</v>
      </c>
      <c r="B1459" s="41"/>
      <c r="C1459" s="20">
        <v>41933</v>
      </c>
      <c r="D1459" s="21"/>
      <c r="E1459" s="22"/>
      <c r="F1459" s="28">
        <v>420</v>
      </c>
      <c r="G1459" s="29"/>
      <c r="H1459" s="29"/>
      <c r="I1459" s="29"/>
      <c r="J1459" s="29"/>
      <c r="K1459" s="29"/>
      <c r="L1459" s="29"/>
      <c r="M1459" s="29"/>
      <c r="N1459" s="29"/>
      <c r="O1459" s="29"/>
      <c r="P1459" s="29"/>
      <c r="Q1459" s="29"/>
      <c r="R1459" s="29"/>
      <c r="S1459" s="29"/>
      <c r="T1459" s="30"/>
      <c r="U1459" s="5" t="s">
        <v>883</v>
      </c>
      <c r="V1459" s="5" t="s">
        <v>363</v>
      </c>
      <c r="W1459" s="5" t="s">
        <v>69</v>
      </c>
      <c r="X1459" s="5" t="s">
        <v>69</v>
      </c>
      <c r="Y1459" s="5" t="s">
        <v>883</v>
      </c>
      <c r="Z1459" s="5" t="s">
        <v>884</v>
      </c>
    </row>
    <row r="1460" spans="1:26" ht="2.25" customHeight="1" x14ac:dyDescent="0.2">
      <c r="A1460" s="14"/>
      <c r="B1460" s="15"/>
      <c r="C1460" s="15"/>
      <c r="D1460" s="15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6"/>
    </row>
    <row r="1461" spans="1:26" ht="13.5" customHeight="1" x14ac:dyDescent="0.2">
      <c r="A1461" s="7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42">
        <f>SUM(hList_Frame_1!B908:B909)</f>
        <v>787.5</v>
      </c>
      <c r="Q1461" s="42"/>
      <c r="R1461" s="42"/>
      <c r="S1461" s="42"/>
      <c r="T1461" s="42"/>
      <c r="U1461" s="6"/>
      <c r="V1461" s="6"/>
      <c r="W1461" s="6"/>
      <c r="X1461" s="6"/>
      <c r="Y1461" s="6"/>
      <c r="Z1461" s="17"/>
    </row>
    <row r="1462" spans="1:26" ht="13.5" customHeight="1" x14ac:dyDescent="0.2">
      <c r="A1462" s="9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9"/>
    </row>
    <row r="1463" spans="1:26" ht="15" customHeight="1" x14ac:dyDescent="0.2">
      <c r="A1463" s="26">
        <v>407774</v>
      </c>
      <c r="B1463" s="27"/>
      <c r="C1463" s="3">
        <v>41919</v>
      </c>
      <c r="D1463" s="38" t="s">
        <v>885</v>
      </c>
      <c r="E1463" s="39"/>
      <c r="F1463" s="32">
        <v>280</v>
      </c>
      <c r="G1463" s="33"/>
      <c r="H1463" s="33"/>
      <c r="I1463" s="33"/>
      <c r="J1463" s="33"/>
      <c r="K1463" s="33"/>
      <c r="L1463" s="33"/>
      <c r="M1463" s="33"/>
      <c r="N1463" s="33"/>
      <c r="O1463" s="33"/>
      <c r="P1463" s="33"/>
      <c r="Q1463" s="33"/>
      <c r="R1463" s="33"/>
      <c r="S1463" s="33"/>
      <c r="T1463" s="34"/>
      <c r="U1463" s="11" t="s">
        <v>886</v>
      </c>
      <c r="V1463" s="11" t="s">
        <v>363</v>
      </c>
      <c r="W1463" s="11" t="s">
        <v>69</v>
      </c>
      <c r="X1463" s="11" t="s">
        <v>69</v>
      </c>
      <c r="Y1463" s="11" t="s">
        <v>886</v>
      </c>
      <c r="Z1463" s="11" t="s">
        <v>749</v>
      </c>
    </row>
    <row r="1464" spans="1:26" ht="14.25" customHeight="1" x14ac:dyDescent="0.2">
      <c r="A1464" s="21"/>
      <c r="B1464" s="22"/>
      <c r="C1464" s="10"/>
      <c r="D1464" s="23"/>
      <c r="E1464" s="24"/>
      <c r="F1464" s="21"/>
      <c r="G1464" s="25"/>
      <c r="H1464" s="25"/>
      <c r="I1464" s="25"/>
      <c r="J1464" s="25"/>
      <c r="K1464" s="25"/>
      <c r="L1464" s="25"/>
      <c r="M1464" s="25"/>
      <c r="N1464" s="25"/>
      <c r="O1464" s="25"/>
      <c r="P1464" s="25"/>
      <c r="Q1464" s="25"/>
      <c r="R1464" s="25"/>
      <c r="S1464" s="25"/>
      <c r="T1464" s="22"/>
      <c r="U1464" s="10"/>
      <c r="V1464" s="10"/>
      <c r="W1464" s="10"/>
      <c r="X1464" s="10"/>
      <c r="Y1464" s="10"/>
      <c r="Z1464" s="13" t="s">
        <v>749</v>
      </c>
    </row>
    <row r="1465" spans="1:26" ht="15" customHeight="1" x14ac:dyDescent="0.2">
      <c r="A1465" s="40">
        <v>408072</v>
      </c>
      <c r="B1465" s="41"/>
      <c r="C1465" s="20">
        <v>41926</v>
      </c>
      <c r="D1465" s="23"/>
      <c r="E1465" s="24"/>
      <c r="F1465" s="28">
        <v>140</v>
      </c>
      <c r="G1465" s="29"/>
      <c r="H1465" s="29"/>
      <c r="I1465" s="29"/>
      <c r="J1465" s="29"/>
      <c r="K1465" s="29"/>
      <c r="L1465" s="29"/>
      <c r="M1465" s="29"/>
      <c r="N1465" s="29"/>
      <c r="O1465" s="29"/>
      <c r="P1465" s="29"/>
      <c r="Q1465" s="29"/>
      <c r="R1465" s="29"/>
      <c r="S1465" s="29"/>
      <c r="T1465" s="30"/>
      <c r="U1465" s="5" t="s">
        <v>887</v>
      </c>
      <c r="V1465" s="5" t="s">
        <v>363</v>
      </c>
      <c r="W1465" s="5" t="s">
        <v>69</v>
      </c>
      <c r="X1465" s="5" t="s">
        <v>69</v>
      </c>
      <c r="Y1465" s="5" t="s">
        <v>887</v>
      </c>
      <c r="Z1465" s="5" t="s">
        <v>888</v>
      </c>
    </row>
    <row r="1466" spans="1:26" ht="15" customHeight="1" x14ac:dyDescent="0.2">
      <c r="A1466" s="40">
        <v>408500</v>
      </c>
      <c r="B1466" s="41"/>
      <c r="C1466" s="20">
        <v>41933</v>
      </c>
      <c r="D1466" s="23"/>
      <c r="E1466" s="24"/>
      <c r="F1466" s="28">
        <v>280</v>
      </c>
      <c r="G1466" s="29"/>
      <c r="H1466" s="29"/>
      <c r="I1466" s="29"/>
      <c r="J1466" s="29"/>
      <c r="K1466" s="29"/>
      <c r="L1466" s="29"/>
      <c r="M1466" s="29"/>
      <c r="N1466" s="29"/>
      <c r="O1466" s="29"/>
      <c r="P1466" s="29"/>
      <c r="Q1466" s="29"/>
      <c r="R1466" s="29"/>
      <c r="S1466" s="29"/>
      <c r="T1466" s="30"/>
      <c r="U1466" s="5" t="s">
        <v>889</v>
      </c>
      <c r="V1466" s="5" t="s">
        <v>363</v>
      </c>
      <c r="W1466" s="5" t="s">
        <v>95</v>
      </c>
      <c r="X1466" s="5" t="s">
        <v>339</v>
      </c>
      <c r="Y1466" s="5" t="s">
        <v>889</v>
      </c>
      <c r="Z1466" s="5" t="s">
        <v>15</v>
      </c>
    </row>
    <row r="1467" spans="1:26" ht="15" customHeight="1" x14ac:dyDescent="0.2">
      <c r="A1467" s="40">
        <v>408675</v>
      </c>
      <c r="B1467" s="41"/>
      <c r="C1467" s="20">
        <v>41933</v>
      </c>
      <c r="D1467" s="23"/>
      <c r="E1467" s="24"/>
      <c r="F1467" s="28">
        <v>200</v>
      </c>
      <c r="G1467" s="29"/>
      <c r="H1467" s="29"/>
      <c r="I1467" s="29"/>
      <c r="J1467" s="29"/>
      <c r="K1467" s="29"/>
      <c r="L1467" s="29"/>
      <c r="M1467" s="29"/>
      <c r="N1467" s="29"/>
      <c r="O1467" s="29"/>
      <c r="P1467" s="29"/>
      <c r="Q1467" s="29"/>
      <c r="R1467" s="29"/>
      <c r="S1467" s="29"/>
      <c r="T1467" s="30"/>
      <c r="U1467" s="5" t="s">
        <v>147</v>
      </c>
      <c r="V1467" s="5" t="s">
        <v>363</v>
      </c>
      <c r="W1467" s="5" t="s">
        <v>69</v>
      </c>
      <c r="X1467" s="5" t="s">
        <v>69</v>
      </c>
      <c r="Y1467" s="5" t="s">
        <v>147</v>
      </c>
      <c r="Z1467" s="5" t="s">
        <v>890</v>
      </c>
    </row>
    <row r="1468" spans="1:26" ht="15" customHeight="1" x14ac:dyDescent="0.2">
      <c r="A1468" s="40">
        <v>408891</v>
      </c>
      <c r="B1468" s="41"/>
      <c r="C1468" s="20">
        <v>41940</v>
      </c>
      <c r="D1468" s="23"/>
      <c r="E1468" s="24"/>
      <c r="F1468" s="28">
        <v>230</v>
      </c>
      <c r="G1468" s="29"/>
      <c r="H1468" s="29"/>
      <c r="I1468" s="29"/>
      <c r="J1468" s="29"/>
      <c r="K1468" s="29"/>
      <c r="L1468" s="29"/>
      <c r="M1468" s="29"/>
      <c r="N1468" s="29"/>
      <c r="O1468" s="29"/>
      <c r="P1468" s="29"/>
      <c r="Q1468" s="29"/>
      <c r="R1468" s="29"/>
      <c r="S1468" s="29"/>
      <c r="T1468" s="30"/>
      <c r="U1468" s="5" t="s">
        <v>891</v>
      </c>
      <c r="V1468" s="5" t="s">
        <v>363</v>
      </c>
      <c r="W1468" s="5" t="s">
        <v>95</v>
      </c>
      <c r="X1468" s="5" t="s">
        <v>339</v>
      </c>
      <c r="Y1468" s="5" t="s">
        <v>891</v>
      </c>
      <c r="Z1468" s="5" t="s">
        <v>383</v>
      </c>
    </row>
    <row r="1469" spans="1:26" ht="15" customHeight="1" x14ac:dyDescent="0.2">
      <c r="A1469" s="40">
        <v>408892</v>
      </c>
      <c r="B1469" s="41"/>
      <c r="C1469" s="20">
        <v>41940</v>
      </c>
      <c r="D1469" s="21"/>
      <c r="E1469" s="22"/>
      <c r="F1469" s="28">
        <v>230</v>
      </c>
      <c r="G1469" s="29"/>
      <c r="H1469" s="29"/>
      <c r="I1469" s="29"/>
      <c r="J1469" s="29"/>
      <c r="K1469" s="29"/>
      <c r="L1469" s="29"/>
      <c r="M1469" s="29"/>
      <c r="N1469" s="29"/>
      <c r="O1469" s="29"/>
      <c r="P1469" s="29"/>
      <c r="Q1469" s="29"/>
      <c r="R1469" s="29"/>
      <c r="S1469" s="29"/>
      <c r="T1469" s="30"/>
      <c r="U1469" s="5" t="s">
        <v>892</v>
      </c>
      <c r="V1469" s="5" t="s">
        <v>363</v>
      </c>
      <c r="W1469" s="5" t="s">
        <v>69</v>
      </c>
      <c r="X1469" s="5" t="s">
        <v>69</v>
      </c>
      <c r="Y1469" s="5" t="s">
        <v>892</v>
      </c>
      <c r="Z1469" s="5" t="s">
        <v>893</v>
      </c>
    </row>
    <row r="1470" spans="1:26" ht="2.25" customHeight="1" x14ac:dyDescent="0.2">
      <c r="A1470" s="14"/>
      <c r="B1470" s="15"/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6"/>
    </row>
    <row r="1471" spans="1:26" ht="13.5" customHeight="1" x14ac:dyDescent="0.2">
      <c r="A1471" s="7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42">
        <f>SUM(hList_Frame_1!B910:B916)</f>
        <v>1360</v>
      </c>
      <c r="N1471" s="42"/>
      <c r="O1471" s="42"/>
      <c r="P1471" s="42"/>
      <c r="Q1471" s="42"/>
      <c r="R1471" s="42"/>
      <c r="S1471" s="42"/>
      <c r="T1471" s="42"/>
      <c r="U1471" s="6"/>
      <c r="V1471" s="6"/>
      <c r="W1471" s="6"/>
      <c r="X1471" s="6"/>
      <c r="Y1471" s="6"/>
      <c r="Z1471" s="17"/>
    </row>
    <row r="1472" spans="1:26" ht="13.5" customHeight="1" x14ac:dyDescent="0.2">
      <c r="A1472" s="9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/>
      <c r="W1472" s="18"/>
      <c r="X1472" s="18"/>
      <c r="Y1472" s="18"/>
      <c r="Z1472" s="19"/>
    </row>
    <row r="1473" spans="1:26" ht="15" customHeight="1" x14ac:dyDescent="0.2">
      <c r="A1473" s="40">
        <v>408342</v>
      </c>
      <c r="B1473" s="41"/>
      <c r="C1473" s="20">
        <v>41926</v>
      </c>
      <c r="D1473" s="43" t="s">
        <v>894</v>
      </c>
      <c r="E1473" s="44"/>
      <c r="F1473" s="28">
        <v>1359</v>
      </c>
      <c r="G1473" s="29"/>
      <c r="H1473" s="29"/>
      <c r="I1473" s="29"/>
      <c r="J1473" s="29"/>
      <c r="K1473" s="29"/>
      <c r="L1473" s="29"/>
      <c r="M1473" s="29"/>
      <c r="N1473" s="29"/>
      <c r="O1473" s="29"/>
      <c r="P1473" s="29"/>
      <c r="Q1473" s="29"/>
      <c r="R1473" s="29"/>
      <c r="S1473" s="29"/>
      <c r="T1473" s="30"/>
      <c r="U1473" s="5" t="s">
        <v>15</v>
      </c>
      <c r="V1473" s="5" t="s">
        <v>797</v>
      </c>
      <c r="W1473" s="5" t="s">
        <v>15</v>
      </c>
      <c r="X1473" s="5" t="s">
        <v>15</v>
      </c>
      <c r="Y1473" s="5" t="s">
        <v>15</v>
      </c>
      <c r="Z1473" s="5" t="s">
        <v>15</v>
      </c>
    </row>
    <row r="1474" spans="1:26" ht="2.25" customHeight="1" x14ac:dyDescent="0.2">
      <c r="A1474" s="14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6"/>
    </row>
    <row r="1475" spans="1:26" ht="13.5" customHeight="1" x14ac:dyDescent="0.2">
      <c r="A1475" s="7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42">
        <f>SUM(hList_Frame_1!B917:B917)</f>
        <v>1359</v>
      </c>
      <c r="N1475" s="42"/>
      <c r="O1475" s="42"/>
      <c r="P1475" s="42"/>
      <c r="Q1475" s="42"/>
      <c r="R1475" s="42"/>
      <c r="S1475" s="42"/>
      <c r="T1475" s="42"/>
      <c r="U1475" s="6"/>
      <c r="V1475" s="6"/>
      <c r="W1475" s="6"/>
      <c r="X1475" s="6"/>
      <c r="Y1475" s="6"/>
      <c r="Z1475" s="17"/>
    </row>
    <row r="1476" spans="1:26" ht="13.5" customHeight="1" x14ac:dyDescent="0.2">
      <c r="A1476" s="9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8"/>
      <c r="Z1476" s="19"/>
    </row>
    <row r="1477" spans="1:26" ht="15" customHeight="1" x14ac:dyDescent="0.2">
      <c r="A1477" s="40">
        <v>408343</v>
      </c>
      <c r="B1477" s="41"/>
      <c r="C1477" s="20">
        <v>41926</v>
      </c>
      <c r="D1477" s="43" t="s">
        <v>895</v>
      </c>
      <c r="E1477" s="44"/>
      <c r="F1477" s="28">
        <v>257</v>
      </c>
      <c r="G1477" s="29"/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  <c r="R1477" s="29"/>
      <c r="S1477" s="29"/>
      <c r="T1477" s="30"/>
      <c r="U1477" s="5" t="s">
        <v>15</v>
      </c>
      <c r="V1477" s="5" t="s">
        <v>797</v>
      </c>
      <c r="W1477" s="5" t="s">
        <v>15</v>
      </c>
      <c r="X1477" s="5" t="s">
        <v>15</v>
      </c>
      <c r="Y1477" s="5" t="s">
        <v>15</v>
      </c>
      <c r="Z1477" s="5" t="s">
        <v>15</v>
      </c>
    </row>
    <row r="1478" spans="1:26" ht="3" customHeight="1" x14ac:dyDescent="0.2">
      <c r="A1478" s="14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6"/>
    </row>
    <row r="1479" spans="1:26" ht="12.75" customHeight="1" x14ac:dyDescent="0.2">
      <c r="A1479" s="7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42">
        <f>SUM(hList_Frame_1!B918:B918)</f>
        <v>257</v>
      </c>
      <c r="Q1479" s="42"/>
      <c r="R1479" s="42"/>
      <c r="S1479" s="42"/>
      <c r="T1479" s="42"/>
      <c r="U1479" s="6"/>
      <c r="V1479" s="6"/>
      <c r="W1479" s="6"/>
      <c r="X1479" s="6"/>
      <c r="Y1479" s="6"/>
      <c r="Z1479" s="17"/>
    </row>
    <row r="1480" spans="1:26" ht="14.25" customHeight="1" x14ac:dyDescent="0.2">
      <c r="A1480" s="9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8"/>
      <c r="Z1480" s="19"/>
    </row>
    <row r="1481" spans="1:26" ht="15" customHeight="1" x14ac:dyDescent="0.2">
      <c r="A1481" s="40">
        <v>407714</v>
      </c>
      <c r="B1481" s="41"/>
      <c r="C1481" s="20">
        <v>41919</v>
      </c>
      <c r="D1481" s="43" t="s">
        <v>896</v>
      </c>
      <c r="E1481" s="44"/>
      <c r="F1481" s="28">
        <v>330.78</v>
      </c>
      <c r="G1481" s="29"/>
      <c r="H1481" s="29"/>
      <c r="I1481" s="29"/>
      <c r="J1481" s="29"/>
      <c r="K1481" s="29"/>
      <c r="L1481" s="29"/>
      <c r="M1481" s="29"/>
      <c r="N1481" s="29"/>
      <c r="O1481" s="29"/>
      <c r="P1481" s="29"/>
      <c r="Q1481" s="29"/>
      <c r="R1481" s="29"/>
      <c r="S1481" s="29"/>
      <c r="T1481" s="30"/>
      <c r="U1481" s="5" t="s">
        <v>15</v>
      </c>
      <c r="V1481" s="5" t="s">
        <v>897</v>
      </c>
      <c r="W1481" s="5" t="s">
        <v>38</v>
      </c>
      <c r="X1481" s="5" t="s">
        <v>266</v>
      </c>
      <c r="Y1481" s="5" t="s">
        <v>15</v>
      </c>
      <c r="Z1481" s="5" t="s">
        <v>15</v>
      </c>
    </row>
    <row r="1482" spans="1:26" ht="2.25" customHeight="1" x14ac:dyDescent="0.2">
      <c r="A1482" s="14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6"/>
    </row>
    <row r="1483" spans="1:26" ht="13.5" customHeight="1" x14ac:dyDescent="0.2">
      <c r="A1483" s="7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42">
        <f>SUM(hList_Frame_1!B919:B919)</f>
        <v>330.78</v>
      </c>
      <c r="Q1483" s="42"/>
      <c r="R1483" s="42"/>
      <c r="S1483" s="42"/>
      <c r="T1483" s="42"/>
      <c r="U1483" s="6"/>
      <c r="V1483" s="6"/>
      <c r="W1483" s="6"/>
      <c r="X1483" s="6"/>
      <c r="Y1483" s="6"/>
      <c r="Z1483" s="17"/>
    </row>
    <row r="1484" spans="1:26" ht="13.5" customHeight="1" x14ac:dyDescent="0.2">
      <c r="A1484" s="9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8"/>
      <c r="Y1484" s="18"/>
      <c r="Z1484" s="19"/>
    </row>
    <row r="1485" spans="1:26" ht="15" customHeight="1" x14ac:dyDescent="0.2">
      <c r="A1485" s="40">
        <v>408344</v>
      </c>
      <c r="B1485" s="41"/>
      <c r="C1485" s="20">
        <v>41926</v>
      </c>
      <c r="D1485" s="43" t="s">
        <v>898</v>
      </c>
      <c r="E1485" s="44"/>
      <c r="F1485" s="28">
        <v>225</v>
      </c>
      <c r="G1485" s="29"/>
      <c r="H1485" s="29"/>
      <c r="I1485" s="29"/>
      <c r="J1485" s="29"/>
      <c r="K1485" s="29"/>
      <c r="L1485" s="29"/>
      <c r="M1485" s="29"/>
      <c r="N1485" s="29"/>
      <c r="O1485" s="29"/>
      <c r="P1485" s="29"/>
      <c r="Q1485" s="29"/>
      <c r="R1485" s="29"/>
      <c r="S1485" s="29"/>
      <c r="T1485" s="30"/>
      <c r="U1485" s="5" t="s">
        <v>899</v>
      </c>
      <c r="V1485" s="5" t="s">
        <v>135</v>
      </c>
      <c r="W1485" s="5" t="s">
        <v>26</v>
      </c>
      <c r="X1485" s="5" t="s">
        <v>27</v>
      </c>
      <c r="Y1485" s="5" t="s">
        <v>899</v>
      </c>
      <c r="Z1485" s="5" t="s">
        <v>15</v>
      </c>
    </row>
    <row r="1486" spans="1:26" ht="2.25" customHeight="1" x14ac:dyDescent="0.2">
      <c r="A1486" s="14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6"/>
    </row>
    <row r="1487" spans="1:26" ht="12.75" customHeight="1" x14ac:dyDescent="0.2">
      <c r="A1487" s="7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42">
        <f>SUM(hList_Frame_1!B920:B920)</f>
        <v>225</v>
      </c>
      <c r="Q1487" s="42"/>
      <c r="R1487" s="42"/>
      <c r="S1487" s="42"/>
      <c r="T1487" s="42"/>
      <c r="U1487" s="6"/>
      <c r="V1487" s="6"/>
      <c r="W1487" s="6"/>
      <c r="X1487" s="6"/>
      <c r="Y1487" s="6"/>
      <c r="Z1487" s="17"/>
    </row>
    <row r="1488" spans="1:26" ht="14.25" customHeight="1" x14ac:dyDescent="0.2">
      <c r="A1488" s="9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8"/>
      <c r="Z1488" s="19"/>
    </row>
    <row r="1489" spans="1:26" ht="15" customHeight="1" x14ac:dyDescent="0.2">
      <c r="A1489" s="26">
        <v>407715</v>
      </c>
      <c r="B1489" s="27"/>
      <c r="C1489" s="3">
        <v>41919</v>
      </c>
      <c r="D1489" s="38" t="s">
        <v>900</v>
      </c>
      <c r="E1489" s="39"/>
      <c r="F1489" s="32">
        <v>1710</v>
      </c>
      <c r="G1489" s="33"/>
      <c r="H1489" s="33"/>
      <c r="I1489" s="33"/>
      <c r="J1489" s="33"/>
      <c r="K1489" s="33"/>
      <c r="L1489" s="33"/>
      <c r="M1489" s="33"/>
      <c r="N1489" s="33"/>
      <c r="O1489" s="33"/>
      <c r="P1489" s="33"/>
      <c r="Q1489" s="33"/>
      <c r="R1489" s="33"/>
      <c r="S1489" s="33"/>
      <c r="T1489" s="34"/>
      <c r="U1489" s="11" t="s">
        <v>15</v>
      </c>
      <c r="V1489" s="11" t="s">
        <v>901</v>
      </c>
      <c r="W1489" s="11" t="s">
        <v>15</v>
      </c>
      <c r="X1489" s="11" t="s">
        <v>15</v>
      </c>
      <c r="Y1489" s="11" t="s">
        <v>15</v>
      </c>
      <c r="Z1489" s="11" t="s">
        <v>15</v>
      </c>
    </row>
    <row r="1490" spans="1:26" ht="14.25" customHeight="1" x14ac:dyDescent="0.2">
      <c r="A1490" s="23"/>
      <c r="B1490" s="24"/>
      <c r="C1490" s="8"/>
      <c r="D1490" s="23"/>
      <c r="E1490" s="24"/>
      <c r="F1490" s="23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24"/>
      <c r="U1490" s="8"/>
      <c r="V1490" s="8"/>
      <c r="W1490" s="8"/>
      <c r="X1490" s="8"/>
      <c r="Y1490" s="8"/>
      <c r="Z1490" s="12" t="s">
        <v>15</v>
      </c>
    </row>
    <row r="1491" spans="1:26" ht="14.25" customHeight="1" x14ac:dyDescent="0.2">
      <c r="A1491" s="23"/>
      <c r="B1491" s="24"/>
      <c r="C1491" s="8"/>
      <c r="D1491" s="23"/>
      <c r="E1491" s="24"/>
      <c r="F1491" s="23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24"/>
      <c r="U1491" s="8"/>
      <c r="V1491" s="8"/>
      <c r="W1491" s="8"/>
      <c r="X1491" s="8"/>
      <c r="Y1491" s="8"/>
      <c r="Z1491" s="12" t="s">
        <v>15</v>
      </c>
    </row>
    <row r="1492" spans="1:26" ht="14.25" customHeight="1" x14ac:dyDescent="0.2">
      <c r="A1492" s="21"/>
      <c r="B1492" s="22"/>
      <c r="C1492" s="10"/>
      <c r="D1492" s="21"/>
      <c r="E1492" s="22"/>
      <c r="F1492" s="21"/>
      <c r="G1492" s="25"/>
      <c r="H1492" s="25"/>
      <c r="I1492" s="25"/>
      <c r="J1492" s="25"/>
      <c r="K1492" s="25"/>
      <c r="L1492" s="25"/>
      <c r="M1492" s="25"/>
      <c r="N1492" s="25"/>
      <c r="O1492" s="25"/>
      <c r="P1492" s="25"/>
      <c r="Q1492" s="25"/>
      <c r="R1492" s="25"/>
      <c r="S1492" s="25"/>
      <c r="T1492" s="22"/>
      <c r="U1492" s="10"/>
      <c r="V1492" s="10"/>
      <c r="W1492" s="10"/>
      <c r="X1492" s="10"/>
      <c r="Y1492" s="10"/>
      <c r="Z1492" s="13" t="s">
        <v>15</v>
      </c>
    </row>
    <row r="1493" spans="1:26" ht="2.25" customHeight="1" x14ac:dyDescent="0.2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6"/>
    </row>
    <row r="1494" spans="1:26" ht="12.75" customHeight="1" x14ac:dyDescent="0.2">
      <c r="A1494" s="7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42">
        <f>SUM(hList_Frame_1!B921:B924)</f>
        <v>1710</v>
      </c>
      <c r="N1494" s="42"/>
      <c r="O1494" s="42"/>
      <c r="P1494" s="42"/>
      <c r="Q1494" s="42"/>
      <c r="R1494" s="42"/>
      <c r="S1494" s="42"/>
      <c r="T1494" s="42"/>
      <c r="U1494" s="6"/>
      <c r="V1494" s="6"/>
      <c r="W1494" s="6"/>
      <c r="X1494" s="6"/>
      <c r="Y1494" s="6"/>
      <c r="Z1494" s="17"/>
    </row>
    <row r="1495" spans="1:26" ht="14.25" customHeight="1" x14ac:dyDescent="0.2">
      <c r="A1495" s="9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9"/>
    </row>
    <row r="1496" spans="1:26" ht="15" customHeight="1" x14ac:dyDescent="0.2">
      <c r="A1496" s="40">
        <v>408843</v>
      </c>
      <c r="B1496" s="41"/>
      <c r="C1496" s="20">
        <v>41940</v>
      </c>
      <c r="D1496" s="38" t="s">
        <v>902</v>
      </c>
      <c r="E1496" s="39"/>
      <c r="F1496" s="28">
        <v>3130.29</v>
      </c>
      <c r="G1496" s="29"/>
      <c r="H1496" s="29"/>
      <c r="I1496" s="29"/>
      <c r="J1496" s="29"/>
      <c r="K1496" s="29"/>
      <c r="L1496" s="29"/>
      <c r="M1496" s="29"/>
      <c r="N1496" s="29"/>
      <c r="O1496" s="29"/>
      <c r="P1496" s="29"/>
      <c r="Q1496" s="29"/>
      <c r="R1496" s="29"/>
      <c r="S1496" s="29"/>
      <c r="T1496" s="30"/>
      <c r="U1496" s="5" t="s">
        <v>260</v>
      </c>
      <c r="V1496" s="5" t="s">
        <v>15</v>
      </c>
      <c r="W1496" s="5" t="s">
        <v>15</v>
      </c>
      <c r="X1496" s="5" t="s">
        <v>15</v>
      </c>
      <c r="Y1496" s="5" t="s">
        <v>260</v>
      </c>
      <c r="Z1496" s="5" t="s">
        <v>15</v>
      </c>
    </row>
    <row r="1497" spans="1:26" ht="15" customHeight="1" x14ac:dyDescent="0.2">
      <c r="A1497" s="40">
        <v>409036</v>
      </c>
      <c r="B1497" s="41"/>
      <c r="C1497" s="20">
        <v>41940</v>
      </c>
      <c r="D1497" s="21"/>
      <c r="E1497" s="22"/>
      <c r="F1497" s="28">
        <v>315.85000000000002</v>
      </c>
      <c r="G1497" s="29"/>
      <c r="H1497" s="29"/>
      <c r="I1497" s="29"/>
      <c r="J1497" s="29"/>
      <c r="K1497" s="29"/>
      <c r="L1497" s="29"/>
      <c r="M1497" s="29"/>
      <c r="N1497" s="29"/>
      <c r="O1497" s="29"/>
      <c r="P1497" s="29"/>
      <c r="Q1497" s="29"/>
      <c r="R1497" s="29"/>
      <c r="S1497" s="29"/>
      <c r="T1497" s="30"/>
      <c r="U1497" s="5" t="s">
        <v>400</v>
      </c>
      <c r="V1497" s="5" t="s">
        <v>401</v>
      </c>
      <c r="W1497" s="5" t="s">
        <v>126</v>
      </c>
      <c r="X1497" s="5" t="s">
        <v>127</v>
      </c>
      <c r="Y1497" s="5" t="s">
        <v>400</v>
      </c>
      <c r="Z1497" s="5" t="s">
        <v>15</v>
      </c>
    </row>
    <row r="1498" spans="1:26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6"/>
    </row>
    <row r="1499" spans="1:26" ht="13.5" customHeight="1" x14ac:dyDescent="0.2">
      <c r="A1499" s="7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42">
        <f>SUM(hList_Frame_1!B925:B926)</f>
        <v>3446.14</v>
      </c>
      <c r="N1499" s="42"/>
      <c r="O1499" s="42"/>
      <c r="P1499" s="42"/>
      <c r="Q1499" s="42"/>
      <c r="R1499" s="42"/>
      <c r="S1499" s="42"/>
      <c r="T1499" s="42"/>
      <c r="U1499" s="6"/>
      <c r="V1499" s="6"/>
      <c r="W1499" s="6"/>
      <c r="X1499" s="6"/>
      <c r="Y1499" s="6"/>
      <c r="Z1499" s="17"/>
    </row>
    <row r="1500" spans="1:26" ht="13.5" customHeight="1" x14ac:dyDescent="0.2">
      <c r="A1500" s="9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9"/>
    </row>
    <row r="1501" spans="1:26" ht="15" customHeight="1" x14ac:dyDescent="0.2">
      <c r="A1501" s="40">
        <v>408073</v>
      </c>
      <c r="B1501" s="41"/>
      <c r="C1501" s="20">
        <v>41926</v>
      </c>
      <c r="D1501" s="43" t="s">
        <v>903</v>
      </c>
      <c r="E1501" s="44"/>
      <c r="F1501" s="28">
        <v>94.08</v>
      </c>
      <c r="G1501" s="29"/>
      <c r="H1501" s="29"/>
      <c r="I1501" s="29"/>
      <c r="J1501" s="29"/>
      <c r="K1501" s="29"/>
      <c r="L1501" s="29"/>
      <c r="M1501" s="29"/>
      <c r="N1501" s="29"/>
      <c r="O1501" s="29"/>
      <c r="P1501" s="29"/>
      <c r="Q1501" s="29"/>
      <c r="R1501" s="29"/>
      <c r="S1501" s="29"/>
      <c r="T1501" s="30"/>
      <c r="U1501" s="5" t="s">
        <v>15</v>
      </c>
      <c r="V1501" s="5" t="s">
        <v>237</v>
      </c>
      <c r="W1501" s="5" t="s">
        <v>223</v>
      </c>
      <c r="X1501" s="5" t="s">
        <v>224</v>
      </c>
      <c r="Y1501" s="5" t="s">
        <v>15</v>
      </c>
      <c r="Z1501" s="5" t="s">
        <v>322</v>
      </c>
    </row>
    <row r="1502" spans="1:26" ht="2.25" customHeight="1" x14ac:dyDescent="0.2">
      <c r="A1502" s="14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6"/>
    </row>
    <row r="1503" spans="1:26" ht="13.5" customHeight="1" x14ac:dyDescent="0.2">
      <c r="A1503" s="7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42">
        <f>SUM(hList_Frame_1!B927:B927)</f>
        <v>94.08</v>
      </c>
      <c r="S1503" s="42"/>
      <c r="T1503" s="42"/>
      <c r="U1503" s="6"/>
      <c r="V1503" s="6"/>
      <c r="W1503" s="6"/>
      <c r="X1503" s="6"/>
      <c r="Y1503" s="6"/>
      <c r="Z1503" s="17"/>
    </row>
    <row r="1504" spans="1:26" ht="13.5" customHeight="1" x14ac:dyDescent="0.2">
      <c r="A1504" s="9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9"/>
    </row>
    <row r="1505" spans="1:26" ht="15" customHeight="1" x14ac:dyDescent="0.2">
      <c r="A1505" s="26">
        <v>407775</v>
      </c>
      <c r="B1505" s="27"/>
      <c r="C1505" s="3">
        <v>41919</v>
      </c>
      <c r="D1505" s="38" t="s">
        <v>904</v>
      </c>
      <c r="E1505" s="39"/>
      <c r="F1505" s="32">
        <v>780</v>
      </c>
      <c r="G1505" s="33"/>
      <c r="H1505" s="33"/>
      <c r="I1505" s="33"/>
      <c r="J1505" s="33"/>
      <c r="K1505" s="33"/>
      <c r="L1505" s="33"/>
      <c r="M1505" s="33"/>
      <c r="N1505" s="33"/>
      <c r="O1505" s="33"/>
      <c r="P1505" s="33"/>
      <c r="Q1505" s="33"/>
      <c r="R1505" s="33"/>
      <c r="S1505" s="33"/>
      <c r="T1505" s="34"/>
      <c r="U1505" s="11" t="s">
        <v>147</v>
      </c>
      <c r="V1505" s="11" t="s">
        <v>135</v>
      </c>
      <c r="W1505" s="11" t="s">
        <v>905</v>
      </c>
      <c r="X1505" s="5" t="s">
        <v>906</v>
      </c>
      <c r="Y1505" s="11" t="s">
        <v>147</v>
      </c>
      <c r="Z1505" s="5" t="s">
        <v>907</v>
      </c>
    </row>
    <row r="1506" spans="1:26" ht="15" customHeight="1" x14ac:dyDescent="0.2">
      <c r="A1506" s="21"/>
      <c r="B1506" s="22"/>
      <c r="C1506" s="10"/>
      <c r="D1506" s="21"/>
      <c r="E1506" s="22"/>
      <c r="F1506" s="21"/>
      <c r="G1506" s="25"/>
      <c r="H1506" s="25"/>
      <c r="I1506" s="25"/>
      <c r="J1506" s="25"/>
      <c r="K1506" s="25"/>
      <c r="L1506" s="25"/>
      <c r="M1506" s="25"/>
      <c r="N1506" s="25"/>
      <c r="O1506" s="25"/>
      <c r="P1506" s="25"/>
      <c r="Q1506" s="25"/>
      <c r="R1506" s="25"/>
      <c r="S1506" s="25"/>
      <c r="T1506" s="22"/>
      <c r="U1506" s="10"/>
      <c r="V1506" s="10"/>
      <c r="W1506" s="10"/>
      <c r="X1506" s="5" t="s">
        <v>908</v>
      </c>
      <c r="Y1506" s="10"/>
      <c r="Z1506" s="5" t="s">
        <v>15</v>
      </c>
    </row>
    <row r="1507" spans="1:26" ht="2.25" customHeight="1" x14ac:dyDescent="0.2">
      <c r="A1507" s="14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6"/>
    </row>
    <row r="1508" spans="1:26" ht="12.75" customHeight="1" x14ac:dyDescent="0.2">
      <c r="A1508" s="7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42">
        <f>SUM(hList_Frame_1!B928:B929)</f>
        <v>780</v>
      </c>
      <c r="Q1508" s="42"/>
      <c r="R1508" s="42"/>
      <c r="S1508" s="42"/>
      <c r="T1508" s="42"/>
      <c r="U1508" s="6"/>
      <c r="V1508" s="6"/>
      <c r="W1508" s="6"/>
      <c r="X1508" s="6"/>
      <c r="Y1508" s="6"/>
      <c r="Z1508" s="17"/>
    </row>
    <row r="1509" spans="1:26" ht="14.25" customHeight="1" x14ac:dyDescent="0.2">
      <c r="A1509" s="9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9"/>
    </row>
    <row r="1510" spans="1:26" ht="15" customHeight="1" x14ac:dyDescent="0.2">
      <c r="A1510" s="40">
        <v>407776</v>
      </c>
      <c r="B1510" s="41"/>
      <c r="C1510" s="20">
        <v>41919</v>
      </c>
      <c r="D1510" s="38" t="s">
        <v>909</v>
      </c>
      <c r="E1510" s="39"/>
      <c r="F1510" s="28">
        <v>500</v>
      </c>
      <c r="G1510" s="29"/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  <c r="R1510" s="29"/>
      <c r="S1510" s="29"/>
      <c r="T1510" s="30"/>
      <c r="U1510" s="5" t="s">
        <v>910</v>
      </c>
      <c r="V1510" s="5" t="s">
        <v>68</v>
      </c>
      <c r="W1510" s="5" t="s">
        <v>69</v>
      </c>
      <c r="X1510" s="5" t="s">
        <v>69</v>
      </c>
      <c r="Y1510" s="5" t="s">
        <v>910</v>
      </c>
      <c r="Z1510" s="5" t="s">
        <v>278</v>
      </c>
    </row>
    <row r="1511" spans="1:26" ht="15" customHeight="1" x14ac:dyDescent="0.2">
      <c r="A1511" s="26">
        <v>408074</v>
      </c>
      <c r="B1511" s="27"/>
      <c r="C1511" s="3">
        <v>41926</v>
      </c>
      <c r="D1511" s="23"/>
      <c r="E1511" s="24"/>
      <c r="F1511" s="28">
        <v>450</v>
      </c>
      <c r="G1511" s="29"/>
      <c r="H1511" s="29"/>
      <c r="I1511" s="29"/>
      <c r="J1511" s="29"/>
      <c r="K1511" s="29"/>
      <c r="L1511" s="29"/>
      <c r="M1511" s="29"/>
      <c r="N1511" s="29"/>
      <c r="O1511" s="29"/>
      <c r="P1511" s="29"/>
      <c r="Q1511" s="29"/>
      <c r="R1511" s="29"/>
      <c r="S1511" s="29"/>
      <c r="T1511" s="30"/>
      <c r="U1511" s="5" t="s">
        <v>911</v>
      </c>
      <c r="V1511" s="5" t="s">
        <v>68</v>
      </c>
      <c r="W1511" s="5" t="s">
        <v>69</v>
      </c>
      <c r="X1511" s="5" t="s">
        <v>69</v>
      </c>
      <c r="Y1511" s="5" t="s">
        <v>911</v>
      </c>
      <c r="Z1511" s="5" t="s">
        <v>73</v>
      </c>
    </row>
    <row r="1512" spans="1:26" ht="15" customHeight="1" x14ac:dyDescent="0.2">
      <c r="A1512" s="23"/>
      <c r="B1512" s="24"/>
      <c r="C1512" s="8"/>
      <c r="D1512" s="23"/>
      <c r="E1512" s="24"/>
      <c r="F1512" s="28">
        <v>100</v>
      </c>
      <c r="G1512" s="29"/>
      <c r="H1512" s="29"/>
      <c r="I1512" s="29"/>
      <c r="J1512" s="29"/>
      <c r="K1512" s="29"/>
      <c r="L1512" s="29"/>
      <c r="M1512" s="29"/>
      <c r="N1512" s="29"/>
      <c r="O1512" s="29"/>
      <c r="P1512" s="29"/>
      <c r="Q1512" s="29"/>
      <c r="R1512" s="29"/>
      <c r="S1512" s="29"/>
      <c r="T1512" s="30"/>
      <c r="U1512" s="5" t="s">
        <v>912</v>
      </c>
      <c r="V1512" s="5" t="s">
        <v>68</v>
      </c>
      <c r="W1512" s="5" t="s">
        <v>69</v>
      </c>
      <c r="X1512" s="5" t="s">
        <v>69</v>
      </c>
      <c r="Y1512" s="5" t="s">
        <v>912</v>
      </c>
      <c r="Z1512" s="5" t="s">
        <v>73</v>
      </c>
    </row>
    <row r="1513" spans="1:26" ht="15" customHeight="1" x14ac:dyDescent="0.2">
      <c r="A1513" s="21"/>
      <c r="B1513" s="22"/>
      <c r="C1513" s="10"/>
      <c r="D1513" s="21"/>
      <c r="E1513" s="22"/>
      <c r="F1513" s="28">
        <v>450</v>
      </c>
      <c r="G1513" s="29"/>
      <c r="H1513" s="29"/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30"/>
      <c r="U1513" s="5" t="s">
        <v>913</v>
      </c>
      <c r="V1513" s="5" t="s">
        <v>68</v>
      </c>
      <c r="W1513" s="5" t="s">
        <v>69</v>
      </c>
      <c r="X1513" s="5" t="s">
        <v>69</v>
      </c>
      <c r="Y1513" s="5" t="s">
        <v>913</v>
      </c>
      <c r="Z1513" s="5" t="s">
        <v>255</v>
      </c>
    </row>
    <row r="1514" spans="1:26" ht="2.25" customHeight="1" x14ac:dyDescent="0.2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6"/>
    </row>
    <row r="1515" spans="1:26" ht="13.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42">
        <f>SUM(hList_Frame_1!B930:B933)</f>
        <v>1500</v>
      </c>
      <c r="N1515" s="42"/>
      <c r="O1515" s="42"/>
      <c r="P1515" s="42"/>
      <c r="Q1515" s="42"/>
      <c r="R1515" s="42"/>
      <c r="S1515" s="42"/>
      <c r="T1515" s="42"/>
      <c r="U1515" s="6"/>
      <c r="V1515" s="6"/>
      <c r="W1515" s="6"/>
      <c r="X1515" s="6"/>
      <c r="Y1515" s="6"/>
      <c r="Z1515" s="17"/>
    </row>
    <row r="1516" spans="1:26" ht="13.5" customHeight="1" x14ac:dyDescent="0.2">
      <c r="A1516" s="9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9"/>
    </row>
    <row r="1517" spans="1:26" ht="15" customHeight="1" x14ac:dyDescent="0.2">
      <c r="A1517" s="40">
        <v>408893</v>
      </c>
      <c r="B1517" s="41"/>
      <c r="C1517" s="20">
        <v>41940</v>
      </c>
      <c r="D1517" s="43" t="s">
        <v>914</v>
      </c>
      <c r="E1517" s="44"/>
      <c r="F1517" s="28">
        <v>371</v>
      </c>
      <c r="G1517" s="29"/>
      <c r="H1517" s="29"/>
      <c r="I1517" s="29"/>
      <c r="J1517" s="29"/>
      <c r="K1517" s="29"/>
      <c r="L1517" s="29"/>
      <c r="M1517" s="29"/>
      <c r="N1517" s="29"/>
      <c r="O1517" s="29"/>
      <c r="P1517" s="29"/>
      <c r="Q1517" s="29"/>
      <c r="R1517" s="29"/>
      <c r="S1517" s="29"/>
      <c r="T1517" s="30"/>
      <c r="U1517" s="5" t="s">
        <v>915</v>
      </c>
      <c r="V1517" s="5" t="s">
        <v>821</v>
      </c>
      <c r="W1517" s="5" t="s">
        <v>69</v>
      </c>
      <c r="X1517" s="5" t="s">
        <v>69</v>
      </c>
      <c r="Y1517" s="5" t="s">
        <v>915</v>
      </c>
      <c r="Z1517" s="5" t="s">
        <v>916</v>
      </c>
    </row>
    <row r="1518" spans="1:26" ht="2.25" customHeight="1" x14ac:dyDescent="0.2">
      <c r="A1518" s="14"/>
      <c r="B1518" s="15"/>
      <c r="C1518" s="15"/>
      <c r="D1518" s="15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6"/>
    </row>
    <row r="1519" spans="1:26" ht="13.5" customHeight="1" x14ac:dyDescent="0.2">
      <c r="A1519" s="7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42">
        <f>SUM(hList_Frame_1!B934:B934)</f>
        <v>371</v>
      </c>
      <c r="Q1519" s="42"/>
      <c r="R1519" s="42"/>
      <c r="S1519" s="42"/>
      <c r="T1519" s="42"/>
      <c r="U1519" s="6"/>
      <c r="V1519" s="6"/>
      <c r="W1519" s="6"/>
      <c r="X1519" s="6"/>
      <c r="Y1519" s="6"/>
      <c r="Z1519" s="17"/>
    </row>
    <row r="1520" spans="1:26" ht="13.5" customHeight="1" x14ac:dyDescent="0.2">
      <c r="A1520" s="9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8"/>
      <c r="Y1520" s="18"/>
      <c r="Z1520" s="19"/>
    </row>
    <row r="1521" spans="1:26" ht="15" customHeight="1" x14ac:dyDescent="0.2">
      <c r="A1521" s="26">
        <v>407675</v>
      </c>
      <c r="B1521" s="27"/>
      <c r="C1521" s="3">
        <v>41914</v>
      </c>
      <c r="D1521" s="38" t="s">
        <v>917</v>
      </c>
      <c r="E1521" s="39"/>
      <c r="F1521" s="28">
        <v>450</v>
      </c>
      <c r="G1521" s="29"/>
      <c r="H1521" s="29"/>
      <c r="I1521" s="29"/>
      <c r="J1521" s="29"/>
      <c r="K1521" s="29"/>
      <c r="L1521" s="29"/>
      <c r="M1521" s="29"/>
      <c r="N1521" s="29"/>
      <c r="O1521" s="29"/>
      <c r="P1521" s="29"/>
      <c r="Q1521" s="29"/>
      <c r="R1521" s="29"/>
      <c r="S1521" s="29"/>
      <c r="T1521" s="30"/>
      <c r="U1521" s="5" t="s">
        <v>918</v>
      </c>
      <c r="V1521" s="5" t="s">
        <v>68</v>
      </c>
      <c r="W1521" s="5" t="s">
        <v>69</v>
      </c>
      <c r="X1521" s="5" t="s">
        <v>69</v>
      </c>
      <c r="Y1521" s="5" t="s">
        <v>918</v>
      </c>
      <c r="Z1521" s="5" t="s">
        <v>919</v>
      </c>
    </row>
    <row r="1522" spans="1:26" ht="15" customHeight="1" x14ac:dyDescent="0.2">
      <c r="A1522" s="23"/>
      <c r="B1522" s="24"/>
      <c r="C1522" s="8"/>
      <c r="D1522" s="23"/>
      <c r="E1522" s="24"/>
      <c r="F1522" s="28">
        <v>450</v>
      </c>
      <c r="G1522" s="29"/>
      <c r="H1522" s="29"/>
      <c r="I1522" s="29"/>
      <c r="J1522" s="29"/>
      <c r="K1522" s="29"/>
      <c r="L1522" s="29"/>
      <c r="M1522" s="29"/>
      <c r="N1522" s="29"/>
      <c r="O1522" s="29"/>
      <c r="P1522" s="29"/>
      <c r="Q1522" s="29"/>
      <c r="R1522" s="29"/>
      <c r="S1522" s="29"/>
      <c r="T1522" s="30"/>
      <c r="U1522" s="5" t="s">
        <v>920</v>
      </c>
      <c r="V1522" s="5" t="s">
        <v>68</v>
      </c>
      <c r="W1522" s="5" t="s">
        <v>69</v>
      </c>
      <c r="X1522" s="5" t="s">
        <v>69</v>
      </c>
      <c r="Y1522" s="5" t="s">
        <v>920</v>
      </c>
      <c r="Z1522" s="5" t="s">
        <v>395</v>
      </c>
    </row>
    <row r="1523" spans="1:26" ht="15" customHeight="1" x14ac:dyDescent="0.2">
      <c r="A1523" s="23"/>
      <c r="B1523" s="24"/>
      <c r="C1523" s="8"/>
      <c r="D1523" s="23"/>
      <c r="E1523" s="24"/>
      <c r="F1523" s="28">
        <v>450</v>
      </c>
      <c r="G1523" s="29"/>
      <c r="H1523" s="29"/>
      <c r="I1523" s="29"/>
      <c r="J1523" s="29"/>
      <c r="K1523" s="29"/>
      <c r="L1523" s="29"/>
      <c r="M1523" s="29"/>
      <c r="N1523" s="29"/>
      <c r="O1523" s="29"/>
      <c r="P1523" s="29"/>
      <c r="Q1523" s="29"/>
      <c r="R1523" s="29"/>
      <c r="S1523" s="29"/>
      <c r="T1523" s="30"/>
      <c r="U1523" s="5" t="s">
        <v>921</v>
      </c>
      <c r="V1523" s="5" t="s">
        <v>68</v>
      </c>
      <c r="W1523" s="5" t="s">
        <v>69</v>
      </c>
      <c r="X1523" s="5" t="s">
        <v>69</v>
      </c>
      <c r="Y1523" s="5" t="s">
        <v>921</v>
      </c>
      <c r="Z1523" s="5" t="s">
        <v>276</v>
      </c>
    </row>
    <row r="1524" spans="1:26" ht="15" customHeight="1" x14ac:dyDescent="0.2">
      <c r="A1524" s="23"/>
      <c r="B1524" s="24"/>
      <c r="C1524" s="8"/>
      <c r="D1524" s="23"/>
      <c r="E1524" s="24"/>
      <c r="F1524" s="28">
        <v>500</v>
      </c>
      <c r="G1524" s="29"/>
      <c r="H1524" s="29"/>
      <c r="I1524" s="29"/>
      <c r="J1524" s="29"/>
      <c r="K1524" s="29"/>
      <c r="L1524" s="29"/>
      <c r="M1524" s="29"/>
      <c r="N1524" s="29"/>
      <c r="O1524" s="29"/>
      <c r="P1524" s="29"/>
      <c r="Q1524" s="29"/>
      <c r="R1524" s="29"/>
      <c r="S1524" s="29"/>
      <c r="T1524" s="30"/>
      <c r="U1524" s="5" t="s">
        <v>922</v>
      </c>
      <c r="V1524" s="5" t="s">
        <v>68</v>
      </c>
      <c r="W1524" s="5" t="s">
        <v>69</v>
      </c>
      <c r="X1524" s="5" t="s">
        <v>69</v>
      </c>
      <c r="Y1524" s="5" t="s">
        <v>922</v>
      </c>
      <c r="Z1524" s="5" t="s">
        <v>481</v>
      </c>
    </row>
    <row r="1525" spans="1:26" ht="15" customHeight="1" x14ac:dyDescent="0.2">
      <c r="A1525" s="23"/>
      <c r="B1525" s="24"/>
      <c r="C1525" s="8"/>
      <c r="D1525" s="23"/>
      <c r="E1525" s="24"/>
      <c r="F1525" s="28">
        <v>500</v>
      </c>
      <c r="G1525" s="29"/>
      <c r="H1525" s="29"/>
      <c r="I1525" s="29"/>
      <c r="J1525" s="29"/>
      <c r="K1525" s="29"/>
      <c r="L1525" s="29"/>
      <c r="M1525" s="29"/>
      <c r="N1525" s="29"/>
      <c r="O1525" s="29"/>
      <c r="P1525" s="29"/>
      <c r="Q1525" s="29"/>
      <c r="R1525" s="29"/>
      <c r="S1525" s="29"/>
      <c r="T1525" s="30"/>
      <c r="U1525" s="5" t="s">
        <v>923</v>
      </c>
      <c r="V1525" s="5" t="s">
        <v>68</v>
      </c>
      <c r="W1525" s="5" t="s">
        <v>69</v>
      </c>
      <c r="X1525" s="5" t="s">
        <v>69</v>
      </c>
      <c r="Y1525" s="5" t="s">
        <v>923</v>
      </c>
      <c r="Z1525" s="5" t="s">
        <v>355</v>
      </c>
    </row>
    <row r="1526" spans="1:26" ht="15" customHeight="1" x14ac:dyDescent="0.2">
      <c r="A1526" s="23"/>
      <c r="B1526" s="24"/>
      <c r="C1526" s="8"/>
      <c r="D1526" s="23"/>
      <c r="E1526" s="24"/>
      <c r="F1526" s="32">
        <v>427.3</v>
      </c>
      <c r="G1526" s="33"/>
      <c r="H1526" s="33"/>
      <c r="I1526" s="33"/>
      <c r="J1526" s="33"/>
      <c r="K1526" s="33"/>
      <c r="L1526" s="33"/>
      <c r="M1526" s="33"/>
      <c r="N1526" s="33"/>
      <c r="O1526" s="33"/>
      <c r="P1526" s="33"/>
      <c r="Q1526" s="33"/>
      <c r="R1526" s="33"/>
      <c r="S1526" s="33"/>
      <c r="T1526" s="34"/>
      <c r="U1526" s="11" t="s">
        <v>924</v>
      </c>
      <c r="V1526" s="5" t="s">
        <v>68</v>
      </c>
      <c r="W1526" s="5" t="s">
        <v>69</v>
      </c>
      <c r="X1526" s="5" t="s">
        <v>69</v>
      </c>
      <c r="Y1526" s="11" t="s">
        <v>924</v>
      </c>
      <c r="Z1526" s="5" t="s">
        <v>925</v>
      </c>
    </row>
    <row r="1527" spans="1:26" ht="15" customHeight="1" x14ac:dyDescent="0.2">
      <c r="A1527" s="23"/>
      <c r="B1527" s="24"/>
      <c r="C1527" s="8"/>
      <c r="D1527" s="23"/>
      <c r="E1527" s="24"/>
      <c r="F1527" s="21"/>
      <c r="G1527" s="25"/>
      <c r="H1527" s="25"/>
      <c r="I1527" s="25"/>
      <c r="J1527" s="25"/>
      <c r="K1527" s="25"/>
      <c r="L1527" s="25"/>
      <c r="M1527" s="25"/>
      <c r="N1527" s="25"/>
      <c r="O1527" s="25"/>
      <c r="P1527" s="25"/>
      <c r="Q1527" s="25"/>
      <c r="R1527" s="25"/>
      <c r="S1527" s="25"/>
      <c r="T1527" s="22"/>
      <c r="U1527" s="10"/>
      <c r="V1527" s="5" t="s">
        <v>152</v>
      </c>
      <c r="W1527" s="5" t="s">
        <v>69</v>
      </c>
      <c r="X1527" s="5" t="s">
        <v>69</v>
      </c>
      <c r="Y1527" s="10"/>
      <c r="Z1527" s="5" t="s">
        <v>925</v>
      </c>
    </row>
    <row r="1528" spans="1:26" ht="15" customHeight="1" x14ac:dyDescent="0.2">
      <c r="A1528" s="21"/>
      <c r="B1528" s="22"/>
      <c r="C1528" s="10"/>
      <c r="D1528" s="23"/>
      <c r="E1528" s="24"/>
      <c r="F1528" s="28">
        <v>400</v>
      </c>
      <c r="G1528" s="29"/>
      <c r="H1528" s="29"/>
      <c r="I1528" s="29"/>
      <c r="J1528" s="29"/>
      <c r="K1528" s="29"/>
      <c r="L1528" s="29"/>
      <c r="M1528" s="29"/>
      <c r="N1528" s="29"/>
      <c r="O1528" s="29"/>
      <c r="P1528" s="29"/>
      <c r="Q1528" s="29"/>
      <c r="R1528" s="29"/>
      <c r="S1528" s="29"/>
      <c r="T1528" s="30"/>
      <c r="U1528" s="5" t="s">
        <v>926</v>
      </c>
      <c r="V1528" s="5" t="s">
        <v>68</v>
      </c>
      <c r="W1528" s="5" t="s">
        <v>69</v>
      </c>
      <c r="X1528" s="5" t="s">
        <v>69</v>
      </c>
      <c r="Y1528" s="5" t="s">
        <v>926</v>
      </c>
      <c r="Z1528" s="5" t="s">
        <v>278</v>
      </c>
    </row>
    <row r="1529" spans="1:26" ht="15" customHeight="1" x14ac:dyDescent="0.2">
      <c r="A1529" s="26">
        <v>408075</v>
      </c>
      <c r="B1529" s="27"/>
      <c r="C1529" s="3">
        <v>41926</v>
      </c>
      <c r="D1529" s="23"/>
      <c r="E1529" s="24"/>
      <c r="F1529" s="28">
        <v>500</v>
      </c>
      <c r="G1529" s="29"/>
      <c r="H1529" s="29"/>
      <c r="I1529" s="29"/>
      <c r="J1529" s="29"/>
      <c r="K1529" s="29"/>
      <c r="L1529" s="29"/>
      <c r="M1529" s="29"/>
      <c r="N1529" s="29"/>
      <c r="O1529" s="29"/>
      <c r="P1529" s="29"/>
      <c r="Q1529" s="29"/>
      <c r="R1529" s="29"/>
      <c r="S1529" s="29"/>
      <c r="T1529" s="30"/>
      <c r="U1529" s="5" t="s">
        <v>927</v>
      </c>
      <c r="V1529" s="5" t="s">
        <v>68</v>
      </c>
      <c r="W1529" s="5" t="s">
        <v>69</v>
      </c>
      <c r="X1529" s="5" t="s">
        <v>69</v>
      </c>
      <c r="Y1529" s="5" t="s">
        <v>927</v>
      </c>
      <c r="Z1529" s="5" t="s">
        <v>271</v>
      </c>
    </row>
    <row r="1530" spans="1:26" ht="15" customHeight="1" x14ac:dyDescent="0.2">
      <c r="A1530" s="21"/>
      <c r="B1530" s="22"/>
      <c r="C1530" s="10"/>
      <c r="D1530" s="21"/>
      <c r="E1530" s="22"/>
      <c r="F1530" s="28">
        <v>100</v>
      </c>
      <c r="G1530" s="29"/>
      <c r="H1530" s="29"/>
      <c r="I1530" s="29"/>
      <c r="J1530" s="29"/>
      <c r="K1530" s="29"/>
      <c r="L1530" s="29"/>
      <c r="M1530" s="29"/>
      <c r="N1530" s="29"/>
      <c r="O1530" s="29"/>
      <c r="P1530" s="29"/>
      <c r="Q1530" s="29"/>
      <c r="R1530" s="29"/>
      <c r="S1530" s="29"/>
      <c r="T1530" s="30"/>
      <c r="U1530" s="5" t="s">
        <v>928</v>
      </c>
      <c r="V1530" s="5" t="s">
        <v>68</v>
      </c>
      <c r="W1530" s="5" t="s">
        <v>69</v>
      </c>
      <c r="X1530" s="5" t="s">
        <v>69</v>
      </c>
      <c r="Y1530" s="5" t="s">
        <v>928</v>
      </c>
      <c r="Z1530" s="5" t="s">
        <v>271</v>
      </c>
    </row>
    <row r="1531" spans="1:26" ht="2.25" customHeight="1" x14ac:dyDescent="0.2">
      <c r="A1531" s="14"/>
      <c r="B1531" s="15"/>
      <c r="C1531" s="15"/>
      <c r="D1531" s="15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6"/>
    </row>
    <row r="1532" spans="1:26" ht="13.5" customHeight="1" x14ac:dyDescent="0.2">
      <c r="A1532" s="7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42">
        <f>SUM(hList_Frame_1!B935:B944)</f>
        <v>3777.3</v>
      </c>
      <c r="N1532" s="42"/>
      <c r="O1532" s="42"/>
      <c r="P1532" s="42"/>
      <c r="Q1532" s="42"/>
      <c r="R1532" s="42"/>
      <c r="S1532" s="42"/>
      <c r="T1532" s="42"/>
      <c r="U1532" s="6"/>
      <c r="V1532" s="6"/>
      <c r="W1532" s="6"/>
      <c r="X1532" s="6"/>
      <c r="Y1532" s="6"/>
      <c r="Z1532" s="17"/>
    </row>
    <row r="1533" spans="1:26" ht="13.5" customHeight="1" x14ac:dyDescent="0.2">
      <c r="A1533" s="9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/>
      <c r="W1533" s="18"/>
      <c r="X1533" s="18"/>
      <c r="Y1533" s="18"/>
      <c r="Z1533" s="19"/>
    </row>
    <row r="1534" spans="1:26" ht="15" customHeight="1" x14ac:dyDescent="0.2">
      <c r="A1534" s="40">
        <v>408076</v>
      </c>
      <c r="B1534" s="41"/>
      <c r="C1534" s="20">
        <v>41926</v>
      </c>
      <c r="D1534" s="38" t="s">
        <v>929</v>
      </c>
      <c r="E1534" s="39"/>
      <c r="F1534" s="28">
        <v>5751.6</v>
      </c>
      <c r="G1534" s="29"/>
      <c r="H1534" s="29"/>
      <c r="I1534" s="29"/>
      <c r="J1534" s="29"/>
      <c r="K1534" s="29"/>
      <c r="L1534" s="29"/>
      <c r="M1534" s="29"/>
      <c r="N1534" s="29"/>
      <c r="O1534" s="29"/>
      <c r="P1534" s="29"/>
      <c r="Q1534" s="29"/>
      <c r="R1534" s="29"/>
      <c r="S1534" s="29"/>
      <c r="T1534" s="30"/>
      <c r="U1534" s="5" t="s">
        <v>65</v>
      </c>
      <c r="V1534" s="5" t="s">
        <v>930</v>
      </c>
      <c r="W1534" s="5" t="s">
        <v>26</v>
      </c>
      <c r="X1534" s="5" t="s">
        <v>931</v>
      </c>
      <c r="Y1534" s="5" t="s">
        <v>65</v>
      </c>
      <c r="Z1534" s="5" t="s">
        <v>15</v>
      </c>
    </row>
    <row r="1535" spans="1:26" ht="15" customHeight="1" x14ac:dyDescent="0.2">
      <c r="A1535" s="26">
        <v>408501</v>
      </c>
      <c r="B1535" s="27"/>
      <c r="C1535" s="3">
        <v>41933</v>
      </c>
      <c r="D1535" s="23"/>
      <c r="E1535" s="24"/>
      <c r="F1535" s="32">
        <v>1129.26</v>
      </c>
      <c r="G1535" s="33"/>
      <c r="H1535" s="33"/>
      <c r="I1535" s="33"/>
      <c r="J1535" s="33"/>
      <c r="K1535" s="33"/>
      <c r="L1535" s="33"/>
      <c r="M1535" s="33"/>
      <c r="N1535" s="33"/>
      <c r="O1535" s="33"/>
      <c r="P1535" s="33"/>
      <c r="Q1535" s="33"/>
      <c r="R1535" s="33"/>
      <c r="S1535" s="33"/>
      <c r="T1535" s="34"/>
      <c r="U1535" s="11" t="s">
        <v>932</v>
      </c>
      <c r="V1535" s="11" t="s">
        <v>930</v>
      </c>
      <c r="W1535" s="11" t="s">
        <v>196</v>
      </c>
      <c r="X1535" s="11" t="s">
        <v>933</v>
      </c>
      <c r="Y1535" s="11" t="s">
        <v>932</v>
      </c>
      <c r="Z1535" s="11" t="s">
        <v>15</v>
      </c>
    </row>
    <row r="1536" spans="1:26" ht="14.25" customHeight="1" x14ac:dyDescent="0.2">
      <c r="A1536" s="21"/>
      <c r="B1536" s="22"/>
      <c r="C1536" s="10"/>
      <c r="D1536" s="23"/>
      <c r="E1536" s="24"/>
      <c r="F1536" s="21"/>
      <c r="G1536" s="25"/>
      <c r="H1536" s="25"/>
      <c r="I1536" s="25"/>
      <c r="J1536" s="25"/>
      <c r="K1536" s="25"/>
      <c r="L1536" s="25"/>
      <c r="M1536" s="25"/>
      <c r="N1536" s="25"/>
      <c r="O1536" s="25"/>
      <c r="P1536" s="25"/>
      <c r="Q1536" s="25"/>
      <c r="R1536" s="25"/>
      <c r="S1536" s="25"/>
      <c r="T1536" s="22"/>
      <c r="U1536" s="10"/>
      <c r="V1536" s="10"/>
      <c r="W1536" s="10"/>
      <c r="X1536" s="10"/>
      <c r="Y1536" s="10"/>
      <c r="Z1536" s="13" t="s">
        <v>15</v>
      </c>
    </row>
    <row r="1537" spans="1:26" ht="15" customHeight="1" x14ac:dyDescent="0.2">
      <c r="A1537" s="40">
        <v>408894</v>
      </c>
      <c r="B1537" s="41"/>
      <c r="C1537" s="20">
        <v>41940</v>
      </c>
      <c r="D1537" s="21"/>
      <c r="E1537" s="22"/>
      <c r="F1537" s="28">
        <v>3239.65</v>
      </c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  <c r="R1537" s="29"/>
      <c r="S1537" s="29"/>
      <c r="T1537" s="30"/>
      <c r="U1537" s="5" t="s">
        <v>934</v>
      </c>
      <c r="V1537" s="5" t="s">
        <v>930</v>
      </c>
      <c r="W1537" s="5" t="s">
        <v>223</v>
      </c>
      <c r="X1537" s="5" t="s">
        <v>224</v>
      </c>
      <c r="Y1537" s="5" t="s">
        <v>934</v>
      </c>
      <c r="Z1537" s="5" t="s">
        <v>935</v>
      </c>
    </row>
    <row r="1538" spans="1:26" ht="3" customHeight="1" x14ac:dyDescent="0.2">
      <c r="A1538" s="14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6"/>
    </row>
    <row r="1539" spans="1:26" ht="12.75" customHeight="1" x14ac:dyDescent="0.2">
      <c r="A1539" s="7"/>
      <c r="B1539" s="6"/>
      <c r="C1539" s="6"/>
      <c r="D1539" s="6"/>
      <c r="E1539" s="6"/>
      <c r="F1539" s="6"/>
      <c r="G1539" s="6"/>
      <c r="H1539" s="6"/>
      <c r="I1539" s="6"/>
      <c r="J1539" s="6"/>
      <c r="K1539" s="42">
        <f>SUM(hList_Frame_1!B945:B948)</f>
        <v>10120.51</v>
      </c>
      <c r="L1539" s="42"/>
      <c r="M1539" s="42"/>
      <c r="N1539" s="42"/>
      <c r="O1539" s="42"/>
      <c r="P1539" s="42"/>
      <c r="Q1539" s="42"/>
      <c r="R1539" s="42"/>
      <c r="S1539" s="42"/>
      <c r="T1539" s="42"/>
      <c r="U1539" s="6"/>
      <c r="V1539" s="6"/>
      <c r="W1539" s="6"/>
      <c r="X1539" s="6"/>
      <c r="Y1539" s="6"/>
      <c r="Z1539" s="17"/>
    </row>
    <row r="1540" spans="1:26" ht="14.25" customHeight="1" x14ac:dyDescent="0.2">
      <c r="A1540" s="9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9"/>
    </row>
    <row r="1541" spans="1:26" ht="15" customHeight="1" x14ac:dyDescent="0.2">
      <c r="A1541" s="40">
        <v>408844</v>
      </c>
      <c r="B1541" s="41"/>
      <c r="C1541" s="20">
        <v>41940</v>
      </c>
      <c r="D1541" s="38" t="s">
        <v>936</v>
      </c>
      <c r="E1541" s="39"/>
      <c r="F1541" s="28">
        <v>1628.77</v>
      </c>
      <c r="G1541" s="29"/>
      <c r="H1541" s="29"/>
      <c r="I1541" s="29"/>
      <c r="J1541" s="29"/>
      <c r="K1541" s="29"/>
      <c r="L1541" s="29"/>
      <c r="M1541" s="29"/>
      <c r="N1541" s="29"/>
      <c r="O1541" s="29"/>
      <c r="P1541" s="29"/>
      <c r="Q1541" s="29"/>
      <c r="R1541" s="29"/>
      <c r="S1541" s="29"/>
      <c r="T1541" s="30"/>
      <c r="U1541" s="5" t="s">
        <v>260</v>
      </c>
      <c r="V1541" s="5" t="s">
        <v>15</v>
      </c>
      <c r="W1541" s="5" t="s">
        <v>15</v>
      </c>
      <c r="X1541" s="5" t="s">
        <v>15</v>
      </c>
      <c r="Y1541" s="5" t="s">
        <v>260</v>
      </c>
      <c r="Z1541" s="5" t="s">
        <v>15</v>
      </c>
    </row>
    <row r="1542" spans="1:26" ht="15" customHeight="1" x14ac:dyDescent="0.2">
      <c r="A1542" s="40">
        <v>409037</v>
      </c>
      <c r="B1542" s="41"/>
      <c r="C1542" s="20">
        <v>41940</v>
      </c>
      <c r="D1542" s="21"/>
      <c r="E1542" s="22"/>
      <c r="F1542" s="28">
        <v>20580.36</v>
      </c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  <c r="R1542" s="29"/>
      <c r="S1542" s="29"/>
      <c r="T1542" s="30"/>
      <c r="U1542" s="5" t="s">
        <v>400</v>
      </c>
      <c r="V1542" s="5" t="s">
        <v>401</v>
      </c>
      <c r="W1542" s="5" t="s">
        <v>126</v>
      </c>
      <c r="X1542" s="5" t="s">
        <v>127</v>
      </c>
      <c r="Y1542" s="5" t="s">
        <v>400</v>
      </c>
      <c r="Z1542" s="5" t="s">
        <v>15</v>
      </c>
    </row>
    <row r="1543" spans="1:26" ht="2.25" customHeight="1" x14ac:dyDescent="0.2">
      <c r="A1543" s="14"/>
      <c r="B1543" s="15"/>
      <c r="C1543" s="15"/>
      <c r="D1543" s="15"/>
      <c r="E1543" s="15"/>
      <c r="F1543" s="15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6"/>
    </row>
    <row r="1544" spans="1:26" ht="13.5" customHeight="1" x14ac:dyDescent="0.2">
      <c r="A1544" s="7"/>
      <c r="B1544" s="6"/>
      <c r="C1544" s="6"/>
      <c r="D1544" s="6"/>
      <c r="E1544" s="6"/>
      <c r="F1544" s="6"/>
      <c r="G1544" s="6"/>
      <c r="H1544" s="6"/>
      <c r="I1544" s="6"/>
      <c r="J1544" s="6"/>
      <c r="K1544" s="42">
        <f>SUM(hList_Frame_1!B949:B950)</f>
        <v>22209.13</v>
      </c>
      <c r="L1544" s="42"/>
      <c r="M1544" s="42"/>
      <c r="N1544" s="42"/>
      <c r="O1544" s="42"/>
      <c r="P1544" s="42"/>
      <c r="Q1544" s="42"/>
      <c r="R1544" s="42"/>
      <c r="S1544" s="42"/>
      <c r="T1544" s="42"/>
      <c r="U1544" s="6"/>
      <c r="V1544" s="6"/>
      <c r="W1544" s="6"/>
      <c r="X1544" s="6"/>
      <c r="Y1544" s="6"/>
      <c r="Z1544" s="17"/>
    </row>
    <row r="1545" spans="1:26" ht="13.5" customHeight="1" x14ac:dyDescent="0.2">
      <c r="A1545" s="9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9"/>
    </row>
    <row r="1546" spans="1:26" ht="15" customHeight="1" x14ac:dyDescent="0.2">
      <c r="A1546" s="40">
        <v>408077</v>
      </c>
      <c r="B1546" s="41"/>
      <c r="C1546" s="20">
        <v>41926</v>
      </c>
      <c r="D1546" s="43" t="s">
        <v>937</v>
      </c>
      <c r="E1546" s="44"/>
      <c r="F1546" s="28">
        <v>308.2</v>
      </c>
      <c r="G1546" s="29"/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  <c r="R1546" s="29"/>
      <c r="S1546" s="29"/>
      <c r="T1546" s="30"/>
      <c r="U1546" s="5" t="s">
        <v>938</v>
      </c>
      <c r="V1546" s="5" t="s">
        <v>939</v>
      </c>
      <c r="W1546" s="5" t="s">
        <v>218</v>
      </c>
      <c r="X1546" s="5" t="s">
        <v>219</v>
      </c>
      <c r="Y1546" s="5" t="s">
        <v>938</v>
      </c>
      <c r="Z1546" s="5" t="s">
        <v>15</v>
      </c>
    </row>
    <row r="1547" spans="1:26" ht="2.25" customHeight="1" x14ac:dyDescent="0.2">
      <c r="A1547" s="14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6"/>
    </row>
    <row r="1548" spans="1:26" ht="13.5" customHeight="1" x14ac:dyDescent="0.2">
      <c r="A1548" s="7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42">
        <f>SUM(hList_Frame_1!B951:B951)</f>
        <v>308.2</v>
      </c>
      <c r="Q1548" s="42"/>
      <c r="R1548" s="42"/>
      <c r="S1548" s="42"/>
      <c r="T1548" s="42"/>
      <c r="U1548" s="6"/>
      <c r="V1548" s="6"/>
      <c r="W1548" s="6"/>
      <c r="X1548" s="6"/>
      <c r="Y1548" s="6"/>
      <c r="Z1548" s="17"/>
    </row>
    <row r="1549" spans="1:26" ht="13.5" customHeight="1" x14ac:dyDescent="0.2">
      <c r="A1549" s="9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9"/>
    </row>
    <row r="1550" spans="1:26" ht="15" customHeight="1" x14ac:dyDescent="0.2">
      <c r="A1550" s="40">
        <v>408502</v>
      </c>
      <c r="B1550" s="41"/>
      <c r="C1550" s="20">
        <v>41933</v>
      </c>
      <c r="D1550" s="43" t="s">
        <v>940</v>
      </c>
      <c r="E1550" s="44"/>
      <c r="F1550" s="28">
        <v>1590.1</v>
      </c>
      <c r="G1550" s="29"/>
      <c r="H1550" s="29"/>
      <c r="I1550" s="29"/>
      <c r="J1550" s="29"/>
      <c r="K1550" s="29"/>
      <c r="L1550" s="29"/>
      <c r="M1550" s="29"/>
      <c r="N1550" s="29"/>
      <c r="O1550" s="29"/>
      <c r="P1550" s="29"/>
      <c r="Q1550" s="29"/>
      <c r="R1550" s="29"/>
      <c r="S1550" s="29"/>
      <c r="T1550" s="30"/>
      <c r="U1550" s="5" t="s">
        <v>941</v>
      </c>
      <c r="V1550" s="5" t="s">
        <v>48</v>
      </c>
      <c r="W1550" s="5" t="s">
        <v>13</v>
      </c>
      <c r="X1550" s="5" t="s">
        <v>14</v>
      </c>
      <c r="Y1550" s="5" t="s">
        <v>941</v>
      </c>
      <c r="Z1550" s="5" t="s">
        <v>15</v>
      </c>
    </row>
    <row r="1551" spans="1:26" ht="3" customHeight="1" x14ac:dyDescent="0.2">
      <c r="A1551" s="14"/>
      <c r="B1551" s="15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6"/>
    </row>
    <row r="1552" spans="1:26" ht="12.75" customHeight="1" x14ac:dyDescent="0.2">
      <c r="A1552" s="7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42">
        <f>SUM(hList_Frame_1!B952:B952)</f>
        <v>1590.1</v>
      </c>
      <c r="N1552" s="42"/>
      <c r="O1552" s="42"/>
      <c r="P1552" s="42"/>
      <c r="Q1552" s="42"/>
      <c r="R1552" s="42"/>
      <c r="S1552" s="42"/>
      <c r="T1552" s="42"/>
      <c r="U1552" s="6"/>
      <c r="V1552" s="6"/>
      <c r="W1552" s="6"/>
      <c r="X1552" s="6"/>
      <c r="Y1552" s="6"/>
      <c r="Z1552" s="17"/>
    </row>
    <row r="1553" spans="1:26" ht="13.5" customHeight="1" x14ac:dyDescent="0.2">
      <c r="A1553" s="9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9"/>
    </row>
    <row r="1554" spans="1:26" ht="15" customHeight="1" x14ac:dyDescent="0.2">
      <c r="A1554" s="40">
        <v>407972</v>
      </c>
      <c r="B1554" s="41"/>
      <c r="C1554" s="20">
        <v>41919</v>
      </c>
      <c r="D1554" s="38" t="s">
        <v>942</v>
      </c>
      <c r="E1554" s="39"/>
      <c r="F1554" s="28">
        <v>1924</v>
      </c>
      <c r="G1554" s="29"/>
      <c r="H1554" s="29"/>
      <c r="I1554" s="29"/>
      <c r="J1554" s="29"/>
      <c r="K1554" s="29"/>
      <c r="L1554" s="29"/>
      <c r="M1554" s="29"/>
      <c r="N1554" s="29"/>
      <c r="O1554" s="29"/>
      <c r="P1554" s="29"/>
      <c r="Q1554" s="29"/>
      <c r="R1554" s="29"/>
      <c r="S1554" s="29"/>
      <c r="T1554" s="30"/>
      <c r="U1554" s="5" t="s">
        <v>15</v>
      </c>
      <c r="V1554" s="5" t="s">
        <v>598</v>
      </c>
      <c r="W1554" s="5" t="s">
        <v>31</v>
      </c>
      <c r="X1554" s="5" t="s">
        <v>599</v>
      </c>
      <c r="Y1554" s="5" t="s">
        <v>15</v>
      </c>
      <c r="Z1554" s="5" t="s">
        <v>15</v>
      </c>
    </row>
    <row r="1555" spans="1:26" ht="15" customHeight="1" x14ac:dyDescent="0.2">
      <c r="A1555" s="40">
        <v>408845</v>
      </c>
      <c r="B1555" s="41"/>
      <c r="C1555" s="20">
        <v>41940</v>
      </c>
      <c r="D1555" s="23"/>
      <c r="E1555" s="24"/>
      <c r="F1555" s="28">
        <v>13768.2</v>
      </c>
      <c r="G1555" s="29"/>
      <c r="H1555" s="29"/>
      <c r="I1555" s="29"/>
      <c r="J1555" s="29"/>
      <c r="K1555" s="29"/>
      <c r="L1555" s="29"/>
      <c r="M1555" s="29"/>
      <c r="N1555" s="29"/>
      <c r="O1555" s="29"/>
      <c r="P1555" s="29"/>
      <c r="Q1555" s="29"/>
      <c r="R1555" s="29"/>
      <c r="S1555" s="29"/>
      <c r="T1555" s="30"/>
      <c r="U1555" s="5" t="s">
        <v>260</v>
      </c>
      <c r="V1555" s="5" t="s">
        <v>15</v>
      </c>
      <c r="W1555" s="5" t="s">
        <v>15</v>
      </c>
      <c r="X1555" s="5" t="s">
        <v>15</v>
      </c>
      <c r="Y1555" s="5" t="s">
        <v>260</v>
      </c>
      <c r="Z1555" s="5" t="s">
        <v>15</v>
      </c>
    </row>
    <row r="1556" spans="1:26" ht="15" customHeight="1" x14ac:dyDescent="0.2">
      <c r="A1556" s="40">
        <v>409038</v>
      </c>
      <c r="B1556" s="41"/>
      <c r="C1556" s="20">
        <v>41940</v>
      </c>
      <c r="D1556" s="21"/>
      <c r="E1556" s="22"/>
      <c r="F1556" s="28">
        <v>27221.98</v>
      </c>
      <c r="G1556" s="29"/>
      <c r="H1556" s="29"/>
      <c r="I1556" s="29"/>
      <c r="J1556" s="29"/>
      <c r="K1556" s="29"/>
      <c r="L1556" s="29"/>
      <c r="M1556" s="29"/>
      <c r="N1556" s="29"/>
      <c r="O1556" s="29"/>
      <c r="P1556" s="29"/>
      <c r="Q1556" s="29"/>
      <c r="R1556" s="29"/>
      <c r="S1556" s="29"/>
      <c r="T1556" s="30"/>
      <c r="U1556" s="5" t="s">
        <v>400</v>
      </c>
      <c r="V1556" s="5" t="s">
        <v>401</v>
      </c>
      <c r="W1556" s="5" t="s">
        <v>126</v>
      </c>
      <c r="X1556" s="5" t="s">
        <v>127</v>
      </c>
      <c r="Y1556" s="5" t="s">
        <v>400</v>
      </c>
      <c r="Z1556" s="5" t="s">
        <v>15</v>
      </c>
    </row>
    <row r="1557" spans="1:26" ht="2.25" customHeight="1" x14ac:dyDescent="0.2">
      <c r="A1557" s="14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6"/>
    </row>
    <row r="1558" spans="1:26" ht="12.75" customHeight="1" x14ac:dyDescent="0.2">
      <c r="A1558" s="7"/>
      <c r="B1558" s="6"/>
      <c r="C1558" s="6"/>
      <c r="D1558" s="6"/>
      <c r="E1558" s="6"/>
      <c r="F1558" s="6"/>
      <c r="G1558" s="6"/>
      <c r="H1558" s="6"/>
      <c r="I1558" s="6"/>
      <c r="J1558" s="6"/>
      <c r="K1558" s="42">
        <f>SUM(hList_Frame_1!B953:B955)</f>
        <v>42914.18</v>
      </c>
      <c r="L1558" s="42"/>
      <c r="M1558" s="42"/>
      <c r="N1558" s="42"/>
      <c r="O1558" s="42"/>
      <c r="P1558" s="42"/>
      <c r="Q1558" s="42"/>
      <c r="R1558" s="42"/>
      <c r="S1558" s="42"/>
      <c r="T1558" s="42"/>
      <c r="U1558" s="6"/>
      <c r="V1558" s="6"/>
      <c r="W1558" s="6"/>
      <c r="X1558" s="6"/>
      <c r="Y1558" s="6"/>
      <c r="Z1558" s="17"/>
    </row>
    <row r="1559" spans="1:26" ht="14.25" customHeight="1" x14ac:dyDescent="0.2">
      <c r="A1559" s="9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8"/>
      <c r="Z1559" s="19"/>
    </row>
    <row r="1560" spans="1:26" ht="15" customHeight="1" x14ac:dyDescent="0.2">
      <c r="A1560" s="40">
        <v>409039</v>
      </c>
      <c r="B1560" s="41"/>
      <c r="C1560" s="20">
        <v>41940</v>
      </c>
      <c r="D1560" s="43" t="s">
        <v>943</v>
      </c>
      <c r="E1560" s="44"/>
      <c r="F1560" s="28">
        <v>475</v>
      </c>
      <c r="G1560" s="29"/>
      <c r="H1560" s="29"/>
      <c r="I1560" s="29"/>
      <c r="J1560" s="29"/>
      <c r="K1560" s="29"/>
      <c r="L1560" s="29"/>
      <c r="M1560" s="29"/>
      <c r="N1560" s="29"/>
      <c r="O1560" s="29"/>
      <c r="P1560" s="29"/>
      <c r="Q1560" s="29"/>
      <c r="R1560" s="29"/>
      <c r="S1560" s="29"/>
      <c r="T1560" s="30"/>
      <c r="U1560" s="5" t="s">
        <v>850</v>
      </c>
      <c r="V1560" s="5" t="s">
        <v>797</v>
      </c>
      <c r="W1560" s="5" t="s">
        <v>15</v>
      </c>
      <c r="X1560" s="5" t="s">
        <v>15</v>
      </c>
      <c r="Y1560" s="5" t="s">
        <v>850</v>
      </c>
      <c r="Z1560" s="5" t="s">
        <v>15</v>
      </c>
    </row>
    <row r="1561" spans="1:26" ht="2.25" customHeight="1" x14ac:dyDescent="0.2">
      <c r="A1561" s="14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6"/>
    </row>
    <row r="1562" spans="1:26" ht="13.5" customHeight="1" x14ac:dyDescent="0.2">
      <c r="A1562" s="7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42">
        <f>SUM(hList_Frame_1!B956:B956)</f>
        <v>475</v>
      </c>
      <c r="Q1562" s="42"/>
      <c r="R1562" s="42"/>
      <c r="S1562" s="42"/>
      <c r="T1562" s="42"/>
      <c r="U1562" s="6"/>
      <c r="V1562" s="6"/>
      <c r="W1562" s="6"/>
      <c r="X1562" s="6"/>
      <c r="Y1562" s="6"/>
      <c r="Z1562" s="17"/>
    </row>
    <row r="1563" spans="1:26" ht="13.5" customHeight="1" x14ac:dyDescent="0.2">
      <c r="A1563" s="9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9"/>
    </row>
    <row r="1564" spans="1:26" ht="15" customHeight="1" x14ac:dyDescent="0.2">
      <c r="A1564" s="40">
        <v>407777</v>
      </c>
      <c r="B1564" s="41"/>
      <c r="C1564" s="20">
        <v>41919</v>
      </c>
      <c r="D1564" s="38" t="s">
        <v>944</v>
      </c>
      <c r="E1564" s="39"/>
      <c r="F1564" s="28">
        <v>5050.01</v>
      </c>
      <c r="G1564" s="29"/>
      <c r="H1564" s="29"/>
      <c r="I1564" s="29"/>
      <c r="J1564" s="29"/>
      <c r="K1564" s="29"/>
      <c r="L1564" s="29"/>
      <c r="M1564" s="29"/>
      <c r="N1564" s="29"/>
      <c r="O1564" s="29"/>
      <c r="P1564" s="29"/>
      <c r="Q1564" s="29"/>
      <c r="R1564" s="29"/>
      <c r="S1564" s="29"/>
      <c r="T1564" s="30"/>
      <c r="U1564" s="5" t="s">
        <v>147</v>
      </c>
      <c r="V1564" s="5" t="s">
        <v>292</v>
      </c>
      <c r="W1564" s="5" t="s">
        <v>112</v>
      </c>
      <c r="X1564" s="5" t="s">
        <v>113</v>
      </c>
      <c r="Y1564" s="5" t="s">
        <v>147</v>
      </c>
      <c r="Z1564" s="5" t="s">
        <v>15</v>
      </c>
    </row>
    <row r="1565" spans="1:26" ht="15" customHeight="1" x14ac:dyDescent="0.2">
      <c r="A1565" s="40">
        <v>408846</v>
      </c>
      <c r="B1565" s="41"/>
      <c r="C1565" s="20">
        <v>41940</v>
      </c>
      <c r="D1565" s="23"/>
      <c r="E1565" s="24"/>
      <c r="F1565" s="28">
        <v>2824.9</v>
      </c>
      <c r="G1565" s="29"/>
      <c r="H1565" s="29"/>
      <c r="I1565" s="29"/>
      <c r="J1565" s="29"/>
      <c r="K1565" s="29"/>
      <c r="L1565" s="29"/>
      <c r="M1565" s="29"/>
      <c r="N1565" s="29"/>
      <c r="O1565" s="29"/>
      <c r="P1565" s="29"/>
      <c r="Q1565" s="29"/>
      <c r="R1565" s="29"/>
      <c r="S1565" s="29"/>
      <c r="T1565" s="30"/>
      <c r="U1565" s="5" t="s">
        <v>260</v>
      </c>
      <c r="V1565" s="5" t="s">
        <v>15</v>
      </c>
      <c r="W1565" s="5" t="s">
        <v>15</v>
      </c>
      <c r="X1565" s="5" t="s">
        <v>15</v>
      </c>
      <c r="Y1565" s="5" t="s">
        <v>260</v>
      </c>
      <c r="Z1565" s="5" t="s">
        <v>15</v>
      </c>
    </row>
    <row r="1566" spans="1:26" ht="15" customHeight="1" x14ac:dyDescent="0.2">
      <c r="A1566" s="40">
        <v>409040</v>
      </c>
      <c r="B1566" s="41"/>
      <c r="C1566" s="20">
        <v>41940</v>
      </c>
      <c r="D1566" s="21"/>
      <c r="E1566" s="22"/>
      <c r="F1566" s="28">
        <v>24672.47</v>
      </c>
      <c r="G1566" s="29"/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  <c r="R1566" s="29"/>
      <c r="S1566" s="29"/>
      <c r="T1566" s="30"/>
      <c r="U1566" s="5" t="s">
        <v>400</v>
      </c>
      <c r="V1566" s="5" t="s">
        <v>401</v>
      </c>
      <c r="W1566" s="5" t="s">
        <v>126</v>
      </c>
      <c r="X1566" s="5" t="s">
        <v>127</v>
      </c>
      <c r="Y1566" s="5" t="s">
        <v>400</v>
      </c>
      <c r="Z1566" s="5" t="s">
        <v>15</v>
      </c>
    </row>
    <row r="1567" spans="1:26" ht="2.25" customHeight="1" x14ac:dyDescent="0.2">
      <c r="A1567" s="14"/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6"/>
    </row>
    <row r="1568" spans="1:26" ht="13.5" customHeight="1" x14ac:dyDescent="0.2">
      <c r="A1568" s="7"/>
      <c r="B1568" s="6"/>
      <c r="C1568" s="6"/>
      <c r="D1568" s="6"/>
      <c r="E1568" s="6"/>
      <c r="F1568" s="6"/>
      <c r="G1568" s="6"/>
      <c r="H1568" s="6"/>
      <c r="I1568" s="6"/>
      <c r="J1568" s="6"/>
      <c r="K1568" s="42">
        <f>SUM(hList_Frame_1!B957:B959)</f>
        <v>32547.38</v>
      </c>
      <c r="L1568" s="42"/>
      <c r="M1568" s="42"/>
      <c r="N1568" s="42"/>
      <c r="O1568" s="42"/>
      <c r="P1568" s="42"/>
      <c r="Q1568" s="42"/>
      <c r="R1568" s="42"/>
      <c r="S1568" s="42"/>
      <c r="T1568" s="42"/>
      <c r="U1568" s="6"/>
      <c r="V1568" s="6"/>
      <c r="W1568" s="6"/>
      <c r="X1568" s="6"/>
      <c r="Y1568" s="6"/>
      <c r="Z1568" s="17"/>
    </row>
    <row r="1569" spans="1:26" ht="13.5" customHeight="1" x14ac:dyDescent="0.2">
      <c r="A1569" s="9"/>
      <c r="B1569" s="18"/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9"/>
    </row>
    <row r="1570" spans="1:26" ht="15" customHeight="1" x14ac:dyDescent="0.2">
      <c r="A1570" s="26">
        <v>408503</v>
      </c>
      <c r="B1570" s="27"/>
      <c r="C1570" s="3">
        <v>41933</v>
      </c>
      <c r="D1570" s="38" t="s">
        <v>945</v>
      </c>
      <c r="E1570" s="39"/>
      <c r="F1570" s="32">
        <v>253.94</v>
      </c>
      <c r="G1570" s="33"/>
      <c r="H1570" s="33"/>
      <c r="I1570" s="33"/>
      <c r="J1570" s="33"/>
      <c r="K1570" s="33"/>
      <c r="L1570" s="33"/>
      <c r="M1570" s="33"/>
      <c r="N1570" s="33"/>
      <c r="O1570" s="33"/>
      <c r="P1570" s="33"/>
      <c r="Q1570" s="33"/>
      <c r="R1570" s="33"/>
      <c r="S1570" s="33"/>
      <c r="T1570" s="34"/>
      <c r="U1570" s="11" t="s">
        <v>946</v>
      </c>
      <c r="V1570" s="11" t="s">
        <v>947</v>
      </c>
      <c r="W1570" s="11" t="s">
        <v>140</v>
      </c>
      <c r="X1570" s="11" t="s">
        <v>948</v>
      </c>
      <c r="Y1570" s="11" t="s">
        <v>946</v>
      </c>
      <c r="Z1570" s="11" t="s">
        <v>15</v>
      </c>
    </row>
    <row r="1571" spans="1:26" ht="14.25" customHeight="1" x14ac:dyDescent="0.2">
      <c r="A1571" s="23"/>
      <c r="B1571" s="24"/>
      <c r="C1571" s="8"/>
      <c r="D1571" s="23"/>
      <c r="E1571" s="24"/>
      <c r="F1571" s="23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24"/>
      <c r="U1571" s="8"/>
      <c r="V1571" s="8"/>
      <c r="W1571" s="8"/>
      <c r="X1571" s="8"/>
      <c r="Y1571" s="8"/>
      <c r="Z1571" s="12" t="s">
        <v>15</v>
      </c>
    </row>
    <row r="1572" spans="1:26" ht="14.25" customHeight="1" x14ac:dyDescent="0.2">
      <c r="A1572" s="23"/>
      <c r="B1572" s="24"/>
      <c r="C1572" s="8"/>
      <c r="D1572" s="23"/>
      <c r="E1572" s="24"/>
      <c r="F1572" s="23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24"/>
      <c r="U1572" s="8"/>
      <c r="V1572" s="8"/>
      <c r="W1572" s="8"/>
      <c r="X1572" s="8"/>
      <c r="Y1572" s="8"/>
      <c r="Z1572" s="12" t="s">
        <v>15</v>
      </c>
    </row>
    <row r="1573" spans="1:26" ht="14.25" customHeight="1" x14ac:dyDescent="0.2">
      <c r="A1573" s="23"/>
      <c r="B1573" s="24"/>
      <c r="C1573" s="8"/>
      <c r="D1573" s="23"/>
      <c r="E1573" s="24"/>
      <c r="F1573" s="23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24"/>
      <c r="U1573" s="8"/>
      <c r="V1573" s="8"/>
      <c r="W1573" s="8"/>
      <c r="X1573" s="8"/>
      <c r="Y1573" s="8"/>
      <c r="Z1573" s="12" t="s">
        <v>15</v>
      </c>
    </row>
    <row r="1574" spans="1:26" ht="14.25" customHeight="1" x14ac:dyDescent="0.2">
      <c r="A1574" s="23"/>
      <c r="B1574" s="24"/>
      <c r="C1574" s="8"/>
      <c r="D1574" s="23"/>
      <c r="E1574" s="24"/>
      <c r="F1574" s="23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24"/>
      <c r="U1574" s="8"/>
      <c r="V1574" s="8"/>
      <c r="W1574" s="8"/>
      <c r="X1574" s="8"/>
      <c r="Y1574" s="8"/>
      <c r="Z1574" s="12" t="s">
        <v>15</v>
      </c>
    </row>
    <row r="1575" spans="1:26" ht="14.25" customHeight="1" x14ac:dyDescent="0.2">
      <c r="A1575" s="23"/>
      <c r="B1575" s="24"/>
      <c r="C1575" s="8"/>
      <c r="D1575" s="23"/>
      <c r="E1575" s="24"/>
      <c r="F1575" s="23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24"/>
      <c r="U1575" s="8"/>
      <c r="V1575" s="8"/>
      <c r="W1575" s="8"/>
      <c r="X1575" s="8"/>
      <c r="Y1575" s="8"/>
      <c r="Z1575" s="12" t="s">
        <v>15</v>
      </c>
    </row>
    <row r="1576" spans="1:26" ht="14.25" customHeight="1" x14ac:dyDescent="0.2">
      <c r="A1576" s="21"/>
      <c r="B1576" s="22"/>
      <c r="C1576" s="10"/>
      <c r="D1576" s="21"/>
      <c r="E1576" s="22"/>
      <c r="F1576" s="21"/>
      <c r="G1576" s="25"/>
      <c r="H1576" s="25"/>
      <c r="I1576" s="25"/>
      <c r="J1576" s="25"/>
      <c r="K1576" s="25"/>
      <c r="L1576" s="25"/>
      <c r="M1576" s="25"/>
      <c r="N1576" s="25"/>
      <c r="O1576" s="25"/>
      <c r="P1576" s="25"/>
      <c r="Q1576" s="25"/>
      <c r="R1576" s="25"/>
      <c r="S1576" s="25"/>
      <c r="T1576" s="22"/>
      <c r="U1576" s="10"/>
      <c r="V1576" s="10"/>
      <c r="W1576" s="10"/>
      <c r="X1576" s="10"/>
      <c r="Y1576" s="10"/>
      <c r="Z1576" s="13" t="s">
        <v>15</v>
      </c>
    </row>
    <row r="1577" spans="1:26" ht="2.25" customHeight="1" x14ac:dyDescent="0.2">
      <c r="A1577" s="14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6"/>
    </row>
    <row r="1578" spans="1:26" ht="12.75" customHeight="1" x14ac:dyDescent="0.2">
      <c r="A1578" s="7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42">
        <f>SUM(hList_Frame_1!B960:B966)</f>
        <v>253.94</v>
      </c>
      <c r="Q1578" s="42"/>
      <c r="R1578" s="42"/>
      <c r="S1578" s="42"/>
      <c r="T1578" s="42"/>
      <c r="U1578" s="6"/>
      <c r="V1578" s="6"/>
      <c r="W1578" s="6"/>
      <c r="X1578" s="6"/>
      <c r="Y1578" s="6"/>
      <c r="Z1578" s="17"/>
    </row>
    <row r="1579" spans="1:26" ht="14.25" customHeight="1" x14ac:dyDescent="0.2">
      <c r="A1579" s="9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9"/>
    </row>
    <row r="1580" spans="1:26" ht="15" customHeight="1" x14ac:dyDescent="0.2">
      <c r="A1580" s="26">
        <v>408504</v>
      </c>
      <c r="B1580" s="27"/>
      <c r="C1580" s="3">
        <v>41933</v>
      </c>
      <c r="D1580" s="38" t="s">
        <v>949</v>
      </c>
      <c r="E1580" s="39"/>
      <c r="F1580" s="32">
        <v>3480</v>
      </c>
      <c r="G1580" s="33"/>
      <c r="H1580" s="33"/>
      <c r="I1580" s="33"/>
      <c r="J1580" s="33"/>
      <c r="K1580" s="33"/>
      <c r="L1580" s="33"/>
      <c r="M1580" s="33"/>
      <c r="N1580" s="33"/>
      <c r="O1580" s="33"/>
      <c r="P1580" s="33"/>
      <c r="Q1580" s="33"/>
      <c r="R1580" s="33"/>
      <c r="S1580" s="33"/>
      <c r="T1580" s="34"/>
      <c r="U1580" s="11" t="s">
        <v>950</v>
      </c>
      <c r="V1580" s="11" t="s">
        <v>947</v>
      </c>
      <c r="W1580" s="11" t="s">
        <v>140</v>
      </c>
      <c r="X1580" s="11" t="s">
        <v>948</v>
      </c>
      <c r="Y1580" s="11" t="s">
        <v>950</v>
      </c>
      <c r="Z1580" s="11" t="s">
        <v>15</v>
      </c>
    </row>
    <row r="1581" spans="1:26" ht="14.25" customHeight="1" x14ac:dyDescent="0.2">
      <c r="A1581" s="23"/>
      <c r="B1581" s="24"/>
      <c r="C1581" s="8"/>
      <c r="D1581" s="23"/>
      <c r="E1581" s="24"/>
      <c r="F1581" s="23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24"/>
      <c r="U1581" s="8"/>
      <c r="V1581" s="8"/>
      <c r="W1581" s="8"/>
      <c r="X1581" s="8"/>
      <c r="Y1581" s="8"/>
      <c r="Z1581" s="12" t="s">
        <v>15</v>
      </c>
    </row>
    <row r="1582" spans="1:26" ht="14.25" customHeight="1" x14ac:dyDescent="0.2">
      <c r="A1582" s="23"/>
      <c r="B1582" s="24"/>
      <c r="C1582" s="8"/>
      <c r="D1582" s="23"/>
      <c r="E1582" s="24"/>
      <c r="F1582" s="23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24"/>
      <c r="U1582" s="8"/>
      <c r="V1582" s="8"/>
      <c r="W1582" s="8"/>
      <c r="X1582" s="8"/>
      <c r="Y1582" s="8"/>
      <c r="Z1582" s="12" t="s">
        <v>15</v>
      </c>
    </row>
    <row r="1583" spans="1:26" ht="14.25" customHeight="1" x14ac:dyDescent="0.2">
      <c r="A1583" s="21"/>
      <c r="B1583" s="22"/>
      <c r="C1583" s="10"/>
      <c r="D1583" s="21"/>
      <c r="E1583" s="22"/>
      <c r="F1583" s="21"/>
      <c r="G1583" s="25"/>
      <c r="H1583" s="25"/>
      <c r="I1583" s="25"/>
      <c r="J1583" s="25"/>
      <c r="K1583" s="25"/>
      <c r="L1583" s="25"/>
      <c r="M1583" s="25"/>
      <c r="N1583" s="25"/>
      <c r="O1583" s="25"/>
      <c r="P1583" s="25"/>
      <c r="Q1583" s="25"/>
      <c r="R1583" s="25"/>
      <c r="S1583" s="25"/>
      <c r="T1583" s="22"/>
      <c r="U1583" s="10"/>
      <c r="V1583" s="10"/>
      <c r="W1583" s="10"/>
      <c r="X1583" s="10"/>
      <c r="Y1583" s="10"/>
      <c r="Z1583" s="13" t="s">
        <v>15</v>
      </c>
    </row>
    <row r="1584" spans="1:26" ht="2.25" customHeight="1" x14ac:dyDescent="0.2">
      <c r="A1584" s="14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6"/>
    </row>
    <row r="1585" spans="1:26" ht="12.75" customHeight="1" x14ac:dyDescent="0.2">
      <c r="A1585" s="7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42">
        <f>SUM(hList_Frame_1!B967:B970)</f>
        <v>3480</v>
      </c>
      <c r="N1585" s="42"/>
      <c r="O1585" s="42"/>
      <c r="P1585" s="42"/>
      <c r="Q1585" s="42"/>
      <c r="R1585" s="42"/>
      <c r="S1585" s="42"/>
      <c r="T1585" s="42"/>
      <c r="U1585" s="6"/>
      <c r="V1585" s="6"/>
      <c r="W1585" s="6"/>
      <c r="X1585" s="6"/>
      <c r="Y1585" s="6"/>
      <c r="Z1585" s="17"/>
    </row>
    <row r="1586" spans="1:26" ht="14.25" customHeight="1" x14ac:dyDescent="0.2">
      <c r="A1586" s="9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9"/>
    </row>
    <row r="1587" spans="1:26" ht="15" customHeight="1" x14ac:dyDescent="0.2">
      <c r="A1587" s="40">
        <v>408078</v>
      </c>
      <c r="B1587" s="41"/>
      <c r="C1587" s="20">
        <v>41926</v>
      </c>
      <c r="D1587" s="38" t="s">
        <v>951</v>
      </c>
      <c r="E1587" s="39"/>
      <c r="F1587" s="28">
        <v>500</v>
      </c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30"/>
      <c r="U1587" s="5" t="s">
        <v>952</v>
      </c>
      <c r="V1587" s="5" t="s">
        <v>68</v>
      </c>
      <c r="W1587" s="5" t="s">
        <v>69</v>
      </c>
      <c r="X1587" s="5" t="s">
        <v>69</v>
      </c>
      <c r="Y1587" s="5" t="s">
        <v>952</v>
      </c>
      <c r="Z1587" s="5" t="s">
        <v>271</v>
      </c>
    </row>
    <row r="1588" spans="1:26" ht="15" customHeight="1" x14ac:dyDescent="0.2">
      <c r="A1588" s="26">
        <v>408505</v>
      </c>
      <c r="B1588" s="27"/>
      <c r="C1588" s="3">
        <v>41933</v>
      </c>
      <c r="D1588" s="23"/>
      <c r="E1588" s="24"/>
      <c r="F1588" s="28">
        <v>450</v>
      </c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30"/>
      <c r="U1588" s="5" t="s">
        <v>953</v>
      </c>
      <c r="V1588" s="5" t="s">
        <v>68</v>
      </c>
      <c r="W1588" s="5" t="s">
        <v>69</v>
      </c>
      <c r="X1588" s="5" t="s">
        <v>69</v>
      </c>
      <c r="Y1588" s="5" t="s">
        <v>953</v>
      </c>
      <c r="Z1588" s="5" t="s">
        <v>615</v>
      </c>
    </row>
    <row r="1589" spans="1:26" ht="15" customHeight="1" x14ac:dyDescent="0.2">
      <c r="A1589" s="21"/>
      <c r="B1589" s="22"/>
      <c r="C1589" s="10"/>
      <c r="D1589" s="23"/>
      <c r="E1589" s="24"/>
      <c r="F1589" s="28">
        <v>450</v>
      </c>
      <c r="G1589" s="29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30"/>
      <c r="U1589" s="5" t="s">
        <v>954</v>
      </c>
      <c r="V1589" s="5" t="s">
        <v>68</v>
      </c>
      <c r="W1589" s="5" t="s">
        <v>69</v>
      </c>
      <c r="X1589" s="5" t="s">
        <v>69</v>
      </c>
      <c r="Y1589" s="5" t="s">
        <v>954</v>
      </c>
      <c r="Z1589" s="5" t="s">
        <v>615</v>
      </c>
    </row>
    <row r="1590" spans="1:26" ht="15" customHeight="1" x14ac:dyDescent="0.2">
      <c r="A1590" s="40">
        <v>409041</v>
      </c>
      <c r="B1590" s="41"/>
      <c r="C1590" s="20">
        <v>41940</v>
      </c>
      <c r="D1590" s="21"/>
      <c r="E1590" s="22"/>
      <c r="F1590" s="28">
        <v>450</v>
      </c>
      <c r="G1590" s="29"/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29"/>
      <c r="T1590" s="30"/>
      <c r="U1590" s="5" t="s">
        <v>955</v>
      </c>
      <c r="V1590" s="5" t="s">
        <v>68</v>
      </c>
      <c r="W1590" s="5" t="s">
        <v>69</v>
      </c>
      <c r="X1590" s="5" t="s">
        <v>69</v>
      </c>
      <c r="Y1590" s="5" t="s">
        <v>955</v>
      </c>
      <c r="Z1590" s="5" t="s">
        <v>255</v>
      </c>
    </row>
    <row r="1591" spans="1:26" ht="2.25" customHeight="1" x14ac:dyDescent="0.2">
      <c r="A1591" s="14"/>
      <c r="B1591" s="15"/>
      <c r="C1591" s="15"/>
      <c r="D1591" s="15"/>
      <c r="E1591" s="15"/>
      <c r="F1591" s="15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6"/>
    </row>
    <row r="1592" spans="1:26" ht="13.5" customHeight="1" x14ac:dyDescent="0.2">
      <c r="A1592" s="7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42">
        <f>SUM(hList_Frame_1!B971:B974)</f>
        <v>1850</v>
      </c>
      <c r="N1592" s="42"/>
      <c r="O1592" s="42"/>
      <c r="P1592" s="42"/>
      <c r="Q1592" s="42"/>
      <c r="R1592" s="42"/>
      <c r="S1592" s="42"/>
      <c r="T1592" s="42"/>
      <c r="U1592" s="6"/>
      <c r="V1592" s="6"/>
      <c r="W1592" s="6"/>
      <c r="X1592" s="6"/>
      <c r="Y1592" s="6"/>
      <c r="Z1592" s="17"/>
    </row>
    <row r="1593" spans="1:26" ht="13.5" customHeight="1" x14ac:dyDescent="0.2">
      <c r="A1593" s="9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9"/>
    </row>
    <row r="1594" spans="1:26" ht="15" customHeight="1" x14ac:dyDescent="0.2">
      <c r="A1594" s="40">
        <v>409042</v>
      </c>
      <c r="B1594" s="41"/>
      <c r="C1594" s="20">
        <v>41940</v>
      </c>
      <c r="D1594" s="43" t="s">
        <v>956</v>
      </c>
      <c r="E1594" s="44"/>
      <c r="F1594" s="28">
        <v>450</v>
      </c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30"/>
      <c r="U1594" s="5" t="s">
        <v>957</v>
      </c>
      <c r="V1594" s="5" t="s">
        <v>192</v>
      </c>
      <c r="W1594" s="5" t="s">
        <v>15</v>
      </c>
      <c r="X1594" s="5" t="s">
        <v>15</v>
      </c>
      <c r="Y1594" s="5" t="s">
        <v>957</v>
      </c>
      <c r="Z1594" s="5" t="s">
        <v>15</v>
      </c>
    </row>
    <row r="1595" spans="1:26" ht="2.25" customHeight="1" x14ac:dyDescent="0.2">
      <c r="A1595" s="14"/>
      <c r="B1595" s="15"/>
      <c r="C1595" s="1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6"/>
    </row>
    <row r="1596" spans="1:26" ht="12.75" customHeight="1" x14ac:dyDescent="0.2">
      <c r="A1596" s="7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42">
        <f>SUM(hList_Frame_1!B975:B975)</f>
        <v>450</v>
      </c>
      <c r="Q1596" s="42"/>
      <c r="R1596" s="42"/>
      <c r="S1596" s="42"/>
      <c r="T1596" s="42"/>
      <c r="U1596" s="6"/>
      <c r="V1596" s="6"/>
      <c r="W1596" s="6"/>
      <c r="X1596" s="6"/>
      <c r="Y1596" s="6"/>
      <c r="Z1596" s="17"/>
    </row>
    <row r="1597" spans="1:26" ht="14.25" customHeight="1" x14ac:dyDescent="0.2">
      <c r="A1597" s="9"/>
      <c r="B1597" s="18"/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8"/>
      <c r="X1597" s="18"/>
      <c r="Y1597" s="18"/>
      <c r="Z1597" s="19"/>
    </row>
    <row r="1598" spans="1:26" ht="15" customHeight="1" x14ac:dyDescent="0.2">
      <c r="A1598" s="40">
        <v>407778</v>
      </c>
      <c r="B1598" s="41"/>
      <c r="C1598" s="20">
        <v>41919</v>
      </c>
      <c r="D1598" s="43" t="s">
        <v>958</v>
      </c>
      <c r="E1598" s="44"/>
      <c r="F1598" s="28">
        <v>19.88</v>
      </c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30"/>
      <c r="U1598" s="5" t="s">
        <v>111</v>
      </c>
      <c r="V1598" s="5" t="s">
        <v>577</v>
      </c>
      <c r="W1598" s="5" t="s">
        <v>163</v>
      </c>
      <c r="X1598" s="5" t="s">
        <v>959</v>
      </c>
      <c r="Y1598" s="5" t="s">
        <v>111</v>
      </c>
      <c r="Z1598" s="5" t="s">
        <v>15</v>
      </c>
    </row>
    <row r="1599" spans="1:26" ht="2.25" customHeight="1" x14ac:dyDescent="0.2">
      <c r="A1599" s="14"/>
      <c r="B1599" s="15"/>
      <c r="C1599" s="15"/>
      <c r="D1599" s="15"/>
      <c r="E1599" s="15"/>
      <c r="F1599" s="15"/>
      <c r="G1599" s="15"/>
      <c r="H1599" s="1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6"/>
    </row>
    <row r="1600" spans="1:26" ht="13.5" customHeight="1" x14ac:dyDescent="0.2">
      <c r="A1600" s="7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42">
        <f>SUM(hList_Frame_1!B976:B976)</f>
        <v>19.88</v>
      </c>
      <c r="S1600" s="42"/>
      <c r="T1600" s="42"/>
      <c r="U1600" s="6"/>
      <c r="V1600" s="6"/>
      <c r="W1600" s="6"/>
      <c r="X1600" s="6"/>
      <c r="Y1600" s="6"/>
      <c r="Z1600" s="17"/>
    </row>
    <row r="1601" spans="1:26" ht="13.5" customHeight="1" x14ac:dyDescent="0.2">
      <c r="A1601" s="9"/>
      <c r="B1601" s="18"/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8"/>
      <c r="X1601" s="18"/>
      <c r="Y1601" s="18"/>
      <c r="Z1601" s="19"/>
    </row>
    <row r="1602" spans="1:26" ht="15" customHeight="1" x14ac:dyDescent="0.2">
      <c r="A1602" s="26">
        <v>408506</v>
      </c>
      <c r="B1602" s="27"/>
      <c r="C1602" s="3">
        <v>41933</v>
      </c>
      <c r="D1602" s="38" t="s">
        <v>960</v>
      </c>
      <c r="E1602" s="39"/>
      <c r="F1602" s="32">
        <v>332.14</v>
      </c>
      <c r="G1602" s="33"/>
      <c r="H1602" s="33"/>
      <c r="I1602" s="33"/>
      <c r="J1602" s="33"/>
      <c r="K1602" s="33"/>
      <c r="L1602" s="33"/>
      <c r="M1602" s="33"/>
      <c r="N1602" s="33"/>
      <c r="O1602" s="33"/>
      <c r="P1602" s="33"/>
      <c r="Q1602" s="33"/>
      <c r="R1602" s="33"/>
      <c r="S1602" s="33"/>
      <c r="T1602" s="34"/>
      <c r="U1602" s="11" t="s">
        <v>961</v>
      </c>
      <c r="V1602" s="11" t="s">
        <v>947</v>
      </c>
      <c r="W1602" s="11" t="s">
        <v>140</v>
      </c>
      <c r="X1602" s="11" t="s">
        <v>948</v>
      </c>
      <c r="Y1602" s="11" t="s">
        <v>961</v>
      </c>
      <c r="Z1602" s="11" t="s">
        <v>15</v>
      </c>
    </row>
    <row r="1603" spans="1:26" ht="14.25" customHeight="1" x14ac:dyDescent="0.2">
      <c r="A1603" s="21"/>
      <c r="B1603" s="22"/>
      <c r="C1603" s="10"/>
      <c r="D1603" s="21"/>
      <c r="E1603" s="22"/>
      <c r="F1603" s="21"/>
      <c r="G1603" s="25"/>
      <c r="H1603" s="25"/>
      <c r="I1603" s="25"/>
      <c r="J1603" s="25"/>
      <c r="K1603" s="25"/>
      <c r="L1603" s="25"/>
      <c r="M1603" s="25"/>
      <c r="N1603" s="25"/>
      <c r="O1603" s="25"/>
      <c r="P1603" s="25"/>
      <c r="Q1603" s="25"/>
      <c r="R1603" s="25"/>
      <c r="S1603" s="25"/>
      <c r="T1603" s="22"/>
      <c r="U1603" s="10"/>
      <c r="V1603" s="10"/>
      <c r="W1603" s="10"/>
      <c r="X1603" s="10"/>
      <c r="Y1603" s="10"/>
      <c r="Z1603" s="13" t="s">
        <v>15</v>
      </c>
    </row>
    <row r="1604" spans="1:26" ht="2.25" customHeight="1" x14ac:dyDescent="0.2">
      <c r="A1604" s="14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6"/>
    </row>
    <row r="1605" spans="1:26" ht="13.5" customHeight="1" x14ac:dyDescent="0.2">
      <c r="A1605" s="7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42">
        <f>SUM(hList_Frame_1!B977:B978)</f>
        <v>332.14</v>
      </c>
      <c r="Q1605" s="42"/>
      <c r="R1605" s="42"/>
      <c r="S1605" s="42"/>
      <c r="T1605" s="42"/>
      <c r="U1605" s="6"/>
      <c r="V1605" s="6"/>
      <c r="W1605" s="6"/>
      <c r="X1605" s="6"/>
      <c r="Y1605" s="6"/>
      <c r="Z1605" s="17"/>
    </row>
    <row r="1606" spans="1:26" ht="13.5" customHeight="1" x14ac:dyDescent="0.2">
      <c r="A1606" s="9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8"/>
      <c r="X1606" s="18"/>
      <c r="Y1606" s="18"/>
      <c r="Z1606" s="19"/>
    </row>
    <row r="1607" spans="1:26" ht="15" customHeight="1" x14ac:dyDescent="0.2">
      <c r="A1607" s="26">
        <v>408507</v>
      </c>
      <c r="B1607" s="27"/>
      <c r="C1607" s="3">
        <v>41933</v>
      </c>
      <c r="D1607" s="38" t="s">
        <v>962</v>
      </c>
      <c r="E1607" s="39"/>
      <c r="F1607" s="32">
        <v>105.2</v>
      </c>
      <c r="G1607" s="33"/>
      <c r="H1607" s="33"/>
      <c r="I1607" s="33"/>
      <c r="J1607" s="33"/>
      <c r="K1607" s="33"/>
      <c r="L1607" s="33"/>
      <c r="M1607" s="33"/>
      <c r="N1607" s="33"/>
      <c r="O1607" s="33"/>
      <c r="P1607" s="33"/>
      <c r="Q1607" s="33"/>
      <c r="R1607" s="33"/>
      <c r="S1607" s="33"/>
      <c r="T1607" s="34"/>
      <c r="U1607" s="11" t="s">
        <v>963</v>
      </c>
      <c r="V1607" s="11" t="s">
        <v>947</v>
      </c>
      <c r="W1607" s="11" t="s">
        <v>140</v>
      </c>
      <c r="X1607" s="11" t="s">
        <v>948</v>
      </c>
      <c r="Y1607" s="11" t="s">
        <v>963</v>
      </c>
      <c r="Z1607" s="11" t="s">
        <v>15</v>
      </c>
    </row>
    <row r="1608" spans="1:26" ht="14.25" customHeight="1" x14ac:dyDescent="0.2">
      <c r="A1608" s="21"/>
      <c r="B1608" s="22"/>
      <c r="C1608" s="10"/>
      <c r="D1608" s="21"/>
      <c r="E1608" s="22"/>
      <c r="F1608" s="21"/>
      <c r="G1608" s="25"/>
      <c r="H1608" s="25"/>
      <c r="I1608" s="25"/>
      <c r="J1608" s="25"/>
      <c r="K1608" s="25"/>
      <c r="L1608" s="25"/>
      <c r="M1608" s="25"/>
      <c r="N1608" s="25"/>
      <c r="O1608" s="25"/>
      <c r="P1608" s="25"/>
      <c r="Q1608" s="25"/>
      <c r="R1608" s="25"/>
      <c r="S1608" s="25"/>
      <c r="T1608" s="22"/>
      <c r="U1608" s="10"/>
      <c r="V1608" s="10"/>
      <c r="W1608" s="10"/>
      <c r="X1608" s="10"/>
      <c r="Y1608" s="10"/>
      <c r="Z1608" s="13" t="s">
        <v>15</v>
      </c>
    </row>
    <row r="1609" spans="1:26" ht="2.25" customHeight="1" x14ac:dyDescent="0.2">
      <c r="A1609" s="14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6"/>
    </row>
    <row r="1610" spans="1:26" ht="12.75" customHeight="1" x14ac:dyDescent="0.2">
      <c r="A1610" s="7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42">
        <f>SUM(hList_Frame_1!B979:B980)</f>
        <v>105.2</v>
      </c>
      <c r="Q1610" s="42"/>
      <c r="R1610" s="42"/>
      <c r="S1610" s="42"/>
      <c r="T1610" s="42"/>
      <c r="U1610" s="6"/>
      <c r="V1610" s="6"/>
      <c r="W1610" s="6"/>
      <c r="X1610" s="6"/>
      <c r="Y1610" s="6"/>
      <c r="Z1610" s="17"/>
    </row>
    <row r="1611" spans="1:26" ht="14.25" customHeight="1" x14ac:dyDescent="0.2">
      <c r="A1611" s="9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8"/>
      <c r="Y1611" s="18"/>
      <c r="Z1611" s="19"/>
    </row>
    <row r="1612" spans="1:26" ht="15" customHeight="1" x14ac:dyDescent="0.2">
      <c r="A1612" s="40">
        <v>408676</v>
      </c>
      <c r="B1612" s="41"/>
      <c r="C1612" s="20">
        <v>41933</v>
      </c>
      <c r="D1612" s="43" t="s">
        <v>964</v>
      </c>
      <c r="E1612" s="44"/>
      <c r="F1612" s="28">
        <v>555.36</v>
      </c>
      <c r="G1612" s="29"/>
      <c r="H1612" s="29"/>
      <c r="I1612" s="29"/>
      <c r="J1612" s="29"/>
      <c r="K1612" s="29"/>
      <c r="L1612" s="29"/>
      <c r="M1612" s="29"/>
      <c r="N1612" s="29"/>
      <c r="O1612" s="29"/>
      <c r="P1612" s="29"/>
      <c r="Q1612" s="29"/>
      <c r="R1612" s="29"/>
      <c r="S1612" s="29"/>
      <c r="T1612" s="30"/>
      <c r="U1612" s="5" t="s">
        <v>21</v>
      </c>
      <c r="V1612" s="5" t="s">
        <v>20</v>
      </c>
      <c r="W1612" s="5" t="s">
        <v>15</v>
      </c>
      <c r="X1612" s="5" t="s">
        <v>15</v>
      </c>
      <c r="Y1612" s="5" t="s">
        <v>21</v>
      </c>
      <c r="Z1612" s="5" t="s">
        <v>15</v>
      </c>
    </row>
    <row r="1613" spans="1:26" ht="2.25" customHeight="1" x14ac:dyDescent="0.2">
      <c r="A1613" s="14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6"/>
    </row>
    <row r="1614" spans="1:26" ht="13.5" customHeight="1" x14ac:dyDescent="0.2">
      <c r="A1614" s="7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42">
        <f>SUM(hList_Frame_1!B981:B981)</f>
        <v>555.36</v>
      </c>
      <c r="Q1614" s="42"/>
      <c r="R1614" s="42"/>
      <c r="S1614" s="42"/>
      <c r="T1614" s="42"/>
      <c r="U1614" s="6"/>
      <c r="V1614" s="6"/>
      <c r="W1614" s="6"/>
      <c r="X1614" s="6"/>
      <c r="Y1614" s="6"/>
      <c r="Z1614" s="17"/>
    </row>
    <row r="1615" spans="1:26" ht="13.5" customHeight="1" x14ac:dyDescent="0.2">
      <c r="A1615" s="9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9"/>
    </row>
    <row r="1616" spans="1:26" ht="15" customHeight="1" x14ac:dyDescent="0.2">
      <c r="A1616" s="40">
        <v>408345</v>
      </c>
      <c r="B1616" s="41"/>
      <c r="C1616" s="20">
        <v>41926</v>
      </c>
      <c r="D1616" s="43" t="s">
        <v>965</v>
      </c>
      <c r="E1616" s="44"/>
      <c r="F1616" s="28">
        <v>160.27000000000001</v>
      </c>
      <c r="G1616" s="29"/>
      <c r="H1616" s="29"/>
      <c r="I1616" s="29"/>
      <c r="J1616" s="29"/>
      <c r="K1616" s="29"/>
      <c r="L1616" s="29"/>
      <c r="M1616" s="29"/>
      <c r="N1616" s="29"/>
      <c r="O1616" s="29"/>
      <c r="P1616" s="29"/>
      <c r="Q1616" s="29"/>
      <c r="R1616" s="29"/>
      <c r="S1616" s="29"/>
      <c r="T1616" s="30"/>
      <c r="U1616" s="5" t="s">
        <v>966</v>
      </c>
      <c r="V1616" s="5" t="s">
        <v>871</v>
      </c>
      <c r="W1616" s="5" t="s">
        <v>112</v>
      </c>
      <c r="X1616" s="5" t="s">
        <v>113</v>
      </c>
      <c r="Y1616" s="5" t="s">
        <v>966</v>
      </c>
      <c r="Z1616" s="5" t="s">
        <v>15</v>
      </c>
    </row>
    <row r="1617" spans="1:26" ht="2.25" customHeight="1" x14ac:dyDescent="0.2">
      <c r="A1617" s="14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6"/>
    </row>
    <row r="1618" spans="1:26" ht="12.75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42">
        <f>SUM(hList_Frame_1!B982:B982)</f>
        <v>160.27000000000001</v>
      </c>
      <c r="Q1618" s="42"/>
      <c r="R1618" s="42"/>
      <c r="S1618" s="42"/>
      <c r="T1618" s="42"/>
      <c r="U1618" s="6"/>
      <c r="V1618" s="6"/>
      <c r="W1618" s="6"/>
      <c r="X1618" s="6"/>
      <c r="Y1618" s="6"/>
      <c r="Z1618" s="17"/>
    </row>
    <row r="1619" spans="1:26" ht="14.25" customHeight="1" x14ac:dyDescent="0.2">
      <c r="A1619" s="9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9"/>
    </row>
    <row r="1620" spans="1:26" ht="15" customHeight="1" x14ac:dyDescent="0.2">
      <c r="A1620" s="40">
        <v>409043</v>
      </c>
      <c r="B1620" s="41"/>
      <c r="C1620" s="20">
        <v>41940</v>
      </c>
      <c r="D1620" s="43" t="s">
        <v>967</v>
      </c>
      <c r="E1620" s="44"/>
      <c r="F1620" s="28">
        <v>179</v>
      </c>
      <c r="G1620" s="29"/>
      <c r="H1620" s="29"/>
      <c r="I1620" s="29"/>
      <c r="J1620" s="29"/>
      <c r="K1620" s="29"/>
      <c r="L1620" s="29"/>
      <c r="M1620" s="29"/>
      <c r="N1620" s="29"/>
      <c r="O1620" s="29"/>
      <c r="P1620" s="29"/>
      <c r="Q1620" s="29"/>
      <c r="R1620" s="29"/>
      <c r="S1620" s="29"/>
      <c r="T1620" s="30"/>
      <c r="U1620" s="5" t="s">
        <v>65</v>
      </c>
      <c r="V1620" s="5" t="s">
        <v>309</v>
      </c>
      <c r="W1620" s="5" t="s">
        <v>26</v>
      </c>
      <c r="X1620" s="5" t="s">
        <v>215</v>
      </c>
      <c r="Y1620" s="5" t="s">
        <v>65</v>
      </c>
      <c r="Z1620" s="5" t="s">
        <v>15</v>
      </c>
    </row>
    <row r="1621" spans="1:26" ht="2.25" customHeight="1" x14ac:dyDescent="0.2">
      <c r="A1621" s="14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6"/>
    </row>
    <row r="1622" spans="1:26" ht="13.5" customHeight="1" x14ac:dyDescent="0.2">
      <c r="A1622" s="7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42">
        <f>SUM(hList_Frame_1!B983:B983)</f>
        <v>179</v>
      </c>
      <c r="Q1622" s="42"/>
      <c r="R1622" s="42"/>
      <c r="S1622" s="42"/>
      <c r="T1622" s="42"/>
      <c r="U1622" s="6"/>
      <c r="V1622" s="6"/>
      <c r="W1622" s="6"/>
      <c r="X1622" s="6"/>
      <c r="Y1622" s="6"/>
      <c r="Z1622" s="17"/>
    </row>
    <row r="1623" spans="1:26" ht="13.5" customHeight="1" x14ac:dyDescent="0.2">
      <c r="A1623" s="9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9"/>
    </row>
    <row r="1624" spans="1:26" ht="15" customHeight="1" x14ac:dyDescent="0.2">
      <c r="A1624" s="26">
        <v>407779</v>
      </c>
      <c r="B1624" s="27"/>
      <c r="C1624" s="3">
        <v>41919</v>
      </c>
      <c r="D1624" s="38" t="s">
        <v>968</v>
      </c>
      <c r="E1624" s="39"/>
      <c r="F1624" s="32">
        <v>1950000</v>
      </c>
      <c r="G1624" s="33"/>
      <c r="H1624" s="33"/>
      <c r="I1624" s="33"/>
      <c r="J1624" s="33"/>
      <c r="K1624" s="33"/>
      <c r="L1624" s="33"/>
      <c r="M1624" s="33"/>
      <c r="N1624" s="33"/>
      <c r="O1624" s="33"/>
      <c r="P1624" s="33"/>
      <c r="Q1624" s="33"/>
      <c r="R1624" s="33"/>
      <c r="S1624" s="33"/>
      <c r="T1624" s="34"/>
      <c r="U1624" s="11" t="s">
        <v>674</v>
      </c>
      <c r="V1624" s="5" t="s">
        <v>969</v>
      </c>
      <c r="W1624" s="5" t="s">
        <v>112</v>
      </c>
      <c r="X1624" s="5" t="s">
        <v>970</v>
      </c>
      <c r="Y1624" s="11" t="s">
        <v>674</v>
      </c>
      <c r="Z1624" s="5" t="s">
        <v>971</v>
      </c>
    </row>
    <row r="1625" spans="1:26" ht="15" customHeight="1" x14ac:dyDescent="0.2">
      <c r="A1625" s="23"/>
      <c r="B1625" s="24"/>
      <c r="C1625" s="8"/>
      <c r="D1625" s="23"/>
      <c r="E1625" s="24"/>
      <c r="F1625" s="23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24"/>
      <c r="U1625" s="8"/>
      <c r="V1625" s="11" t="s">
        <v>972</v>
      </c>
      <c r="W1625" s="11" t="s">
        <v>112</v>
      </c>
      <c r="X1625" s="11" t="s">
        <v>970</v>
      </c>
      <c r="Y1625" s="8"/>
      <c r="Z1625" s="11" t="s">
        <v>971</v>
      </c>
    </row>
    <row r="1626" spans="1:26" ht="14.25" customHeight="1" x14ac:dyDescent="0.2">
      <c r="A1626" s="21"/>
      <c r="B1626" s="22"/>
      <c r="C1626" s="10"/>
      <c r="D1626" s="23"/>
      <c r="E1626" s="24"/>
      <c r="F1626" s="21"/>
      <c r="G1626" s="25"/>
      <c r="H1626" s="25"/>
      <c r="I1626" s="25"/>
      <c r="J1626" s="25"/>
      <c r="K1626" s="25"/>
      <c r="L1626" s="25"/>
      <c r="M1626" s="25"/>
      <c r="N1626" s="25"/>
      <c r="O1626" s="25"/>
      <c r="P1626" s="25"/>
      <c r="Q1626" s="25"/>
      <c r="R1626" s="25"/>
      <c r="S1626" s="25"/>
      <c r="T1626" s="22"/>
      <c r="U1626" s="10"/>
      <c r="V1626" s="10"/>
      <c r="W1626" s="10"/>
      <c r="X1626" s="10"/>
      <c r="Y1626" s="10"/>
      <c r="Z1626" s="13" t="s">
        <v>971</v>
      </c>
    </row>
    <row r="1627" spans="1:26" ht="15" customHeight="1" x14ac:dyDescent="0.2">
      <c r="A1627" s="40">
        <v>408847</v>
      </c>
      <c r="B1627" s="41"/>
      <c r="C1627" s="20">
        <v>41940</v>
      </c>
      <c r="D1627" s="21"/>
      <c r="E1627" s="22"/>
      <c r="F1627" s="28">
        <v>29012.47</v>
      </c>
      <c r="G1627" s="29"/>
      <c r="H1627" s="29"/>
      <c r="I1627" s="29"/>
      <c r="J1627" s="29"/>
      <c r="K1627" s="29"/>
      <c r="L1627" s="29"/>
      <c r="M1627" s="29"/>
      <c r="N1627" s="29"/>
      <c r="O1627" s="29"/>
      <c r="P1627" s="29"/>
      <c r="Q1627" s="29"/>
      <c r="R1627" s="29"/>
      <c r="S1627" s="29"/>
      <c r="T1627" s="30"/>
      <c r="U1627" s="5" t="s">
        <v>260</v>
      </c>
      <c r="V1627" s="5" t="s">
        <v>15</v>
      </c>
      <c r="W1627" s="5" t="s">
        <v>15</v>
      </c>
      <c r="X1627" s="5" t="s">
        <v>15</v>
      </c>
      <c r="Y1627" s="5" t="s">
        <v>260</v>
      </c>
      <c r="Z1627" s="5" t="s">
        <v>15</v>
      </c>
    </row>
    <row r="1628" spans="1:26" ht="2.25" customHeight="1" x14ac:dyDescent="0.2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6"/>
    </row>
    <row r="1629" spans="1:26" ht="12.75" customHeight="1" x14ac:dyDescent="0.2">
      <c r="A1629" s="7"/>
      <c r="B1629" s="6"/>
      <c r="C1629" s="6"/>
      <c r="D1629" s="6"/>
      <c r="E1629" s="6"/>
      <c r="F1629" s="6"/>
      <c r="G1629" s="42">
        <f>SUM(hList_Frame_1!B984:B987)</f>
        <v>1979012.47</v>
      </c>
      <c r="H1629" s="42"/>
      <c r="I1629" s="42"/>
      <c r="J1629" s="42"/>
      <c r="K1629" s="42"/>
      <c r="L1629" s="42"/>
      <c r="M1629" s="42"/>
      <c r="N1629" s="42"/>
      <c r="O1629" s="42"/>
      <c r="P1629" s="42"/>
      <c r="Q1629" s="42"/>
      <c r="R1629" s="42"/>
      <c r="S1629" s="42"/>
      <c r="T1629" s="42"/>
      <c r="U1629" s="6"/>
      <c r="V1629" s="6"/>
      <c r="W1629" s="6"/>
      <c r="X1629" s="6"/>
      <c r="Y1629" s="6"/>
      <c r="Z1629" s="17"/>
    </row>
    <row r="1630" spans="1:26" ht="14.25" customHeight="1" x14ac:dyDescent="0.2">
      <c r="A1630" s="9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9"/>
    </row>
    <row r="1631" spans="1:26" ht="15" customHeight="1" x14ac:dyDescent="0.2">
      <c r="A1631" s="40">
        <v>408677</v>
      </c>
      <c r="B1631" s="41"/>
      <c r="C1631" s="20">
        <v>41933</v>
      </c>
      <c r="D1631" s="43" t="s">
        <v>973</v>
      </c>
      <c r="E1631" s="44"/>
      <c r="F1631" s="28">
        <v>39.950000000000003</v>
      </c>
      <c r="G1631" s="29"/>
      <c r="H1631" s="29"/>
      <c r="I1631" s="29"/>
      <c r="J1631" s="29"/>
      <c r="K1631" s="29"/>
      <c r="L1631" s="29"/>
      <c r="M1631" s="29"/>
      <c r="N1631" s="29"/>
      <c r="O1631" s="29"/>
      <c r="P1631" s="29"/>
      <c r="Q1631" s="29"/>
      <c r="R1631" s="29"/>
      <c r="S1631" s="29"/>
      <c r="T1631" s="30"/>
      <c r="U1631" s="5" t="s">
        <v>34</v>
      </c>
      <c r="V1631" s="5" t="s">
        <v>20</v>
      </c>
      <c r="W1631" s="5" t="s">
        <v>15</v>
      </c>
      <c r="X1631" s="5" t="s">
        <v>15</v>
      </c>
      <c r="Y1631" s="5" t="s">
        <v>34</v>
      </c>
      <c r="Z1631" s="5" t="s">
        <v>15</v>
      </c>
    </row>
    <row r="1632" spans="1:26" ht="2.25" customHeight="1" x14ac:dyDescent="0.2">
      <c r="A1632" s="14"/>
      <c r="B1632" s="15"/>
      <c r="C1632" s="15"/>
      <c r="D1632" s="15"/>
      <c r="E1632" s="15"/>
      <c r="F1632" s="15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6"/>
    </row>
    <row r="1633" spans="1:26" ht="13.5" customHeight="1" x14ac:dyDescent="0.2">
      <c r="A1633" s="7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42">
        <f>SUM(hList_Frame_1!B988:B988)</f>
        <v>39.950000000000003</v>
      </c>
      <c r="S1633" s="42"/>
      <c r="T1633" s="42"/>
      <c r="U1633" s="6"/>
      <c r="V1633" s="6"/>
      <c r="W1633" s="6"/>
      <c r="X1633" s="6"/>
      <c r="Y1633" s="6"/>
      <c r="Z1633" s="17"/>
    </row>
    <row r="1634" spans="1:26" ht="13.5" customHeight="1" x14ac:dyDescent="0.2">
      <c r="A1634" s="9"/>
      <c r="B1634" s="18"/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8"/>
      <c r="Y1634" s="18"/>
      <c r="Z1634" s="19"/>
    </row>
    <row r="1635" spans="1:26" ht="15" customHeight="1" x14ac:dyDescent="0.2">
      <c r="A1635" s="40">
        <v>409044</v>
      </c>
      <c r="B1635" s="41"/>
      <c r="C1635" s="20">
        <v>41940</v>
      </c>
      <c r="D1635" s="43" t="s">
        <v>974</v>
      </c>
      <c r="E1635" s="44"/>
      <c r="F1635" s="28">
        <v>50</v>
      </c>
      <c r="G1635" s="29"/>
      <c r="H1635" s="29"/>
      <c r="I1635" s="29"/>
      <c r="J1635" s="29"/>
      <c r="K1635" s="29"/>
      <c r="L1635" s="29"/>
      <c r="M1635" s="29"/>
      <c r="N1635" s="29"/>
      <c r="O1635" s="29"/>
      <c r="P1635" s="29"/>
      <c r="Q1635" s="29"/>
      <c r="R1635" s="29"/>
      <c r="S1635" s="29"/>
      <c r="T1635" s="30"/>
      <c r="U1635" s="5" t="s">
        <v>975</v>
      </c>
      <c r="V1635" s="5" t="s">
        <v>577</v>
      </c>
      <c r="W1635" s="5" t="s">
        <v>226</v>
      </c>
      <c r="X1635" s="5" t="s">
        <v>579</v>
      </c>
      <c r="Y1635" s="5" t="s">
        <v>975</v>
      </c>
      <c r="Z1635" s="5" t="s">
        <v>15</v>
      </c>
    </row>
    <row r="1636" spans="1:26" ht="2.25" customHeight="1" x14ac:dyDescent="0.2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6"/>
    </row>
    <row r="1637" spans="1:26" ht="12.75" customHeight="1" x14ac:dyDescent="0.2">
      <c r="A1637" s="7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42">
        <f>SUM(hList_Frame_1!B989:B989)</f>
        <v>50</v>
      </c>
      <c r="S1637" s="42"/>
      <c r="T1637" s="42"/>
      <c r="U1637" s="6"/>
      <c r="V1637" s="6"/>
      <c r="W1637" s="6"/>
      <c r="X1637" s="6"/>
      <c r="Y1637" s="6"/>
      <c r="Z1637" s="17"/>
    </row>
    <row r="1638" spans="1:26" ht="14.25" customHeight="1" x14ac:dyDescent="0.2">
      <c r="A1638" s="9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8"/>
      <c r="Y1638" s="18"/>
      <c r="Z1638" s="19"/>
    </row>
    <row r="1639" spans="1:26" ht="15" customHeight="1" x14ac:dyDescent="0.2">
      <c r="A1639" s="40">
        <v>408848</v>
      </c>
      <c r="B1639" s="41"/>
      <c r="C1639" s="20">
        <v>41940</v>
      </c>
      <c r="D1639" s="43" t="s">
        <v>976</v>
      </c>
      <c r="E1639" s="44"/>
      <c r="F1639" s="28">
        <v>585.34</v>
      </c>
      <c r="G1639" s="29"/>
      <c r="H1639" s="29"/>
      <c r="I1639" s="29"/>
      <c r="J1639" s="29"/>
      <c r="K1639" s="29"/>
      <c r="L1639" s="29"/>
      <c r="M1639" s="29"/>
      <c r="N1639" s="29"/>
      <c r="O1639" s="29"/>
      <c r="P1639" s="29"/>
      <c r="Q1639" s="29"/>
      <c r="R1639" s="29"/>
      <c r="S1639" s="29"/>
      <c r="T1639" s="30"/>
      <c r="U1639" s="5" t="s">
        <v>260</v>
      </c>
      <c r="V1639" s="5" t="s">
        <v>15</v>
      </c>
      <c r="W1639" s="5" t="s">
        <v>15</v>
      </c>
      <c r="X1639" s="5" t="s">
        <v>15</v>
      </c>
      <c r="Y1639" s="5" t="s">
        <v>260</v>
      </c>
      <c r="Z1639" s="5" t="s">
        <v>15</v>
      </c>
    </row>
    <row r="1640" spans="1:26" ht="2.25" customHeight="1" x14ac:dyDescent="0.2">
      <c r="A1640" s="14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6"/>
    </row>
    <row r="1641" spans="1:26" ht="13.5" customHeight="1" x14ac:dyDescent="0.2">
      <c r="A1641" s="7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42">
        <f>SUM(hList_Frame_1!B990:B990)</f>
        <v>585.34</v>
      </c>
      <c r="Q1641" s="42"/>
      <c r="R1641" s="42"/>
      <c r="S1641" s="42"/>
      <c r="T1641" s="42"/>
      <c r="U1641" s="6"/>
      <c r="V1641" s="6"/>
      <c r="W1641" s="6"/>
      <c r="X1641" s="6"/>
      <c r="Y1641" s="6"/>
      <c r="Z1641" s="17"/>
    </row>
    <row r="1642" spans="1:26" ht="13.5" customHeight="1" x14ac:dyDescent="0.2">
      <c r="A1642" s="9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9"/>
    </row>
    <row r="1643" spans="1:26" ht="15" customHeight="1" x14ac:dyDescent="0.2">
      <c r="A1643" s="26">
        <v>407780</v>
      </c>
      <c r="B1643" s="27"/>
      <c r="C1643" s="3">
        <v>41919</v>
      </c>
      <c r="D1643" s="38" t="s">
        <v>977</v>
      </c>
      <c r="E1643" s="39"/>
      <c r="F1643" s="28">
        <v>450</v>
      </c>
      <c r="G1643" s="29"/>
      <c r="H1643" s="29"/>
      <c r="I1643" s="29"/>
      <c r="J1643" s="29"/>
      <c r="K1643" s="29"/>
      <c r="L1643" s="29"/>
      <c r="M1643" s="29"/>
      <c r="N1643" s="29"/>
      <c r="O1643" s="29"/>
      <c r="P1643" s="29"/>
      <c r="Q1643" s="29"/>
      <c r="R1643" s="29"/>
      <c r="S1643" s="29"/>
      <c r="T1643" s="30"/>
      <c r="U1643" s="5" t="s">
        <v>978</v>
      </c>
      <c r="V1643" s="5" t="s">
        <v>68</v>
      </c>
      <c r="W1643" s="5" t="s">
        <v>69</v>
      </c>
      <c r="X1643" s="5" t="s">
        <v>69</v>
      </c>
      <c r="Y1643" s="5" t="s">
        <v>978</v>
      </c>
      <c r="Z1643" s="5" t="s">
        <v>255</v>
      </c>
    </row>
    <row r="1644" spans="1:26" ht="15" customHeight="1" x14ac:dyDescent="0.2">
      <c r="A1644" s="23"/>
      <c r="B1644" s="24"/>
      <c r="C1644" s="8"/>
      <c r="D1644" s="23"/>
      <c r="E1644" s="24"/>
      <c r="F1644" s="28">
        <v>200</v>
      </c>
      <c r="G1644" s="29"/>
      <c r="H1644" s="29"/>
      <c r="I1644" s="29"/>
      <c r="J1644" s="29"/>
      <c r="K1644" s="29"/>
      <c r="L1644" s="29"/>
      <c r="M1644" s="29"/>
      <c r="N1644" s="29"/>
      <c r="O1644" s="29"/>
      <c r="P1644" s="29"/>
      <c r="Q1644" s="29"/>
      <c r="R1644" s="29"/>
      <c r="S1644" s="29"/>
      <c r="T1644" s="30"/>
      <c r="U1644" s="5" t="s">
        <v>979</v>
      </c>
      <c r="V1644" s="5" t="s">
        <v>68</v>
      </c>
      <c r="W1644" s="5" t="s">
        <v>69</v>
      </c>
      <c r="X1644" s="5" t="s">
        <v>69</v>
      </c>
      <c r="Y1644" s="5" t="s">
        <v>979</v>
      </c>
      <c r="Z1644" s="5" t="s">
        <v>84</v>
      </c>
    </row>
    <row r="1645" spans="1:26" ht="15" customHeight="1" x14ac:dyDescent="0.2">
      <c r="A1645" s="21"/>
      <c r="B1645" s="22"/>
      <c r="C1645" s="10"/>
      <c r="D1645" s="23"/>
      <c r="E1645" s="24"/>
      <c r="F1645" s="28">
        <v>450</v>
      </c>
      <c r="G1645" s="29"/>
      <c r="H1645" s="29"/>
      <c r="I1645" s="29"/>
      <c r="J1645" s="29"/>
      <c r="K1645" s="29"/>
      <c r="L1645" s="29"/>
      <c r="M1645" s="29"/>
      <c r="N1645" s="29"/>
      <c r="O1645" s="29"/>
      <c r="P1645" s="29"/>
      <c r="Q1645" s="29"/>
      <c r="R1645" s="29"/>
      <c r="S1645" s="29"/>
      <c r="T1645" s="30"/>
      <c r="U1645" s="5" t="s">
        <v>980</v>
      </c>
      <c r="V1645" s="5" t="s">
        <v>68</v>
      </c>
      <c r="W1645" s="5" t="s">
        <v>69</v>
      </c>
      <c r="X1645" s="5" t="s">
        <v>69</v>
      </c>
      <c r="Y1645" s="5" t="s">
        <v>980</v>
      </c>
      <c r="Z1645" s="5" t="s">
        <v>84</v>
      </c>
    </row>
    <row r="1646" spans="1:26" ht="15" customHeight="1" x14ac:dyDescent="0.2">
      <c r="A1646" s="26">
        <v>408079</v>
      </c>
      <c r="B1646" s="27"/>
      <c r="C1646" s="3">
        <v>41926</v>
      </c>
      <c r="D1646" s="23"/>
      <c r="E1646" s="24"/>
      <c r="F1646" s="28">
        <v>450</v>
      </c>
      <c r="G1646" s="29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29"/>
      <c r="S1646" s="29"/>
      <c r="T1646" s="30"/>
      <c r="U1646" s="5" t="s">
        <v>981</v>
      </c>
      <c r="V1646" s="5" t="s">
        <v>68</v>
      </c>
      <c r="W1646" s="5" t="s">
        <v>69</v>
      </c>
      <c r="X1646" s="5" t="s">
        <v>69</v>
      </c>
      <c r="Y1646" s="5" t="s">
        <v>981</v>
      </c>
      <c r="Z1646" s="5" t="s">
        <v>255</v>
      </c>
    </row>
    <row r="1647" spans="1:26" ht="15" customHeight="1" x14ac:dyDescent="0.2">
      <c r="A1647" s="23"/>
      <c r="B1647" s="24"/>
      <c r="C1647" s="8"/>
      <c r="D1647" s="23"/>
      <c r="E1647" s="24"/>
      <c r="F1647" s="28">
        <v>100</v>
      </c>
      <c r="G1647" s="29"/>
      <c r="H1647" s="29"/>
      <c r="I1647" s="29"/>
      <c r="J1647" s="29"/>
      <c r="K1647" s="29"/>
      <c r="L1647" s="29"/>
      <c r="M1647" s="29"/>
      <c r="N1647" s="29"/>
      <c r="O1647" s="29"/>
      <c r="P1647" s="29"/>
      <c r="Q1647" s="29"/>
      <c r="R1647" s="29"/>
      <c r="S1647" s="29"/>
      <c r="T1647" s="30"/>
      <c r="U1647" s="5" t="s">
        <v>982</v>
      </c>
      <c r="V1647" s="5" t="s">
        <v>68</v>
      </c>
      <c r="W1647" s="5" t="s">
        <v>69</v>
      </c>
      <c r="X1647" s="5" t="s">
        <v>69</v>
      </c>
      <c r="Y1647" s="5" t="s">
        <v>982</v>
      </c>
      <c r="Z1647" s="5" t="s">
        <v>82</v>
      </c>
    </row>
    <row r="1648" spans="1:26" ht="15" customHeight="1" x14ac:dyDescent="0.2">
      <c r="A1648" s="23"/>
      <c r="B1648" s="24"/>
      <c r="C1648" s="8"/>
      <c r="D1648" s="23"/>
      <c r="E1648" s="24"/>
      <c r="F1648" s="28">
        <v>100</v>
      </c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29"/>
      <c r="S1648" s="29"/>
      <c r="T1648" s="30"/>
      <c r="U1648" s="5" t="s">
        <v>983</v>
      </c>
      <c r="V1648" s="5" t="s">
        <v>68</v>
      </c>
      <c r="W1648" s="5" t="s">
        <v>69</v>
      </c>
      <c r="X1648" s="5" t="s">
        <v>69</v>
      </c>
      <c r="Y1648" s="5" t="s">
        <v>983</v>
      </c>
      <c r="Z1648" s="5" t="s">
        <v>82</v>
      </c>
    </row>
    <row r="1649" spans="1:26" ht="15" customHeight="1" x14ac:dyDescent="0.2">
      <c r="A1649" s="23"/>
      <c r="B1649" s="24"/>
      <c r="C1649" s="8"/>
      <c r="D1649" s="23"/>
      <c r="E1649" s="24"/>
      <c r="F1649" s="28">
        <v>450</v>
      </c>
      <c r="G1649" s="29"/>
      <c r="H1649" s="29"/>
      <c r="I1649" s="29"/>
      <c r="J1649" s="29"/>
      <c r="K1649" s="29"/>
      <c r="L1649" s="29"/>
      <c r="M1649" s="29"/>
      <c r="N1649" s="29"/>
      <c r="O1649" s="29"/>
      <c r="P1649" s="29"/>
      <c r="Q1649" s="29"/>
      <c r="R1649" s="29"/>
      <c r="S1649" s="29"/>
      <c r="T1649" s="30"/>
      <c r="U1649" s="5" t="s">
        <v>984</v>
      </c>
      <c r="V1649" s="5" t="s">
        <v>68</v>
      </c>
      <c r="W1649" s="5" t="s">
        <v>69</v>
      </c>
      <c r="X1649" s="5" t="s">
        <v>69</v>
      </c>
      <c r="Y1649" s="5" t="s">
        <v>984</v>
      </c>
      <c r="Z1649" s="5" t="s">
        <v>82</v>
      </c>
    </row>
    <row r="1650" spans="1:26" ht="15" customHeight="1" x14ac:dyDescent="0.2">
      <c r="A1650" s="21"/>
      <c r="B1650" s="22"/>
      <c r="C1650" s="10"/>
      <c r="D1650" s="23"/>
      <c r="E1650" s="24"/>
      <c r="F1650" s="28">
        <v>500</v>
      </c>
      <c r="G1650" s="29"/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  <c r="R1650" s="29"/>
      <c r="S1650" s="29"/>
      <c r="T1650" s="30"/>
      <c r="U1650" s="5" t="s">
        <v>985</v>
      </c>
      <c r="V1650" s="5" t="s">
        <v>68</v>
      </c>
      <c r="W1650" s="5" t="s">
        <v>69</v>
      </c>
      <c r="X1650" s="5" t="s">
        <v>69</v>
      </c>
      <c r="Y1650" s="5" t="s">
        <v>985</v>
      </c>
      <c r="Z1650" s="5" t="s">
        <v>407</v>
      </c>
    </row>
    <row r="1651" spans="1:26" ht="15" customHeight="1" x14ac:dyDescent="0.2">
      <c r="A1651" s="26">
        <v>408508</v>
      </c>
      <c r="B1651" s="27"/>
      <c r="C1651" s="3">
        <v>41933</v>
      </c>
      <c r="D1651" s="23"/>
      <c r="E1651" s="24"/>
      <c r="F1651" s="28">
        <v>500</v>
      </c>
      <c r="G1651" s="29"/>
      <c r="H1651" s="29"/>
      <c r="I1651" s="29"/>
      <c r="J1651" s="29"/>
      <c r="K1651" s="29"/>
      <c r="L1651" s="29"/>
      <c r="M1651" s="29"/>
      <c r="N1651" s="29"/>
      <c r="O1651" s="29"/>
      <c r="P1651" s="29"/>
      <c r="Q1651" s="29"/>
      <c r="R1651" s="29"/>
      <c r="S1651" s="29"/>
      <c r="T1651" s="30"/>
      <c r="U1651" s="5" t="s">
        <v>986</v>
      </c>
      <c r="V1651" s="5" t="s">
        <v>68</v>
      </c>
      <c r="W1651" s="5" t="s">
        <v>69</v>
      </c>
      <c r="X1651" s="5" t="s">
        <v>69</v>
      </c>
      <c r="Y1651" s="5" t="s">
        <v>986</v>
      </c>
      <c r="Z1651" s="5" t="s">
        <v>271</v>
      </c>
    </row>
    <row r="1652" spans="1:26" ht="15" customHeight="1" x14ac:dyDescent="0.2">
      <c r="A1652" s="23"/>
      <c r="B1652" s="24"/>
      <c r="C1652" s="8"/>
      <c r="D1652" s="23"/>
      <c r="E1652" s="24"/>
      <c r="F1652" s="28">
        <v>750</v>
      </c>
      <c r="G1652" s="29"/>
      <c r="H1652" s="29"/>
      <c r="I1652" s="29"/>
      <c r="J1652" s="29"/>
      <c r="K1652" s="29"/>
      <c r="L1652" s="29"/>
      <c r="M1652" s="29"/>
      <c r="N1652" s="29"/>
      <c r="O1652" s="29"/>
      <c r="P1652" s="29"/>
      <c r="Q1652" s="29"/>
      <c r="R1652" s="29"/>
      <c r="S1652" s="29"/>
      <c r="T1652" s="30"/>
      <c r="U1652" s="5" t="s">
        <v>987</v>
      </c>
      <c r="V1652" s="5" t="s">
        <v>68</v>
      </c>
      <c r="W1652" s="5" t="s">
        <v>69</v>
      </c>
      <c r="X1652" s="5" t="s">
        <v>69</v>
      </c>
      <c r="Y1652" s="5" t="s">
        <v>987</v>
      </c>
      <c r="Z1652" s="5" t="s">
        <v>407</v>
      </c>
    </row>
    <row r="1653" spans="1:26" ht="15" customHeight="1" x14ac:dyDescent="0.2">
      <c r="A1653" s="21"/>
      <c r="B1653" s="22"/>
      <c r="C1653" s="10"/>
      <c r="D1653" s="21"/>
      <c r="E1653" s="22"/>
      <c r="F1653" s="28">
        <v>200</v>
      </c>
      <c r="G1653" s="29"/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29"/>
      <c r="T1653" s="30"/>
      <c r="U1653" s="5" t="s">
        <v>988</v>
      </c>
      <c r="V1653" s="5" t="s">
        <v>68</v>
      </c>
      <c r="W1653" s="5" t="s">
        <v>69</v>
      </c>
      <c r="X1653" s="5" t="s">
        <v>69</v>
      </c>
      <c r="Y1653" s="5" t="s">
        <v>988</v>
      </c>
      <c r="Z1653" s="5" t="s">
        <v>407</v>
      </c>
    </row>
    <row r="1654" spans="1:26" ht="2.25" customHeight="1" x14ac:dyDescent="0.2">
      <c r="A1654" s="14"/>
      <c r="B1654" s="15"/>
      <c r="C1654" s="1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6"/>
    </row>
    <row r="1655" spans="1:26" ht="13.5" customHeight="1" x14ac:dyDescent="0.2">
      <c r="A1655" s="7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42">
        <f>SUM(hList_Frame_1!B991:B1001)</f>
        <v>4150</v>
      </c>
      <c r="N1655" s="42"/>
      <c r="O1655" s="42"/>
      <c r="P1655" s="42"/>
      <c r="Q1655" s="42"/>
      <c r="R1655" s="42"/>
      <c r="S1655" s="42"/>
      <c r="T1655" s="42"/>
      <c r="U1655" s="6"/>
      <c r="V1655" s="6"/>
      <c r="W1655" s="6"/>
      <c r="X1655" s="6"/>
      <c r="Y1655" s="6"/>
      <c r="Z1655" s="17"/>
    </row>
    <row r="1656" spans="1:26" ht="13.5" customHeight="1" x14ac:dyDescent="0.2">
      <c r="A1656" s="9"/>
      <c r="B1656" s="18"/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8"/>
      <c r="Y1656" s="18"/>
      <c r="Z1656" s="19"/>
    </row>
    <row r="1657" spans="1:26" ht="15" customHeight="1" x14ac:dyDescent="0.2">
      <c r="A1657" s="40">
        <v>408346</v>
      </c>
      <c r="B1657" s="41"/>
      <c r="C1657" s="20">
        <v>41926</v>
      </c>
      <c r="D1657" s="38" t="s">
        <v>989</v>
      </c>
      <c r="E1657" s="39"/>
      <c r="F1657" s="28">
        <v>158.54</v>
      </c>
      <c r="G1657" s="29"/>
      <c r="H1657" s="29"/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29"/>
      <c r="T1657" s="30"/>
      <c r="U1657" s="5" t="s">
        <v>18</v>
      </c>
      <c r="V1657" s="5" t="s">
        <v>990</v>
      </c>
      <c r="W1657" s="5" t="s">
        <v>31</v>
      </c>
      <c r="X1657" s="5" t="s">
        <v>206</v>
      </c>
      <c r="Y1657" s="5" t="s">
        <v>18</v>
      </c>
      <c r="Z1657" s="5" t="s">
        <v>15</v>
      </c>
    </row>
    <row r="1658" spans="1:26" ht="15" customHeight="1" x14ac:dyDescent="0.2">
      <c r="A1658" s="40">
        <v>408678</v>
      </c>
      <c r="B1658" s="41"/>
      <c r="C1658" s="20">
        <v>41933</v>
      </c>
      <c r="D1658" s="21"/>
      <c r="E1658" s="22"/>
      <c r="F1658" s="28">
        <v>57.22</v>
      </c>
      <c r="G1658" s="29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30"/>
      <c r="U1658" s="5" t="s">
        <v>18</v>
      </c>
      <c r="V1658" s="5" t="s">
        <v>990</v>
      </c>
      <c r="W1658" s="5" t="s">
        <v>112</v>
      </c>
      <c r="X1658" s="5" t="s">
        <v>113</v>
      </c>
      <c r="Y1658" s="5" t="s">
        <v>18</v>
      </c>
      <c r="Z1658" s="5" t="s">
        <v>15</v>
      </c>
    </row>
    <row r="1659" spans="1:26" ht="2.25" customHeight="1" x14ac:dyDescent="0.2">
      <c r="A1659" s="14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6"/>
    </row>
    <row r="1660" spans="1:26" ht="12.75" customHeight="1" x14ac:dyDescent="0.2">
      <c r="A1660" s="7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42">
        <f>SUM(hList_Frame_1!B1002:B1003)</f>
        <v>215.76</v>
      </c>
      <c r="Q1660" s="42"/>
      <c r="R1660" s="42"/>
      <c r="S1660" s="42"/>
      <c r="T1660" s="42"/>
      <c r="U1660" s="6"/>
      <c r="V1660" s="6"/>
      <c r="W1660" s="6"/>
      <c r="X1660" s="6"/>
      <c r="Y1660" s="6"/>
      <c r="Z1660" s="17"/>
    </row>
    <row r="1661" spans="1:26" ht="14.25" customHeight="1" x14ac:dyDescent="0.2">
      <c r="A1661" s="9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9"/>
    </row>
    <row r="1662" spans="1:26" ht="15" customHeight="1" x14ac:dyDescent="0.2">
      <c r="A1662" s="40">
        <v>408080</v>
      </c>
      <c r="B1662" s="41"/>
      <c r="C1662" s="20">
        <v>41926</v>
      </c>
      <c r="D1662" s="43" t="s">
        <v>991</v>
      </c>
      <c r="E1662" s="44"/>
      <c r="F1662" s="28">
        <v>1182.8</v>
      </c>
      <c r="G1662" s="29"/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29"/>
      <c r="S1662" s="29"/>
      <c r="T1662" s="30"/>
      <c r="U1662" s="5" t="s">
        <v>992</v>
      </c>
      <c r="V1662" s="5" t="s">
        <v>993</v>
      </c>
      <c r="W1662" s="5" t="s">
        <v>218</v>
      </c>
      <c r="X1662" s="5" t="s">
        <v>219</v>
      </c>
      <c r="Y1662" s="5" t="s">
        <v>992</v>
      </c>
      <c r="Z1662" s="5" t="s">
        <v>15</v>
      </c>
    </row>
    <row r="1663" spans="1:26" ht="2.25" customHeight="1" x14ac:dyDescent="0.2">
      <c r="A1663" s="14"/>
      <c r="B1663" s="15"/>
      <c r="C1663" s="15"/>
      <c r="D1663" s="15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6"/>
    </row>
    <row r="1664" spans="1:26" ht="13.5" customHeight="1" x14ac:dyDescent="0.2">
      <c r="A1664" s="7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42">
        <f>SUM(hList_Frame_1!B1004:B1004)</f>
        <v>1182.8</v>
      </c>
      <c r="N1664" s="42"/>
      <c r="O1664" s="42"/>
      <c r="P1664" s="42"/>
      <c r="Q1664" s="42"/>
      <c r="R1664" s="42"/>
      <c r="S1664" s="42"/>
      <c r="T1664" s="42"/>
      <c r="U1664" s="6"/>
      <c r="V1664" s="6"/>
      <c r="W1664" s="6"/>
      <c r="X1664" s="6"/>
      <c r="Y1664" s="6"/>
      <c r="Z1664" s="17"/>
    </row>
    <row r="1665" spans="1:26" ht="13.5" customHeight="1" x14ac:dyDescent="0.2">
      <c r="A1665" s="9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9"/>
    </row>
    <row r="1666" spans="1:26" ht="15" customHeight="1" x14ac:dyDescent="0.2">
      <c r="A1666" s="40">
        <v>408679</v>
      </c>
      <c r="B1666" s="41"/>
      <c r="C1666" s="20">
        <v>41933</v>
      </c>
      <c r="D1666" s="38" t="s">
        <v>994</v>
      </c>
      <c r="E1666" s="39"/>
      <c r="F1666" s="28">
        <v>68.209999999999994</v>
      </c>
      <c r="G1666" s="29"/>
      <c r="H1666" s="29"/>
      <c r="I1666" s="29"/>
      <c r="J1666" s="29"/>
      <c r="K1666" s="29"/>
      <c r="L1666" s="29"/>
      <c r="M1666" s="29"/>
      <c r="N1666" s="29"/>
      <c r="O1666" s="29"/>
      <c r="P1666" s="29"/>
      <c r="Q1666" s="29"/>
      <c r="R1666" s="29"/>
      <c r="S1666" s="29"/>
      <c r="T1666" s="30"/>
      <c r="U1666" s="5" t="s">
        <v>594</v>
      </c>
      <c r="V1666" s="5" t="s">
        <v>240</v>
      </c>
      <c r="W1666" s="5" t="s">
        <v>159</v>
      </c>
      <c r="X1666" s="5" t="s">
        <v>241</v>
      </c>
      <c r="Y1666" s="5" t="s">
        <v>594</v>
      </c>
      <c r="Z1666" s="5" t="s">
        <v>15</v>
      </c>
    </row>
    <row r="1667" spans="1:26" ht="15" customHeight="1" x14ac:dyDescent="0.2">
      <c r="A1667" s="40">
        <v>409045</v>
      </c>
      <c r="B1667" s="41"/>
      <c r="C1667" s="20">
        <v>41940</v>
      </c>
      <c r="D1667" s="23"/>
      <c r="E1667" s="24"/>
      <c r="F1667" s="28">
        <v>345.71</v>
      </c>
      <c r="G1667" s="29"/>
      <c r="H1667" s="29"/>
      <c r="I1667" s="29"/>
      <c r="J1667" s="29"/>
      <c r="K1667" s="29"/>
      <c r="L1667" s="29"/>
      <c r="M1667" s="29"/>
      <c r="N1667" s="29"/>
      <c r="O1667" s="29"/>
      <c r="P1667" s="29"/>
      <c r="Q1667" s="29"/>
      <c r="R1667" s="29"/>
      <c r="S1667" s="29"/>
      <c r="T1667" s="30"/>
      <c r="U1667" s="5" t="s">
        <v>594</v>
      </c>
      <c r="V1667" s="5" t="s">
        <v>240</v>
      </c>
      <c r="W1667" s="5" t="s">
        <v>159</v>
      </c>
      <c r="X1667" s="5" t="s">
        <v>241</v>
      </c>
      <c r="Y1667" s="5" t="s">
        <v>594</v>
      </c>
      <c r="Z1667" s="5" t="s">
        <v>15</v>
      </c>
    </row>
    <row r="1668" spans="1:26" ht="15" customHeight="1" x14ac:dyDescent="0.2">
      <c r="A1668" s="40">
        <v>409046</v>
      </c>
      <c r="B1668" s="41"/>
      <c r="C1668" s="20">
        <v>41940</v>
      </c>
      <c r="D1668" s="21"/>
      <c r="E1668" s="22"/>
      <c r="F1668" s="28">
        <v>62.15</v>
      </c>
      <c r="G1668" s="29"/>
      <c r="H1668" s="29"/>
      <c r="I1668" s="29"/>
      <c r="J1668" s="29"/>
      <c r="K1668" s="29"/>
      <c r="L1668" s="29"/>
      <c r="M1668" s="29"/>
      <c r="N1668" s="29"/>
      <c r="O1668" s="29"/>
      <c r="P1668" s="29"/>
      <c r="Q1668" s="29"/>
      <c r="R1668" s="29"/>
      <c r="S1668" s="29"/>
      <c r="T1668" s="30"/>
      <c r="U1668" s="5" t="s">
        <v>594</v>
      </c>
      <c r="V1668" s="5" t="s">
        <v>240</v>
      </c>
      <c r="W1668" s="5" t="s">
        <v>159</v>
      </c>
      <c r="X1668" s="5" t="s">
        <v>241</v>
      </c>
      <c r="Y1668" s="5" t="s">
        <v>594</v>
      </c>
      <c r="Z1668" s="5" t="s">
        <v>15</v>
      </c>
    </row>
    <row r="1669" spans="1:26" ht="3" customHeight="1" x14ac:dyDescent="0.2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6"/>
    </row>
    <row r="1670" spans="1:26" ht="12.75" customHeight="1" x14ac:dyDescent="0.2">
      <c r="A1670" s="7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42">
        <f>SUM(hList_Frame_1!B1005:B1007)</f>
        <v>476.06999999999994</v>
      </c>
      <c r="Q1670" s="42"/>
      <c r="R1670" s="42"/>
      <c r="S1670" s="42"/>
      <c r="T1670" s="42"/>
      <c r="U1670" s="6"/>
      <c r="V1670" s="6"/>
      <c r="W1670" s="6"/>
      <c r="X1670" s="6"/>
      <c r="Y1670" s="6"/>
      <c r="Z1670" s="17"/>
    </row>
    <row r="1671" spans="1:26" ht="14.25" customHeight="1" x14ac:dyDescent="0.2">
      <c r="A1671" s="9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9"/>
    </row>
    <row r="1672" spans="1:26" ht="15" customHeight="1" x14ac:dyDescent="0.2">
      <c r="A1672" s="40">
        <v>407781</v>
      </c>
      <c r="B1672" s="41"/>
      <c r="C1672" s="20">
        <v>41919</v>
      </c>
      <c r="D1672" s="38" t="s">
        <v>995</v>
      </c>
      <c r="E1672" s="39"/>
      <c r="F1672" s="28">
        <v>500</v>
      </c>
      <c r="G1672" s="29"/>
      <c r="H1672" s="29"/>
      <c r="I1672" s="29"/>
      <c r="J1672" s="29"/>
      <c r="K1672" s="29"/>
      <c r="L1672" s="29"/>
      <c r="M1672" s="29"/>
      <c r="N1672" s="29"/>
      <c r="O1672" s="29"/>
      <c r="P1672" s="29"/>
      <c r="Q1672" s="29"/>
      <c r="R1672" s="29"/>
      <c r="S1672" s="29"/>
      <c r="T1672" s="30"/>
      <c r="U1672" s="5" t="s">
        <v>996</v>
      </c>
      <c r="V1672" s="5" t="s">
        <v>68</v>
      </c>
      <c r="W1672" s="5" t="s">
        <v>69</v>
      </c>
      <c r="X1672" s="5" t="s">
        <v>69</v>
      </c>
      <c r="Y1672" s="5" t="s">
        <v>996</v>
      </c>
      <c r="Z1672" s="5" t="s">
        <v>346</v>
      </c>
    </row>
    <row r="1673" spans="1:26" ht="15" customHeight="1" x14ac:dyDescent="0.2">
      <c r="A1673" s="40">
        <v>408081</v>
      </c>
      <c r="B1673" s="41"/>
      <c r="C1673" s="20">
        <v>41926</v>
      </c>
      <c r="D1673" s="23"/>
      <c r="E1673" s="24"/>
      <c r="F1673" s="28">
        <v>500</v>
      </c>
      <c r="G1673" s="29"/>
      <c r="H1673" s="29"/>
      <c r="I1673" s="29"/>
      <c r="J1673" s="29"/>
      <c r="K1673" s="29"/>
      <c r="L1673" s="29"/>
      <c r="M1673" s="29"/>
      <c r="N1673" s="29"/>
      <c r="O1673" s="29"/>
      <c r="P1673" s="29"/>
      <c r="Q1673" s="29"/>
      <c r="R1673" s="29"/>
      <c r="S1673" s="29"/>
      <c r="T1673" s="30"/>
      <c r="U1673" s="5" t="s">
        <v>997</v>
      </c>
      <c r="V1673" s="5" t="s">
        <v>68</v>
      </c>
      <c r="W1673" s="5" t="s">
        <v>69</v>
      </c>
      <c r="X1673" s="5" t="s">
        <v>69</v>
      </c>
      <c r="Y1673" s="5" t="s">
        <v>997</v>
      </c>
      <c r="Z1673" s="5" t="s">
        <v>355</v>
      </c>
    </row>
    <row r="1674" spans="1:26" ht="15" customHeight="1" x14ac:dyDescent="0.2">
      <c r="A1674" s="26">
        <v>408509</v>
      </c>
      <c r="B1674" s="27"/>
      <c r="C1674" s="3">
        <v>41933</v>
      </c>
      <c r="D1674" s="23"/>
      <c r="E1674" s="24"/>
      <c r="F1674" s="28">
        <v>550</v>
      </c>
      <c r="G1674" s="29"/>
      <c r="H1674" s="29"/>
      <c r="I1674" s="29"/>
      <c r="J1674" s="29"/>
      <c r="K1674" s="29"/>
      <c r="L1674" s="29"/>
      <c r="M1674" s="29"/>
      <c r="N1674" s="29"/>
      <c r="O1674" s="29"/>
      <c r="P1674" s="29"/>
      <c r="Q1674" s="29"/>
      <c r="R1674" s="29"/>
      <c r="S1674" s="29"/>
      <c r="T1674" s="30"/>
      <c r="U1674" s="5" t="s">
        <v>998</v>
      </c>
      <c r="V1674" s="5" t="s">
        <v>68</v>
      </c>
      <c r="W1674" s="5" t="s">
        <v>69</v>
      </c>
      <c r="X1674" s="5" t="s">
        <v>69</v>
      </c>
      <c r="Y1674" s="5" t="s">
        <v>998</v>
      </c>
      <c r="Z1674" s="5" t="s">
        <v>255</v>
      </c>
    </row>
    <row r="1675" spans="1:26" ht="15" customHeight="1" x14ac:dyDescent="0.2">
      <c r="A1675" s="21"/>
      <c r="B1675" s="22"/>
      <c r="C1675" s="10"/>
      <c r="D1675" s="23"/>
      <c r="E1675" s="24"/>
      <c r="F1675" s="28">
        <v>450</v>
      </c>
      <c r="G1675" s="29"/>
      <c r="H1675" s="29"/>
      <c r="I1675" s="29"/>
      <c r="J1675" s="29"/>
      <c r="K1675" s="29"/>
      <c r="L1675" s="29"/>
      <c r="M1675" s="29"/>
      <c r="N1675" s="29"/>
      <c r="O1675" s="29"/>
      <c r="P1675" s="29"/>
      <c r="Q1675" s="29"/>
      <c r="R1675" s="29"/>
      <c r="S1675" s="29"/>
      <c r="T1675" s="30"/>
      <c r="U1675" s="5" t="s">
        <v>999</v>
      </c>
      <c r="V1675" s="5" t="s">
        <v>68</v>
      </c>
      <c r="W1675" s="5" t="s">
        <v>69</v>
      </c>
      <c r="X1675" s="5" t="s">
        <v>69</v>
      </c>
      <c r="Y1675" s="5" t="s">
        <v>999</v>
      </c>
      <c r="Z1675" s="5" t="s">
        <v>479</v>
      </c>
    </row>
    <row r="1676" spans="1:26" ht="15" customHeight="1" x14ac:dyDescent="0.2">
      <c r="A1676" s="40">
        <v>408895</v>
      </c>
      <c r="B1676" s="41"/>
      <c r="C1676" s="20">
        <v>41940</v>
      </c>
      <c r="D1676" s="23"/>
      <c r="E1676" s="24"/>
      <c r="F1676" s="28">
        <v>168.75</v>
      </c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  <c r="R1676" s="29"/>
      <c r="S1676" s="29"/>
      <c r="T1676" s="30"/>
      <c r="U1676" s="5" t="s">
        <v>1000</v>
      </c>
      <c r="V1676" s="5" t="s">
        <v>68</v>
      </c>
      <c r="W1676" s="5" t="s">
        <v>69</v>
      </c>
      <c r="X1676" s="5" t="s">
        <v>69</v>
      </c>
      <c r="Y1676" s="5" t="s">
        <v>1000</v>
      </c>
      <c r="Z1676" s="5" t="s">
        <v>73</v>
      </c>
    </row>
    <row r="1677" spans="1:26" ht="15" customHeight="1" x14ac:dyDescent="0.2">
      <c r="A1677" s="40">
        <v>409047</v>
      </c>
      <c r="B1677" s="41"/>
      <c r="C1677" s="20">
        <v>41940</v>
      </c>
      <c r="D1677" s="21"/>
      <c r="E1677" s="22"/>
      <c r="F1677" s="28">
        <v>450</v>
      </c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  <c r="R1677" s="29"/>
      <c r="S1677" s="29"/>
      <c r="T1677" s="30"/>
      <c r="U1677" s="5" t="s">
        <v>1001</v>
      </c>
      <c r="V1677" s="5" t="s">
        <v>68</v>
      </c>
      <c r="W1677" s="5" t="s">
        <v>69</v>
      </c>
      <c r="X1677" s="5" t="s">
        <v>69</v>
      </c>
      <c r="Y1677" s="5" t="s">
        <v>1001</v>
      </c>
      <c r="Z1677" s="5" t="s">
        <v>395</v>
      </c>
    </row>
    <row r="1678" spans="1:26" ht="2.25" customHeight="1" x14ac:dyDescent="0.2">
      <c r="A1678" s="14"/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6"/>
    </row>
    <row r="1679" spans="1:26" ht="12.75" customHeight="1" x14ac:dyDescent="0.2">
      <c r="A1679" s="7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42">
        <f>SUM(hList_Frame_1!B1008:B1013)</f>
        <v>2618.75</v>
      </c>
      <c r="N1679" s="42"/>
      <c r="O1679" s="42"/>
      <c r="P1679" s="42"/>
      <c r="Q1679" s="42"/>
      <c r="R1679" s="42"/>
      <c r="S1679" s="42"/>
      <c r="T1679" s="42"/>
      <c r="U1679" s="6"/>
      <c r="V1679" s="6"/>
      <c r="W1679" s="6"/>
      <c r="X1679" s="6"/>
      <c r="Y1679" s="6"/>
      <c r="Z1679" s="17"/>
    </row>
    <row r="1680" spans="1:26" ht="14.25" customHeight="1" x14ac:dyDescent="0.2">
      <c r="A1680" s="9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9"/>
    </row>
    <row r="1681" spans="1:26" ht="15" customHeight="1" x14ac:dyDescent="0.2">
      <c r="A1681" s="40">
        <v>407782</v>
      </c>
      <c r="B1681" s="41"/>
      <c r="C1681" s="20">
        <v>41919</v>
      </c>
      <c r="D1681" s="38" t="s">
        <v>1002</v>
      </c>
      <c r="E1681" s="39"/>
      <c r="F1681" s="28">
        <v>500</v>
      </c>
      <c r="G1681" s="29"/>
      <c r="H1681" s="29"/>
      <c r="I1681" s="29"/>
      <c r="J1681" s="29"/>
      <c r="K1681" s="29"/>
      <c r="L1681" s="29"/>
      <c r="M1681" s="29"/>
      <c r="N1681" s="29"/>
      <c r="O1681" s="29"/>
      <c r="P1681" s="29"/>
      <c r="Q1681" s="29"/>
      <c r="R1681" s="29"/>
      <c r="S1681" s="29"/>
      <c r="T1681" s="30"/>
      <c r="U1681" s="5" t="s">
        <v>1003</v>
      </c>
      <c r="V1681" s="5" t="s">
        <v>68</v>
      </c>
      <c r="W1681" s="5" t="s">
        <v>69</v>
      </c>
      <c r="X1681" s="5" t="s">
        <v>69</v>
      </c>
      <c r="Y1681" s="5" t="s">
        <v>1003</v>
      </c>
      <c r="Z1681" s="5" t="s">
        <v>325</v>
      </c>
    </row>
    <row r="1682" spans="1:26" ht="15" customHeight="1" x14ac:dyDescent="0.2">
      <c r="A1682" s="26">
        <v>408082</v>
      </c>
      <c r="B1682" s="27"/>
      <c r="C1682" s="3">
        <v>41926</v>
      </c>
      <c r="D1682" s="23"/>
      <c r="E1682" s="24"/>
      <c r="F1682" s="28">
        <v>450</v>
      </c>
      <c r="G1682" s="29"/>
      <c r="H1682" s="29"/>
      <c r="I1682" s="29"/>
      <c r="J1682" s="29"/>
      <c r="K1682" s="29"/>
      <c r="L1682" s="29"/>
      <c r="M1682" s="29"/>
      <c r="N1682" s="29"/>
      <c r="O1682" s="29"/>
      <c r="P1682" s="29"/>
      <c r="Q1682" s="29"/>
      <c r="R1682" s="29"/>
      <c r="S1682" s="29"/>
      <c r="T1682" s="30"/>
      <c r="U1682" s="5" t="s">
        <v>1004</v>
      </c>
      <c r="V1682" s="5" t="s">
        <v>68</v>
      </c>
      <c r="W1682" s="5" t="s">
        <v>69</v>
      </c>
      <c r="X1682" s="5" t="s">
        <v>69</v>
      </c>
      <c r="Y1682" s="5" t="s">
        <v>1004</v>
      </c>
      <c r="Z1682" s="5" t="s">
        <v>255</v>
      </c>
    </row>
    <row r="1683" spans="1:26" ht="15" customHeight="1" x14ac:dyDescent="0.2">
      <c r="A1683" s="23"/>
      <c r="B1683" s="24"/>
      <c r="C1683" s="8"/>
      <c r="D1683" s="23"/>
      <c r="E1683" s="24"/>
      <c r="F1683" s="28">
        <v>100</v>
      </c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29"/>
      <c r="R1683" s="29"/>
      <c r="S1683" s="29"/>
      <c r="T1683" s="30"/>
      <c r="U1683" s="5" t="s">
        <v>1005</v>
      </c>
      <c r="V1683" s="5" t="s">
        <v>68</v>
      </c>
      <c r="W1683" s="5" t="s">
        <v>69</v>
      </c>
      <c r="X1683" s="5" t="s">
        <v>69</v>
      </c>
      <c r="Y1683" s="5" t="s">
        <v>1005</v>
      </c>
      <c r="Z1683" s="5" t="s">
        <v>255</v>
      </c>
    </row>
    <row r="1684" spans="1:26" ht="15" customHeight="1" x14ac:dyDescent="0.2">
      <c r="A1684" s="23"/>
      <c r="B1684" s="24"/>
      <c r="C1684" s="8"/>
      <c r="D1684" s="23"/>
      <c r="E1684" s="24"/>
      <c r="F1684" s="28">
        <v>500</v>
      </c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  <c r="R1684" s="29"/>
      <c r="S1684" s="29"/>
      <c r="T1684" s="30"/>
      <c r="U1684" s="5" t="s">
        <v>1006</v>
      </c>
      <c r="V1684" s="5" t="s">
        <v>68</v>
      </c>
      <c r="W1684" s="5" t="s">
        <v>69</v>
      </c>
      <c r="X1684" s="5" t="s">
        <v>69</v>
      </c>
      <c r="Y1684" s="5" t="s">
        <v>1006</v>
      </c>
      <c r="Z1684" s="5" t="s">
        <v>346</v>
      </c>
    </row>
    <row r="1685" spans="1:26" ht="15" customHeight="1" x14ac:dyDescent="0.2">
      <c r="A1685" s="21"/>
      <c r="B1685" s="22"/>
      <c r="C1685" s="10"/>
      <c r="D1685" s="23"/>
      <c r="E1685" s="24"/>
      <c r="F1685" s="28">
        <v>1000</v>
      </c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29"/>
      <c r="T1685" s="30"/>
      <c r="U1685" s="5" t="s">
        <v>1007</v>
      </c>
      <c r="V1685" s="5" t="s">
        <v>68</v>
      </c>
      <c r="W1685" s="5" t="s">
        <v>69</v>
      </c>
      <c r="X1685" s="5" t="s">
        <v>69</v>
      </c>
      <c r="Y1685" s="5" t="s">
        <v>1007</v>
      </c>
      <c r="Z1685" s="5" t="s">
        <v>355</v>
      </c>
    </row>
    <row r="1686" spans="1:26" ht="15" customHeight="1" x14ac:dyDescent="0.2">
      <c r="A1686" s="26">
        <v>408510</v>
      </c>
      <c r="B1686" s="27"/>
      <c r="C1686" s="3">
        <v>41933</v>
      </c>
      <c r="D1686" s="23"/>
      <c r="E1686" s="24"/>
      <c r="F1686" s="28">
        <v>100</v>
      </c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29"/>
      <c r="T1686" s="30"/>
      <c r="U1686" s="5" t="s">
        <v>1008</v>
      </c>
      <c r="V1686" s="5" t="s">
        <v>68</v>
      </c>
      <c r="W1686" s="5" t="s">
        <v>69</v>
      </c>
      <c r="X1686" s="5" t="s">
        <v>69</v>
      </c>
      <c r="Y1686" s="5" t="s">
        <v>1008</v>
      </c>
      <c r="Z1686" s="5" t="s">
        <v>82</v>
      </c>
    </row>
    <row r="1687" spans="1:26" ht="15" customHeight="1" x14ac:dyDescent="0.2">
      <c r="A1687" s="21"/>
      <c r="B1687" s="22"/>
      <c r="C1687" s="10"/>
      <c r="D1687" s="23"/>
      <c r="E1687" s="24"/>
      <c r="F1687" s="28">
        <v>450</v>
      </c>
      <c r="G1687" s="29"/>
      <c r="H1687" s="29"/>
      <c r="I1687" s="29"/>
      <c r="J1687" s="29"/>
      <c r="K1687" s="29"/>
      <c r="L1687" s="29"/>
      <c r="M1687" s="29"/>
      <c r="N1687" s="29"/>
      <c r="O1687" s="29"/>
      <c r="P1687" s="29"/>
      <c r="Q1687" s="29"/>
      <c r="R1687" s="29"/>
      <c r="S1687" s="29"/>
      <c r="T1687" s="30"/>
      <c r="U1687" s="5" t="s">
        <v>1009</v>
      </c>
      <c r="V1687" s="5" t="s">
        <v>68</v>
      </c>
      <c r="W1687" s="5" t="s">
        <v>69</v>
      </c>
      <c r="X1687" s="5" t="s">
        <v>69</v>
      </c>
      <c r="Y1687" s="5" t="s">
        <v>1009</v>
      </c>
      <c r="Z1687" s="5" t="s">
        <v>82</v>
      </c>
    </row>
    <row r="1688" spans="1:26" ht="15" customHeight="1" x14ac:dyDescent="0.2">
      <c r="A1688" s="40">
        <v>409048</v>
      </c>
      <c r="B1688" s="41"/>
      <c r="C1688" s="20">
        <v>41940</v>
      </c>
      <c r="D1688" s="21"/>
      <c r="E1688" s="22"/>
      <c r="F1688" s="28">
        <v>450</v>
      </c>
      <c r="G1688" s="29"/>
      <c r="H1688" s="29"/>
      <c r="I1688" s="29"/>
      <c r="J1688" s="29"/>
      <c r="K1688" s="29"/>
      <c r="L1688" s="29"/>
      <c r="M1688" s="29"/>
      <c r="N1688" s="29"/>
      <c r="O1688" s="29"/>
      <c r="P1688" s="29"/>
      <c r="Q1688" s="29"/>
      <c r="R1688" s="29"/>
      <c r="S1688" s="29"/>
      <c r="T1688" s="30"/>
      <c r="U1688" s="5" t="s">
        <v>1010</v>
      </c>
      <c r="V1688" s="5" t="s">
        <v>68</v>
      </c>
      <c r="W1688" s="5" t="s">
        <v>69</v>
      </c>
      <c r="X1688" s="5" t="s">
        <v>69</v>
      </c>
      <c r="Y1688" s="5" t="s">
        <v>1010</v>
      </c>
      <c r="Z1688" s="5" t="s">
        <v>395</v>
      </c>
    </row>
    <row r="1689" spans="1:26" ht="2.25" customHeight="1" x14ac:dyDescent="0.2">
      <c r="A1689" s="14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6"/>
    </row>
    <row r="1690" spans="1:26" ht="13.5" customHeight="1" x14ac:dyDescent="0.2">
      <c r="A1690" s="7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42">
        <f>SUM(hList_Frame_1!B1014:B1021)</f>
        <v>3550</v>
      </c>
      <c r="N1690" s="42"/>
      <c r="O1690" s="42"/>
      <c r="P1690" s="42"/>
      <c r="Q1690" s="42"/>
      <c r="R1690" s="42"/>
      <c r="S1690" s="42"/>
      <c r="T1690" s="42"/>
      <c r="U1690" s="6"/>
      <c r="V1690" s="6"/>
      <c r="W1690" s="6"/>
      <c r="X1690" s="6"/>
      <c r="Y1690" s="6"/>
      <c r="Z1690" s="17"/>
    </row>
    <row r="1691" spans="1:26" ht="13.5" customHeight="1" x14ac:dyDescent="0.2">
      <c r="A1691" s="9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9"/>
    </row>
    <row r="1692" spans="1:26" ht="15" customHeight="1" x14ac:dyDescent="0.2">
      <c r="A1692" s="40">
        <v>407783</v>
      </c>
      <c r="B1692" s="41"/>
      <c r="C1692" s="20">
        <v>41919</v>
      </c>
      <c r="D1692" s="38" t="s">
        <v>1011</v>
      </c>
      <c r="E1692" s="39"/>
      <c r="F1692" s="28">
        <v>919.09</v>
      </c>
      <c r="G1692" s="29"/>
      <c r="H1692" s="29"/>
      <c r="I1692" s="29"/>
      <c r="J1692" s="29"/>
      <c r="K1692" s="29"/>
      <c r="L1692" s="29"/>
      <c r="M1692" s="29"/>
      <c r="N1692" s="29"/>
      <c r="O1692" s="29"/>
      <c r="P1692" s="29"/>
      <c r="Q1692" s="29"/>
      <c r="R1692" s="29"/>
      <c r="S1692" s="29"/>
      <c r="T1692" s="30"/>
      <c r="U1692" s="5" t="s">
        <v>15</v>
      </c>
      <c r="V1692" s="5" t="s">
        <v>338</v>
      </c>
      <c r="W1692" s="5" t="s">
        <v>163</v>
      </c>
      <c r="X1692" s="5" t="s">
        <v>557</v>
      </c>
      <c r="Y1692" s="5" t="s">
        <v>15</v>
      </c>
      <c r="Z1692" s="5" t="s">
        <v>826</v>
      </c>
    </row>
    <row r="1693" spans="1:26" ht="15" customHeight="1" x14ac:dyDescent="0.2">
      <c r="A1693" s="40">
        <v>408083</v>
      </c>
      <c r="B1693" s="41"/>
      <c r="C1693" s="20">
        <v>41926</v>
      </c>
      <c r="D1693" s="23"/>
      <c r="E1693" s="24"/>
      <c r="F1693" s="28">
        <v>735.26</v>
      </c>
      <c r="G1693" s="29"/>
      <c r="H1693" s="29"/>
      <c r="I1693" s="29"/>
      <c r="J1693" s="29"/>
      <c r="K1693" s="29"/>
      <c r="L1693" s="29"/>
      <c r="M1693" s="29"/>
      <c r="N1693" s="29"/>
      <c r="O1693" s="29"/>
      <c r="P1693" s="29"/>
      <c r="Q1693" s="29"/>
      <c r="R1693" s="29"/>
      <c r="S1693" s="29"/>
      <c r="T1693" s="30"/>
      <c r="U1693" s="5" t="s">
        <v>65</v>
      </c>
      <c r="V1693" s="5" t="s">
        <v>338</v>
      </c>
      <c r="W1693" s="5" t="s">
        <v>163</v>
      </c>
      <c r="X1693" s="5" t="s">
        <v>557</v>
      </c>
      <c r="Y1693" s="5" t="s">
        <v>65</v>
      </c>
      <c r="Z1693" s="5" t="s">
        <v>1012</v>
      </c>
    </row>
    <row r="1694" spans="1:26" ht="15" customHeight="1" x14ac:dyDescent="0.2">
      <c r="A1694" s="40">
        <v>408347</v>
      </c>
      <c r="B1694" s="41"/>
      <c r="C1694" s="20">
        <v>41926</v>
      </c>
      <c r="D1694" s="23"/>
      <c r="E1694" s="24"/>
      <c r="F1694" s="28">
        <v>378.66</v>
      </c>
      <c r="G1694" s="29"/>
      <c r="H1694" s="29"/>
      <c r="I1694" s="29"/>
      <c r="J1694" s="29"/>
      <c r="K1694" s="29"/>
      <c r="L1694" s="29"/>
      <c r="M1694" s="29"/>
      <c r="N1694" s="29"/>
      <c r="O1694" s="29"/>
      <c r="P1694" s="29"/>
      <c r="Q1694" s="29"/>
      <c r="R1694" s="29"/>
      <c r="S1694" s="29"/>
      <c r="T1694" s="30"/>
      <c r="U1694" s="5" t="s">
        <v>147</v>
      </c>
      <c r="V1694" s="5" t="s">
        <v>338</v>
      </c>
      <c r="W1694" s="5" t="s">
        <v>163</v>
      </c>
      <c r="X1694" s="5" t="s">
        <v>560</v>
      </c>
      <c r="Y1694" s="5" t="s">
        <v>147</v>
      </c>
      <c r="Z1694" s="5" t="s">
        <v>1013</v>
      </c>
    </row>
    <row r="1695" spans="1:26" ht="15" customHeight="1" x14ac:dyDescent="0.2">
      <c r="A1695" s="26">
        <v>408680</v>
      </c>
      <c r="B1695" s="27"/>
      <c r="C1695" s="3">
        <v>41933</v>
      </c>
      <c r="D1695" s="23"/>
      <c r="E1695" s="24"/>
      <c r="F1695" s="28">
        <v>85</v>
      </c>
      <c r="G1695" s="29"/>
      <c r="H1695" s="29"/>
      <c r="I1695" s="29"/>
      <c r="J1695" s="29"/>
      <c r="K1695" s="29"/>
      <c r="L1695" s="29"/>
      <c r="M1695" s="29"/>
      <c r="N1695" s="29"/>
      <c r="O1695" s="29"/>
      <c r="P1695" s="29"/>
      <c r="Q1695" s="29"/>
      <c r="R1695" s="29"/>
      <c r="S1695" s="29"/>
      <c r="T1695" s="30"/>
      <c r="U1695" s="5" t="s">
        <v>1014</v>
      </c>
      <c r="V1695" s="5" t="s">
        <v>821</v>
      </c>
      <c r="W1695" s="5" t="s">
        <v>69</v>
      </c>
      <c r="X1695" s="5" t="s">
        <v>69</v>
      </c>
      <c r="Y1695" s="5" t="s">
        <v>1014</v>
      </c>
      <c r="Z1695" s="5" t="s">
        <v>822</v>
      </c>
    </row>
    <row r="1696" spans="1:26" ht="15" customHeight="1" x14ac:dyDescent="0.2">
      <c r="A1696" s="21"/>
      <c r="B1696" s="22"/>
      <c r="C1696" s="10"/>
      <c r="D1696" s="23"/>
      <c r="E1696" s="24"/>
      <c r="F1696" s="28">
        <v>1703.97</v>
      </c>
      <c r="G1696" s="29"/>
      <c r="H1696" s="29"/>
      <c r="I1696" s="29"/>
      <c r="J1696" s="29"/>
      <c r="K1696" s="29"/>
      <c r="L1696" s="29"/>
      <c r="M1696" s="29"/>
      <c r="N1696" s="29"/>
      <c r="O1696" s="29"/>
      <c r="P1696" s="29"/>
      <c r="Q1696" s="29"/>
      <c r="R1696" s="29"/>
      <c r="S1696" s="29"/>
      <c r="T1696" s="30"/>
      <c r="U1696" s="5" t="s">
        <v>147</v>
      </c>
      <c r="V1696" s="5" t="s">
        <v>338</v>
      </c>
      <c r="W1696" s="5" t="s">
        <v>163</v>
      </c>
      <c r="X1696" s="5" t="s">
        <v>560</v>
      </c>
      <c r="Y1696" s="5" t="s">
        <v>147</v>
      </c>
      <c r="Z1696" s="5" t="s">
        <v>1012</v>
      </c>
    </row>
    <row r="1697" spans="1:26" ht="15" customHeight="1" x14ac:dyDescent="0.2">
      <c r="A1697" s="26">
        <v>409049</v>
      </c>
      <c r="B1697" s="27"/>
      <c r="C1697" s="3">
        <v>41940</v>
      </c>
      <c r="D1697" s="23"/>
      <c r="E1697" s="24"/>
      <c r="F1697" s="32">
        <v>378.66</v>
      </c>
      <c r="G1697" s="33"/>
      <c r="H1697" s="33"/>
      <c r="I1697" s="33"/>
      <c r="J1697" s="33"/>
      <c r="K1697" s="33"/>
      <c r="L1697" s="33"/>
      <c r="M1697" s="33"/>
      <c r="N1697" s="33"/>
      <c r="O1697" s="33"/>
      <c r="P1697" s="33"/>
      <c r="Q1697" s="33"/>
      <c r="R1697" s="33"/>
      <c r="S1697" s="33"/>
      <c r="T1697" s="34"/>
      <c r="U1697" s="11" t="s">
        <v>147</v>
      </c>
      <c r="V1697" s="11" t="s">
        <v>338</v>
      </c>
      <c r="W1697" s="5" t="s">
        <v>95</v>
      </c>
      <c r="X1697" s="5" t="s">
        <v>339</v>
      </c>
      <c r="Y1697" s="11" t="s">
        <v>147</v>
      </c>
      <c r="Z1697" s="5" t="s">
        <v>340</v>
      </c>
    </row>
    <row r="1698" spans="1:26" ht="15" customHeight="1" x14ac:dyDescent="0.2">
      <c r="A1698" s="21"/>
      <c r="B1698" s="22"/>
      <c r="C1698" s="10"/>
      <c r="D1698" s="21"/>
      <c r="E1698" s="22"/>
      <c r="F1698" s="21"/>
      <c r="G1698" s="25"/>
      <c r="H1698" s="25"/>
      <c r="I1698" s="25"/>
      <c r="J1698" s="25"/>
      <c r="K1698" s="25"/>
      <c r="L1698" s="25"/>
      <c r="M1698" s="25"/>
      <c r="N1698" s="25"/>
      <c r="O1698" s="25"/>
      <c r="P1698" s="25"/>
      <c r="Q1698" s="25"/>
      <c r="R1698" s="25"/>
      <c r="S1698" s="25"/>
      <c r="T1698" s="22"/>
      <c r="U1698" s="10"/>
      <c r="V1698" s="10"/>
      <c r="W1698" s="5" t="s">
        <v>163</v>
      </c>
      <c r="X1698" s="5" t="s">
        <v>560</v>
      </c>
      <c r="Y1698" s="10"/>
      <c r="Z1698" s="5" t="s">
        <v>1013</v>
      </c>
    </row>
    <row r="1699" spans="1:26" ht="2.25" customHeight="1" x14ac:dyDescent="0.2">
      <c r="A1699" s="14"/>
      <c r="B1699" s="15"/>
      <c r="C1699" s="15"/>
      <c r="D1699" s="15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6"/>
    </row>
    <row r="1700" spans="1:26" ht="12.75" customHeight="1" x14ac:dyDescent="0.2">
      <c r="A1700" s="7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42">
        <f>SUM(hList_Frame_1!B1022:B1028)</f>
        <v>4200.6400000000003</v>
      </c>
      <c r="N1700" s="42"/>
      <c r="O1700" s="42"/>
      <c r="P1700" s="42"/>
      <c r="Q1700" s="42"/>
      <c r="R1700" s="42"/>
      <c r="S1700" s="42"/>
      <c r="T1700" s="42"/>
      <c r="U1700" s="6"/>
      <c r="V1700" s="6"/>
      <c r="W1700" s="6"/>
      <c r="X1700" s="6"/>
      <c r="Y1700" s="6"/>
      <c r="Z1700" s="17"/>
    </row>
    <row r="1701" spans="1:26" ht="14.25" customHeight="1" x14ac:dyDescent="0.2">
      <c r="A1701" s="9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9"/>
    </row>
    <row r="1702" spans="1:26" ht="15" customHeight="1" x14ac:dyDescent="0.2">
      <c r="A1702" s="40">
        <v>408084</v>
      </c>
      <c r="B1702" s="41"/>
      <c r="C1702" s="20">
        <v>41926</v>
      </c>
      <c r="D1702" s="43" t="s">
        <v>1015</v>
      </c>
      <c r="E1702" s="44"/>
      <c r="F1702" s="28">
        <v>8.9600000000000009</v>
      </c>
      <c r="G1702" s="29"/>
      <c r="H1702" s="29"/>
      <c r="I1702" s="29"/>
      <c r="J1702" s="29"/>
      <c r="K1702" s="29"/>
      <c r="L1702" s="29"/>
      <c r="M1702" s="29"/>
      <c r="N1702" s="29"/>
      <c r="O1702" s="29"/>
      <c r="P1702" s="29"/>
      <c r="Q1702" s="29"/>
      <c r="R1702" s="29"/>
      <c r="S1702" s="29"/>
      <c r="T1702" s="30"/>
      <c r="U1702" s="5" t="s">
        <v>15</v>
      </c>
      <c r="V1702" s="5" t="s">
        <v>237</v>
      </c>
      <c r="W1702" s="5" t="s">
        <v>88</v>
      </c>
      <c r="X1702" s="5" t="s">
        <v>190</v>
      </c>
      <c r="Y1702" s="5" t="s">
        <v>15</v>
      </c>
      <c r="Z1702" s="5" t="s">
        <v>15</v>
      </c>
    </row>
    <row r="1703" spans="1:26" ht="2.25" customHeight="1" x14ac:dyDescent="0.2">
      <c r="A1703" s="14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6"/>
    </row>
    <row r="1704" spans="1:26" ht="13.5" customHeight="1" x14ac:dyDescent="0.2">
      <c r="A1704" s="7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4">
        <f>SUM(hList_Frame_1!B1029:B1029)</f>
        <v>8.9600000000000009</v>
      </c>
      <c r="U1704" s="6"/>
      <c r="V1704" s="6"/>
      <c r="W1704" s="6"/>
      <c r="X1704" s="6"/>
      <c r="Y1704" s="6"/>
      <c r="Z1704" s="17"/>
    </row>
    <row r="1705" spans="1:26" ht="13.5" customHeight="1" x14ac:dyDescent="0.2">
      <c r="A1705" s="9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9"/>
    </row>
    <row r="1706" spans="1:26" ht="15" customHeight="1" x14ac:dyDescent="0.2">
      <c r="A1706" s="40">
        <v>408085</v>
      </c>
      <c r="B1706" s="41"/>
      <c r="C1706" s="20">
        <v>41926</v>
      </c>
      <c r="D1706" s="43" t="s">
        <v>1016</v>
      </c>
      <c r="E1706" s="44"/>
      <c r="F1706" s="28">
        <v>1700</v>
      </c>
      <c r="G1706" s="29"/>
      <c r="H1706" s="29"/>
      <c r="I1706" s="29"/>
      <c r="J1706" s="29"/>
      <c r="K1706" s="29"/>
      <c r="L1706" s="29"/>
      <c r="M1706" s="29"/>
      <c r="N1706" s="29"/>
      <c r="O1706" s="29"/>
      <c r="P1706" s="29"/>
      <c r="Q1706" s="29"/>
      <c r="R1706" s="29"/>
      <c r="S1706" s="29"/>
      <c r="T1706" s="30"/>
      <c r="U1706" s="5" t="s">
        <v>1017</v>
      </c>
      <c r="V1706" s="5" t="s">
        <v>363</v>
      </c>
      <c r="W1706" s="5" t="s">
        <v>69</v>
      </c>
      <c r="X1706" s="5" t="s">
        <v>69</v>
      </c>
      <c r="Y1706" s="5" t="s">
        <v>1017</v>
      </c>
      <c r="Z1706" s="5" t="s">
        <v>919</v>
      </c>
    </row>
    <row r="1707" spans="1:26" ht="2.25" customHeight="1" x14ac:dyDescent="0.2">
      <c r="A1707" s="14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6"/>
    </row>
    <row r="1708" spans="1:26" ht="13.5" customHeight="1" x14ac:dyDescent="0.2">
      <c r="A1708" s="7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42">
        <f>SUM(hList_Frame_1!B1030:B1030)</f>
        <v>1700</v>
      </c>
      <c r="N1708" s="42"/>
      <c r="O1708" s="42"/>
      <c r="P1708" s="42"/>
      <c r="Q1708" s="42"/>
      <c r="R1708" s="42"/>
      <c r="S1708" s="42"/>
      <c r="T1708" s="42"/>
      <c r="U1708" s="6"/>
      <c r="V1708" s="6"/>
      <c r="W1708" s="6"/>
      <c r="X1708" s="6"/>
      <c r="Y1708" s="6"/>
      <c r="Z1708" s="17"/>
    </row>
    <row r="1709" spans="1:26" ht="13.5" customHeight="1" x14ac:dyDescent="0.2">
      <c r="A1709" s="9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9"/>
    </row>
    <row r="1710" spans="1:26" ht="15" customHeight="1" x14ac:dyDescent="0.2">
      <c r="A1710" s="40">
        <v>409050</v>
      </c>
      <c r="B1710" s="41"/>
      <c r="C1710" s="20">
        <v>41940</v>
      </c>
      <c r="D1710" s="43" t="s">
        <v>1018</v>
      </c>
      <c r="E1710" s="44"/>
      <c r="F1710" s="28">
        <v>8550</v>
      </c>
      <c r="G1710" s="29"/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  <c r="R1710" s="29"/>
      <c r="S1710" s="29"/>
      <c r="T1710" s="30"/>
      <c r="U1710" s="5" t="s">
        <v>1019</v>
      </c>
      <c r="V1710" s="5" t="s">
        <v>1020</v>
      </c>
      <c r="W1710" s="5" t="s">
        <v>31</v>
      </c>
      <c r="X1710" s="5" t="s">
        <v>32</v>
      </c>
      <c r="Y1710" s="5" t="s">
        <v>1019</v>
      </c>
      <c r="Z1710" s="5" t="s">
        <v>109</v>
      </c>
    </row>
    <row r="1711" spans="1:26" ht="3" customHeight="1" x14ac:dyDescent="0.2">
      <c r="A1711" s="14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6"/>
    </row>
    <row r="1712" spans="1:26" ht="12.75" customHeight="1" x14ac:dyDescent="0.2">
      <c r="A1712" s="7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42">
        <f>SUM(hList_Frame_1!B1031:B1031)</f>
        <v>8550</v>
      </c>
      <c r="N1712" s="42"/>
      <c r="O1712" s="42"/>
      <c r="P1712" s="42"/>
      <c r="Q1712" s="42"/>
      <c r="R1712" s="42"/>
      <c r="S1712" s="42"/>
      <c r="T1712" s="42"/>
      <c r="U1712" s="6"/>
      <c r="V1712" s="6"/>
      <c r="W1712" s="6"/>
      <c r="X1712" s="6"/>
      <c r="Y1712" s="6"/>
      <c r="Z1712" s="17"/>
    </row>
    <row r="1713" spans="1:26" ht="13.5" customHeight="1" x14ac:dyDescent="0.2">
      <c r="A1713" s="9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9"/>
    </row>
    <row r="1714" spans="1:26" ht="15" customHeight="1" x14ac:dyDescent="0.2">
      <c r="A1714" s="40">
        <v>408805</v>
      </c>
      <c r="B1714" s="41"/>
      <c r="C1714" s="20">
        <v>41936</v>
      </c>
      <c r="D1714" s="43" t="s">
        <v>1021</v>
      </c>
      <c r="E1714" s="44"/>
      <c r="F1714" s="28">
        <v>1197</v>
      </c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  <c r="R1714" s="29"/>
      <c r="S1714" s="29"/>
      <c r="T1714" s="30"/>
      <c r="U1714" s="5" t="s">
        <v>790</v>
      </c>
      <c r="V1714" s="5" t="s">
        <v>1022</v>
      </c>
      <c r="W1714" s="5" t="s">
        <v>15</v>
      </c>
      <c r="X1714" s="5" t="s">
        <v>15</v>
      </c>
      <c r="Y1714" s="5" t="s">
        <v>790</v>
      </c>
      <c r="Z1714" s="5" t="s">
        <v>15</v>
      </c>
    </row>
    <row r="1715" spans="1:26" ht="2.25" customHeight="1" x14ac:dyDescent="0.2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6"/>
    </row>
    <row r="1716" spans="1:26" ht="13.5" customHeight="1" x14ac:dyDescent="0.2">
      <c r="A1716" s="7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42">
        <f>SUM(hList_Frame_1!B1032:B1032)</f>
        <v>1197</v>
      </c>
      <c r="N1716" s="42"/>
      <c r="O1716" s="42"/>
      <c r="P1716" s="42"/>
      <c r="Q1716" s="42"/>
      <c r="R1716" s="42"/>
      <c r="S1716" s="42"/>
      <c r="T1716" s="42"/>
      <c r="U1716" s="6"/>
      <c r="V1716" s="6"/>
      <c r="W1716" s="6"/>
      <c r="X1716" s="6"/>
      <c r="Y1716" s="6"/>
      <c r="Z1716" s="17"/>
    </row>
    <row r="1717" spans="1:26" ht="13.5" customHeight="1" x14ac:dyDescent="0.2">
      <c r="A1717" s="9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9"/>
    </row>
    <row r="1718" spans="1:26" ht="15" customHeight="1" x14ac:dyDescent="0.2">
      <c r="A1718" s="40">
        <v>407973</v>
      </c>
      <c r="B1718" s="41"/>
      <c r="C1718" s="20">
        <v>41919</v>
      </c>
      <c r="D1718" s="43" t="s">
        <v>1023</v>
      </c>
      <c r="E1718" s="44"/>
      <c r="F1718" s="28">
        <v>1502.85</v>
      </c>
      <c r="G1718" s="29"/>
      <c r="H1718" s="29"/>
      <c r="I1718" s="29"/>
      <c r="J1718" s="29"/>
      <c r="K1718" s="29"/>
      <c r="L1718" s="29"/>
      <c r="M1718" s="29"/>
      <c r="N1718" s="29"/>
      <c r="O1718" s="29"/>
      <c r="P1718" s="29"/>
      <c r="Q1718" s="29"/>
      <c r="R1718" s="29"/>
      <c r="S1718" s="29"/>
      <c r="T1718" s="30"/>
      <c r="U1718" s="5" t="s">
        <v>1024</v>
      </c>
      <c r="V1718" s="5" t="s">
        <v>51</v>
      </c>
      <c r="W1718" s="5" t="s">
        <v>52</v>
      </c>
      <c r="X1718" s="5" t="s">
        <v>53</v>
      </c>
      <c r="Y1718" s="5" t="s">
        <v>1024</v>
      </c>
      <c r="Z1718" s="5" t="s">
        <v>15</v>
      </c>
    </row>
    <row r="1719" spans="1:26" ht="3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6"/>
    </row>
    <row r="1720" spans="1:26" ht="12.75" customHeight="1" x14ac:dyDescent="0.2">
      <c r="A1720" s="7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42">
        <f>SUM(hList_Frame_1!B1033:B1033)</f>
        <v>1502.85</v>
      </c>
      <c r="N1720" s="42"/>
      <c r="O1720" s="42"/>
      <c r="P1720" s="42"/>
      <c r="Q1720" s="42"/>
      <c r="R1720" s="42"/>
      <c r="S1720" s="42"/>
      <c r="T1720" s="42"/>
      <c r="U1720" s="6"/>
      <c r="V1720" s="6"/>
      <c r="W1720" s="6"/>
      <c r="X1720" s="6"/>
      <c r="Y1720" s="6"/>
      <c r="Z1720" s="17"/>
    </row>
    <row r="1721" spans="1:26" ht="14.25" customHeight="1" x14ac:dyDescent="0.2">
      <c r="A1721" s="9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9"/>
    </row>
    <row r="1722" spans="1:26" ht="15" customHeight="1" x14ac:dyDescent="0.2">
      <c r="A1722" s="40">
        <v>408348</v>
      </c>
      <c r="B1722" s="41"/>
      <c r="C1722" s="20">
        <v>41926</v>
      </c>
      <c r="D1722" s="38" t="s">
        <v>1025</v>
      </c>
      <c r="E1722" s="39"/>
      <c r="F1722" s="28">
        <v>325</v>
      </c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29"/>
      <c r="R1722" s="29"/>
      <c r="S1722" s="29"/>
      <c r="T1722" s="30"/>
      <c r="U1722" s="5" t="s">
        <v>239</v>
      </c>
      <c r="V1722" s="5" t="s">
        <v>302</v>
      </c>
      <c r="W1722" s="5" t="s">
        <v>213</v>
      </c>
      <c r="X1722" s="5" t="s">
        <v>214</v>
      </c>
      <c r="Y1722" s="5" t="s">
        <v>239</v>
      </c>
      <c r="Z1722" s="5" t="s">
        <v>15</v>
      </c>
    </row>
    <row r="1723" spans="1:26" ht="15" customHeight="1" x14ac:dyDescent="0.2">
      <c r="A1723" s="40">
        <v>408681</v>
      </c>
      <c r="B1723" s="41"/>
      <c r="C1723" s="20">
        <v>41933</v>
      </c>
      <c r="D1723" s="21"/>
      <c r="E1723" s="22"/>
      <c r="F1723" s="28">
        <v>250</v>
      </c>
      <c r="G1723" s="29"/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  <c r="R1723" s="29"/>
      <c r="S1723" s="29"/>
      <c r="T1723" s="30"/>
      <c r="U1723" s="5" t="s">
        <v>239</v>
      </c>
      <c r="V1723" s="5" t="s">
        <v>302</v>
      </c>
      <c r="W1723" s="5" t="s">
        <v>213</v>
      </c>
      <c r="X1723" s="5" t="s">
        <v>214</v>
      </c>
      <c r="Y1723" s="5" t="s">
        <v>239</v>
      </c>
      <c r="Z1723" s="5" t="s">
        <v>15</v>
      </c>
    </row>
    <row r="1724" spans="1:26" ht="2.25" customHeight="1" x14ac:dyDescent="0.2">
      <c r="A1724" s="14"/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6"/>
    </row>
    <row r="1725" spans="1:26" ht="13.5" customHeight="1" x14ac:dyDescent="0.2">
      <c r="A1725" s="7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42">
        <f>SUM(hList_Frame_1!B1034:B1035)</f>
        <v>575</v>
      </c>
      <c r="Q1725" s="42"/>
      <c r="R1725" s="42"/>
      <c r="S1725" s="42"/>
      <c r="T1725" s="42"/>
      <c r="U1725" s="6"/>
      <c r="V1725" s="6"/>
      <c r="W1725" s="6"/>
      <c r="X1725" s="6"/>
      <c r="Y1725" s="6"/>
      <c r="Z1725" s="17"/>
    </row>
    <row r="1726" spans="1:26" ht="13.5" customHeight="1" x14ac:dyDescent="0.2">
      <c r="A1726" s="9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9"/>
    </row>
    <row r="1727" spans="1:26" ht="15" customHeight="1" x14ac:dyDescent="0.2">
      <c r="A1727" s="40">
        <v>408849</v>
      </c>
      <c r="B1727" s="41"/>
      <c r="C1727" s="20">
        <v>41940</v>
      </c>
      <c r="D1727" s="43" t="s">
        <v>1026</v>
      </c>
      <c r="E1727" s="44"/>
      <c r="F1727" s="28">
        <v>1781.47</v>
      </c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29"/>
      <c r="T1727" s="30"/>
      <c r="U1727" s="5" t="s">
        <v>260</v>
      </c>
      <c r="V1727" s="5" t="s">
        <v>15</v>
      </c>
      <c r="W1727" s="5" t="s">
        <v>15</v>
      </c>
      <c r="X1727" s="5" t="s">
        <v>15</v>
      </c>
      <c r="Y1727" s="5" t="s">
        <v>260</v>
      </c>
      <c r="Z1727" s="5" t="s">
        <v>15</v>
      </c>
    </row>
    <row r="1728" spans="1:26" ht="2.25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6"/>
    </row>
    <row r="1729" spans="1:26" ht="13.5" customHeight="1" x14ac:dyDescent="0.2">
      <c r="A1729" s="7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42">
        <f>SUM(hList_Frame_1!B1036:B1036)</f>
        <v>1781.47</v>
      </c>
      <c r="N1729" s="42"/>
      <c r="O1729" s="42"/>
      <c r="P1729" s="42"/>
      <c r="Q1729" s="42"/>
      <c r="R1729" s="42"/>
      <c r="S1729" s="42"/>
      <c r="T1729" s="42"/>
      <c r="U1729" s="6"/>
      <c r="V1729" s="6"/>
      <c r="W1729" s="6"/>
      <c r="X1729" s="6"/>
      <c r="Y1729" s="6"/>
      <c r="Z1729" s="17"/>
    </row>
    <row r="1730" spans="1:26" ht="13.5" customHeight="1" x14ac:dyDescent="0.2">
      <c r="A1730" s="9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9"/>
    </row>
    <row r="1731" spans="1:26" ht="15" customHeight="1" x14ac:dyDescent="0.2">
      <c r="A1731" s="40">
        <v>408682</v>
      </c>
      <c r="B1731" s="41"/>
      <c r="C1731" s="20">
        <v>41933</v>
      </c>
      <c r="D1731" s="43" t="s">
        <v>1027</v>
      </c>
      <c r="E1731" s="44"/>
      <c r="F1731" s="28">
        <v>150</v>
      </c>
      <c r="G1731" s="29"/>
      <c r="H1731" s="29"/>
      <c r="I1731" s="29"/>
      <c r="J1731" s="29"/>
      <c r="K1731" s="29"/>
      <c r="L1731" s="29"/>
      <c r="M1731" s="29"/>
      <c r="N1731" s="29"/>
      <c r="O1731" s="29"/>
      <c r="P1731" s="29"/>
      <c r="Q1731" s="29"/>
      <c r="R1731" s="29"/>
      <c r="S1731" s="29"/>
      <c r="T1731" s="30"/>
      <c r="U1731" s="5" t="s">
        <v>65</v>
      </c>
      <c r="V1731" s="5" t="s">
        <v>94</v>
      </c>
      <c r="W1731" s="5" t="s">
        <v>198</v>
      </c>
      <c r="X1731" s="5" t="s">
        <v>199</v>
      </c>
      <c r="Y1731" s="5" t="s">
        <v>65</v>
      </c>
      <c r="Z1731" s="5" t="s">
        <v>15</v>
      </c>
    </row>
    <row r="1732" spans="1:26" ht="3" customHeight="1" x14ac:dyDescent="0.2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6"/>
    </row>
    <row r="1733" spans="1:26" ht="12.75" customHeight="1" x14ac:dyDescent="0.2">
      <c r="A1733" s="7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42">
        <f>SUM(hList_Frame_1!B1037:B1037)</f>
        <v>150</v>
      </c>
      <c r="Q1733" s="42"/>
      <c r="R1733" s="42"/>
      <c r="S1733" s="42"/>
      <c r="T1733" s="42"/>
      <c r="U1733" s="6"/>
      <c r="V1733" s="6"/>
      <c r="W1733" s="6"/>
      <c r="X1733" s="6"/>
      <c r="Y1733" s="6"/>
      <c r="Z1733" s="17"/>
    </row>
    <row r="1734" spans="1:26" ht="13.5" customHeight="1" x14ac:dyDescent="0.2">
      <c r="A1734" s="9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9"/>
    </row>
    <row r="1735" spans="1:26" ht="15" customHeight="1" x14ac:dyDescent="0.2">
      <c r="A1735" s="40">
        <v>407784</v>
      </c>
      <c r="B1735" s="41"/>
      <c r="C1735" s="20">
        <v>41919</v>
      </c>
      <c r="D1735" s="38" t="s">
        <v>1028</v>
      </c>
      <c r="E1735" s="39"/>
      <c r="F1735" s="28">
        <v>37.99</v>
      </c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29"/>
      <c r="R1735" s="29"/>
      <c r="S1735" s="29"/>
      <c r="T1735" s="30"/>
      <c r="U1735" s="5" t="s">
        <v>239</v>
      </c>
      <c r="V1735" s="5" t="s">
        <v>240</v>
      </c>
      <c r="W1735" s="5" t="s">
        <v>140</v>
      </c>
      <c r="X1735" s="5" t="s">
        <v>141</v>
      </c>
      <c r="Y1735" s="5" t="s">
        <v>239</v>
      </c>
      <c r="Z1735" s="5" t="s">
        <v>15</v>
      </c>
    </row>
    <row r="1736" spans="1:26" ht="15" customHeight="1" x14ac:dyDescent="0.2">
      <c r="A1736" s="40">
        <v>408511</v>
      </c>
      <c r="B1736" s="41"/>
      <c r="C1736" s="20">
        <v>41933</v>
      </c>
      <c r="D1736" s="21"/>
      <c r="E1736" s="22"/>
      <c r="F1736" s="28">
        <v>189.95</v>
      </c>
      <c r="G1736" s="29"/>
      <c r="H1736" s="29"/>
      <c r="I1736" s="29"/>
      <c r="J1736" s="29"/>
      <c r="K1736" s="29"/>
      <c r="L1736" s="29"/>
      <c r="M1736" s="29"/>
      <c r="N1736" s="29"/>
      <c r="O1736" s="29"/>
      <c r="P1736" s="29"/>
      <c r="Q1736" s="29"/>
      <c r="R1736" s="29"/>
      <c r="S1736" s="29"/>
      <c r="T1736" s="30"/>
      <c r="U1736" s="5" t="s">
        <v>1029</v>
      </c>
      <c r="V1736" s="5" t="s">
        <v>240</v>
      </c>
      <c r="W1736" s="5" t="s">
        <v>223</v>
      </c>
      <c r="X1736" s="5" t="s">
        <v>224</v>
      </c>
      <c r="Y1736" s="5" t="s">
        <v>1029</v>
      </c>
      <c r="Z1736" s="5" t="s">
        <v>1030</v>
      </c>
    </row>
    <row r="1737" spans="1:26" ht="2.25" customHeight="1" x14ac:dyDescent="0.2">
      <c r="A1737" s="14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6"/>
    </row>
    <row r="1738" spans="1:26" ht="13.5" customHeight="1" x14ac:dyDescent="0.2">
      <c r="A1738" s="7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42">
        <f>SUM(hList_Frame_1!B1038:B1039)</f>
        <v>227.94</v>
      </c>
      <c r="Q1738" s="42"/>
      <c r="R1738" s="42"/>
      <c r="S1738" s="42"/>
      <c r="T1738" s="42"/>
      <c r="U1738" s="6"/>
      <c r="V1738" s="6"/>
      <c r="W1738" s="6"/>
      <c r="X1738" s="6"/>
      <c r="Y1738" s="6"/>
      <c r="Z1738" s="17"/>
    </row>
    <row r="1739" spans="1:26" ht="13.5" customHeight="1" x14ac:dyDescent="0.2">
      <c r="A1739" s="9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9"/>
    </row>
    <row r="1740" spans="1:26" ht="15" customHeight="1" x14ac:dyDescent="0.2">
      <c r="A1740" s="40">
        <v>407785</v>
      </c>
      <c r="B1740" s="41"/>
      <c r="C1740" s="20">
        <v>41919</v>
      </c>
      <c r="D1740" s="38" t="s">
        <v>1031</v>
      </c>
      <c r="E1740" s="39"/>
      <c r="F1740" s="28">
        <v>305.37</v>
      </c>
      <c r="G1740" s="29"/>
      <c r="H1740" s="29"/>
      <c r="I1740" s="29"/>
      <c r="J1740" s="29"/>
      <c r="K1740" s="29"/>
      <c r="L1740" s="29"/>
      <c r="M1740" s="29"/>
      <c r="N1740" s="29"/>
      <c r="O1740" s="29"/>
      <c r="P1740" s="29"/>
      <c r="Q1740" s="29"/>
      <c r="R1740" s="29"/>
      <c r="S1740" s="29"/>
      <c r="T1740" s="30"/>
      <c r="U1740" s="5" t="s">
        <v>15</v>
      </c>
      <c r="V1740" s="5" t="s">
        <v>282</v>
      </c>
      <c r="W1740" s="5" t="s">
        <v>31</v>
      </c>
      <c r="X1740" s="5" t="s">
        <v>32</v>
      </c>
      <c r="Y1740" s="5" t="s">
        <v>15</v>
      </c>
      <c r="Z1740" s="5" t="s">
        <v>283</v>
      </c>
    </row>
    <row r="1741" spans="1:26" ht="15" customHeight="1" x14ac:dyDescent="0.2">
      <c r="A1741" s="40">
        <v>407786</v>
      </c>
      <c r="B1741" s="41"/>
      <c r="C1741" s="20">
        <v>41919</v>
      </c>
      <c r="D1741" s="23"/>
      <c r="E1741" s="24"/>
      <c r="F1741" s="28">
        <v>167.33</v>
      </c>
      <c r="G1741" s="29"/>
      <c r="H1741" s="29"/>
      <c r="I1741" s="29"/>
      <c r="J1741" s="29"/>
      <c r="K1741" s="29"/>
      <c r="L1741" s="29"/>
      <c r="M1741" s="29"/>
      <c r="N1741" s="29"/>
      <c r="O1741" s="29"/>
      <c r="P1741" s="29"/>
      <c r="Q1741" s="29"/>
      <c r="R1741" s="29"/>
      <c r="S1741" s="29"/>
      <c r="T1741" s="30"/>
      <c r="U1741" s="5" t="s">
        <v>15</v>
      </c>
      <c r="V1741" s="5" t="s">
        <v>282</v>
      </c>
      <c r="W1741" s="5" t="s">
        <v>31</v>
      </c>
      <c r="X1741" s="5" t="s">
        <v>32</v>
      </c>
      <c r="Y1741" s="5" t="s">
        <v>15</v>
      </c>
      <c r="Z1741" s="5" t="s">
        <v>1032</v>
      </c>
    </row>
    <row r="1742" spans="1:26" ht="15" customHeight="1" x14ac:dyDescent="0.2">
      <c r="A1742" s="40">
        <v>407787</v>
      </c>
      <c r="B1742" s="41"/>
      <c r="C1742" s="20">
        <v>41919</v>
      </c>
      <c r="D1742" s="23"/>
      <c r="E1742" s="24"/>
      <c r="F1742" s="28">
        <v>50.78</v>
      </c>
      <c r="G1742" s="29"/>
      <c r="H1742" s="29"/>
      <c r="I1742" s="29"/>
      <c r="J1742" s="29"/>
      <c r="K1742" s="29"/>
      <c r="L1742" s="29"/>
      <c r="M1742" s="29"/>
      <c r="N1742" s="29"/>
      <c r="O1742" s="29"/>
      <c r="P1742" s="29"/>
      <c r="Q1742" s="29"/>
      <c r="R1742" s="29"/>
      <c r="S1742" s="29"/>
      <c r="T1742" s="30"/>
      <c r="U1742" s="5" t="s">
        <v>15</v>
      </c>
      <c r="V1742" s="5" t="s">
        <v>282</v>
      </c>
      <c r="W1742" s="5" t="s">
        <v>31</v>
      </c>
      <c r="X1742" s="5" t="s">
        <v>32</v>
      </c>
      <c r="Y1742" s="5" t="s">
        <v>15</v>
      </c>
      <c r="Z1742" s="5" t="s">
        <v>1032</v>
      </c>
    </row>
    <row r="1743" spans="1:26" ht="15" customHeight="1" x14ac:dyDescent="0.2">
      <c r="A1743" s="40">
        <v>407788</v>
      </c>
      <c r="B1743" s="41"/>
      <c r="C1743" s="20">
        <v>41919</v>
      </c>
      <c r="D1743" s="23"/>
      <c r="E1743" s="24"/>
      <c r="F1743" s="28">
        <v>553.27</v>
      </c>
      <c r="G1743" s="29"/>
      <c r="H1743" s="29"/>
      <c r="I1743" s="29"/>
      <c r="J1743" s="29"/>
      <c r="K1743" s="29"/>
      <c r="L1743" s="29"/>
      <c r="M1743" s="29"/>
      <c r="N1743" s="29"/>
      <c r="O1743" s="29"/>
      <c r="P1743" s="29"/>
      <c r="Q1743" s="29"/>
      <c r="R1743" s="29"/>
      <c r="S1743" s="29"/>
      <c r="T1743" s="30"/>
      <c r="U1743" s="5" t="s">
        <v>15</v>
      </c>
      <c r="V1743" s="5" t="s">
        <v>282</v>
      </c>
      <c r="W1743" s="5" t="s">
        <v>31</v>
      </c>
      <c r="X1743" s="5" t="s">
        <v>32</v>
      </c>
      <c r="Y1743" s="5" t="s">
        <v>15</v>
      </c>
      <c r="Z1743" s="5" t="s">
        <v>109</v>
      </c>
    </row>
    <row r="1744" spans="1:26" ht="15" customHeight="1" x14ac:dyDescent="0.2">
      <c r="A1744" s="40">
        <v>407789</v>
      </c>
      <c r="B1744" s="41"/>
      <c r="C1744" s="20">
        <v>41919</v>
      </c>
      <c r="D1744" s="23"/>
      <c r="E1744" s="24"/>
      <c r="F1744" s="28">
        <v>50.78</v>
      </c>
      <c r="G1744" s="29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  <c r="R1744" s="29"/>
      <c r="S1744" s="29"/>
      <c r="T1744" s="30"/>
      <c r="U1744" s="5" t="s">
        <v>15</v>
      </c>
      <c r="V1744" s="5" t="s">
        <v>282</v>
      </c>
      <c r="W1744" s="5" t="s">
        <v>31</v>
      </c>
      <c r="X1744" s="5" t="s">
        <v>32</v>
      </c>
      <c r="Y1744" s="5" t="s">
        <v>15</v>
      </c>
      <c r="Z1744" s="5" t="s">
        <v>109</v>
      </c>
    </row>
    <row r="1745" spans="1:26" ht="15" customHeight="1" x14ac:dyDescent="0.2">
      <c r="A1745" s="40">
        <v>407790</v>
      </c>
      <c r="B1745" s="41"/>
      <c r="C1745" s="20">
        <v>41919</v>
      </c>
      <c r="D1745" s="23"/>
      <c r="E1745" s="24"/>
      <c r="F1745" s="28">
        <v>7718.25</v>
      </c>
      <c r="G1745" s="29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30"/>
      <c r="U1745" s="5" t="s">
        <v>15</v>
      </c>
      <c r="V1745" s="5" t="s">
        <v>282</v>
      </c>
      <c r="W1745" s="5" t="s">
        <v>31</v>
      </c>
      <c r="X1745" s="5" t="s">
        <v>32</v>
      </c>
      <c r="Y1745" s="5" t="s">
        <v>15</v>
      </c>
      <c r="Z1745" s="5" t="s">
        <v>109</v>
      </c>
    </row>
    <row r="1746" spans="1:26" ht="15" customHeight="1" x14ac:dyDescent="0.2">
      <c r="A1746" s="40">
        <v>407791</v>
      </c>
      <c r="B1746" s="41"/>
      <c r="C1746" s="20">
        <v>41919</v>
      </c>
      <c r="D1746" s="23"/>
      <c r="E1746" s="24"/>
      <c r="F1746" s="28">
        <v>50.78</v>
      </c>
      <c r="G1746" s="29"/>
      <c r="H1746" s="29"/>
      <c r="I1746" s="29"/>
      <c r="J1746" s="29"/>
      <c r="K1746" s="29"/>
      <c r="L1746" s="29"/>
      <c r="M1746" s="29"/>
      <c r="N1746" s="29"/>
      <c r="O1746" s="29"/>
      <c r="P1746" s="29"/>
      <c r="Q1746" s="29"/>
      <c r="R1746" s="29"/>
      <c r="S1746" s="29"/>
      <c r="T1746" s="30"/>
      <c r="U1746" s="5" t="s">
        <v>15</v>
      </c>
      <c r="V1746" s="5" t="s">
        <v>282</v>
      </c>
      <c r="W1746" s="5" t="s">
        <v>31</v>
      </c>
      <c r="X1746" s="5" t="s">
        <v>32</v>
      </c>
      <c r="Y1746" s="5" t="s">
        <v>15</v>
      </c>
      <c r="Z1746" s="5" t="s">
        <v>109</v>
      </c>
    </row>
    <row r="1747" spans="1:26" ht="15" customHeight="1" x14ac:dyDescent="0.2">
      <c r="A1747" s="40">
        <v>407792</v>
      </c>
      <c r="B1747" s="41"/>
      <c r="C1747" s="20">
        <v>41919</v>
      </c>
      <c r="D1747" s="23"/>
      <c r="E1747" s="24"/>
      <c r="F1747" s="28">
        <v>60.77</v>
      </c>
      <c r="G1747" s="29"/>
      <c r="H1747" s="29"/>
      <c r="I1747" s="29"/>
      <c r="J1747" s="29"/>
      <c r="K1747" s="29"/>
      <c r="L1747" s="29"/>
      <c r="M1747" s="29"/>
      <c r="N1747" s="29"/>
      <c r="O1747" s="29"/>
      <c r="P1747" s="29"/>
      <c r="Q1747" s="29"/>
      <c r="R1747" s="29"/>
      <c r="S1747" s="29"/>
      <c r="T1747" s="30"/>
      <c r="U1747" s="5" t="s">
        <v>15</v>
      </c>
      <c r="V1747" s="5" t="s">
        <v>282</v>
      </c>
      <c r="W1747" s="5" t="s">
        <v>31</v>
      </c>
      <c r="X1747" s="5" t="s">
        <v>32</v>
      </c>
      <c r="Y1747" s="5" t="s">
        <v>15</v>
      </c>
      <c r="Z1747" s="5" t="s">
        <v>1033</v>
      </c>
    </row>
    <row r="1748" spans="1:26" ht="15" customHeight="1" x14ac:dyDescent="0.2">
      <c r="A1748" s="40">
        <v>407793</v>
      </c>
      <c r="B1748" s="41"/>
      <c r="C1748" s="20">
        <v>41919</v>
      </c>
      <c r="D1748" s="23"/>
      <c r="E1748" s="24"/>
      <c r="F1748" s="28">
        <v>833.24</v>
      </c>
      <c r="G1748" s="29"/>
      <c r="H1748" s="29"/>
      <c r="I1748" s="29"/>
      <c r="J1748" s="29"/>
      <c r="K1748" s="29"/>
      <c r="L1748" s="29"/>
      <c r="M1748" s="29"/>
      <c r="N1748" s="29"/>
      <c r="O1748" s="29"/>
      <c r="P1748" s="29"/>
      <c r="Q1748" s="29"/>
      <c r="R1748" s="29"/>
      <c r="S1748" s="29"/>
      <c r="T1748" s="30"/>
      <c r="U1748" s="5" t="s">
        <v>15</v>
      </c>
      <c r="V1748" s="5" t="s">
        <v>282</v>
      </c>
      <c r="W1748" s="5" t="s">
        <v>31</v>
      </c>
      <c r="X1748" s="5" t="s">
        <v>32</v>
      </c>
      <c r="Y1748" s="5" t="s">
        <v>15</v>
      </c>
      <c r="Z1748" s="5" t="s">
        <v>1033</v>
      </c>
    </row>
    <row r="1749" spans="1:26" ht="15" customHeight="1" x14ac:dyDescent="0.2">
      <c r="A1749" s="26">
        <v>407794</v>
      </c>
      <c r="B1749" s="27"/>
      <c r="C1749" s="3">
        <v>41919</v>
      </c>
      <c r="D1749" s="23"/>
      <c r="E1749" s="24"/>
      <c r="F1749" s="32">
        <v>215.95</v>
      </c>
      <c r="G1749" s="33"/>
      <c r="H1749" s="33"/>
      <c r="I1749" s="33"/>
      <c r="J1749" s="33"/>
      <c r="K1749" s="33"/>
      <c r="L1749" s="33"/>
      <c r="M1749" s="33"/>
      <c r="N1749" s="33"/>
      <c r="O1749" s="33"/>
      <c r="P1749" s="33"/>
      <c r="Q1749" s="33"/>
      <c r="R1749" s="33"/>
      <c r="S1749" s="33"/>
      <c r="T1749" s="34"/>
      <c r="U1749" s="11" t="s">
        <v>15</v>
      </c>
      <c r="V1749" s="11" t="s">
        <v>282</v>
      </c>
      <c r="W1749" s="11" t="s">
        <v>31</v>
      </c>
      <c r="X1749" s="5" t="s">
        <v>32</v>
      </c>
      <c r="Y1749" s="11" t="s">
        <v>15</v>
      </c>
      <c r="Z1749" s="5" t="s">
        <v>1034</v>
      </c>
    </row>
    <row r="1750" spans="1:26" ht="15" customHeight="1" x14ac:dyDescent="0.2">
      <c r="A1750" s="21"/>
      <c r="B1750" s="22"/>
      <c r="C1750" s="10"/>
      <c r="D1750" s="23"/>
      <c r="E1750" s="24"/>
      <c r="F1750" s="21"/>
      <c r="G1750" s="25"/>
      <c r="H1750" s="25"/>
      <c r="I1750" s="25"/>
      <c r="J1750" s="25"/>
      <c r="K1750" s="25"/>
      <c r="L1750" s="25"/>
      <c r="M1750" s="25"/>
      <c r="N1750" s="25"/>
      <c r="O1750" s="25"/>
      <c r="P1750" s="25"/>
      <c r="Q1750" s="25"/>
      <c r="R1750" s="25"/>
      <c r="S1750" s="25"/>
      <c r="T1750" s="22"/>
      <c r="U1750" s="10"/>
      <c r="V1750" s="10"/>
      <c r="W1750" s="10"/>
      <c r="X1750" s="5" t="s">
        <v>1035</v>
      </c>
      <c r="Y1750" s="10"/>
      <c r="Z1750" s="5" t="s">
        <v>1034</v>
      </c>
    </row>
    <row r="1751" spans="1:26" ht="15" customHeight="1" x14ac:dyDescent="0.2">
      <c r="A1751" s="40">
        <v>407795</v>
      </c>
      <c r="B1751" s="41"/>
      <c r="C1751" s="20">
        <v>41919</v>
      </c>
      <c r="D1751" s="23"/>
      <c r="E1751" s="24"/>
      <c r="F1751" s="28">
        <v>2250.21</v>
      </c>
      <c r="G1751" s="29"/>
      <c r="H1751" s="29"/>
      <c r="I1751" s="29"/>
      <c r="J1751" s="29"/>
      <c r="K1751" s="29"/>
      <c r="L1751" s="29"/>
      <c r="M1751" s="29"/>
      <c r="N1751" s="29"/>
      <c r="O1751" s="29"/>
      <c r="P1751" s="29"/>
      <c r="Q1751" s="29"/>
      <c r="R1751" s="29"/>
      <c r="S1751" s="29"/>
      <c r="T1751" s="30"/>
      <c r="U1751" s="5" t="s">
        <v>15</v>
      </c>
      <c r="V1751" s="5" t="s">
        <v>282</v>
      </c>
      <c r="W1751" s="5" t="s">
        <v>31</v>
      </c>
      <c r="X1751" s="5" t="s">
        <v>32</v>
      </c>
      <c r="Y1751" s="5" t="s">
        <v>15</v>
      </c>
      <c r="Z1751" s="5" t="s">
        <v>612</v>
      </c>
    </row>
    <row r="1752" spans="1:26" ht="15" customHeight="1" x14ac:dyDescent="0.2">
      <c r="A1752" s="40">
        <v>407796</v>
      </c>
      <c r="B1752" s="41"/>
      <c r="C1752" s="20">
        <v>41919</v>
      </c>
      <c r="D1752" s="23"/>
      <c r="E1752" s="24"/>
      <c r="F1752" s="28">
        <v>50.78</v>
      </c>
      <c r="G1752" s="29"/>
      <c r="H1752" s="29"/>
      <c r="I1752" s="29"/>
      <c r="J1752" s="29"/>
      <c r="K1752" s="29"/>
      <c r="L1752" s="29"/>
      <c r="M1752" s="29"/>
      <c r="N1752" s="29"/>
      <c r="O1752" s="29"/>
      <c r="P1752" s="29"/>
      <c r="Q1752" s="29"/>
      <c r="R1752" s="29"/>
      <c r="S1752" s="29"/>
      <c r="T1752" s="30"/>
      <c r="U1752" s="5" t="s">
        <v>15</v>
      </c>
      <c r="V1752" s="5" t="s">
        <v>282</v>
      </c>
      <c r="W1752" s="5" t="s">
        <v>31</v>
      </c>
      <c r="X1752" s="5" t="s">
        <v>32</v>
      </c>
      <c r="Y1752" s="5" t="s">
        <v>15</v>
      </c>
      <c r="Z1752" s="5" t="s">
        <v>612</v>
      </c>
    </row>
    <row r="1753" spans="1:26" ht="15" customHeight="1" x14ac:dyDescent="0.2">
      <c r="A1753" s="40">
        <v>407797</v>
      </c>
      <c r="B1753" s="41"/>
      <c r="C1753" s="20">
        <v>41919</v>
      </c>
      <c r="D1753" s="23"/>
      <c r="E1753" s="24"/>
      <c r="F1753" s="28">
        <v>50.78</v>
      </c>
      <c r="G1753" s="29"/>
      <c r="H1753" s="29"/>
      <c r="I1753" s="29"/>
      <c r="J1753" s="29"/>
      <c r="K1753" s="29"/>
      <c r="L1753" s="29"/>
      <c r="M1753" s="29"/>
      <c r="N1753" s="29"/>
      <c r="O1753" s="29"/>
      <c r="P1753" s="29"/>
      <c r="Q1753" s="29"/>
      <c r="R1753" s="29"/>
      <c r="S1753" s="29"/>
      <c r="T1753" s="30"/>
      <c r="U1753" s="5" t="s">
        <v>15</v>
      </c>
      <c r="V1753" s="5" t="s">
        <v>282</v>
      </c>
      <c r="W1753" s="5" t="s">
        <v>31</v>
      </c>
      <c r="X1753" s="5" t="s">
        <v>32</v>
      </c>
      <c r="Y1753" s="5" t="s">
        <v>15</v>
      </c>
      <c r="Z1753" s="5" t="s">
        <v>283</v>
      </c>
    </row>
    <row r="1754" spans="1:26" ht="15" customHeight="1" x14ac:dyDescent="0.2">
      <c r="A1754" s="40">
        <v>407798</v>
      </c>
      <c r="B1754" s="41"/>
      <c r="C1754" s="20">
        <v>41919</v>
      </c>
      <c r="D1754" s="23"/>
      <c r="E1754" s="24"/>
      <c r="F1754" s="28">
        <v>160.6</v>
      </c>
      <c r="G1754" s="29"/>
      <c r="H1754" s="29"/>
      <c r="I1754" s="29"/>
      <c r="J1754" s="29"/>
      <c r="K1754" s="29"/>
      <c r="L1754" s="29"/>
      <c r="M1754" s="29"/>
      <c r="N1754" s="29"/>
      <c r="O1754" s="29"/>
      <c r="P1754" s="29"/>
      <c r="Q1754" s="29"/>
      <c r="R1754" s="29"/>
      <c r="S1754" s="29"/>
      <c r="T1754" s="30"/>
      <c r="U1754" s="5" t="s">
        <v>15</v>
      </c>
      <c r="V1754" s="5" t="s">
        <v>282</v>
      </c>
      <c r="W1754" s="5" t="s">
        <v>31</v>
      </c>
      <c r="X1754" s="5" t="s">
        <v>32</v>
      </c>
      <c r="Y1754" s="5" t="s">
        <v>15</v>
      </c>
      <c r="Z1754" s="5" t="s">
        <v>283</v>
      </c>
    </row>
    <row r="1755" spans="1:26" ht="15" customHeight="1" x14ac:dyDescent="0.2">
      <c r="A1755" s="40">
        <v>407799</v>
      </c>
      <c r="B1755" s="41"/>
      <c r="C1755" s="20">
        <v>41919</v>
      </c>
      <c r="D1755" s="23"/>
      <c r="E1755" s="24"/>
      <c r="F1755" s="28">
        <v>762.16</v>
      </c>
      <c r="G1755" s="29"/>
      <c r="H1755" s="29"/>
      <c r="I1755" s="29"/>
      <c r="J1755" s="29"/>
      <c r="K1755" s="29"/>
      <c r="L1755" s="29"/>
      <c r="M1755" s="29"/>
      <c r="N1755" s="29"/>
      <c r="O1755" s="29"/>
      <c r="P1755" s="29"/>
      <c r="Q1755" s="29"/>
      <c r="R1755" s="29"/>
      <c r="S1755" s="29"/>
      <c r="T1755" s="30"/>
      <c r="U1755" s="5" t="s">
        <v>15</v>
      </c>
      <c r="V1755" s="5" t="s">
        <v>282</v>
      </c>
      <c r="W1755" s="5" t="s">
        <v>31</v>
      </c>
      <c r="X1755" s="5" t="s">
        <v>32</v>
      </c>
      <c r="Y1755" s="5" t="s">
        <v>15</v>
      </c>
      <c r="Z1755" s="5" t="s">
        <v>1033</v>
      </c>
    </row>
    <row r="1756" spans="1:26" ht="15" customHeight="1" x14ac:dyDescent="0.2">
      <c r="A1756" s="40">
        <v>407800</v>
      </c>
      <c r="B1756" s="41"/>
      <c r="C1756" s="20">
        <v>41919</v>
      </c>
      <c r="D1756" s="23"/>
      <c r="E1756" s="24"/>
      <c r="F1756" s="28">
        <v>765.99</v>
      </c>
      <c r="G1756" s="29"/>
      <c r="H1756" s="29"/>
      <c r="I1756" s="29"/>
      <c r="J1756" s="29"/>
      <c r="K1756" s="29"/>
      <c r="L1756" s="29"/>
      <c r="M1756" s="29"/>
      <c r="N1756" s="29"/>
      <c r="O1756" s="29"/>
      <c r="P1756" s="29"/>
      <c r="Q1756" s="29"/>
      <c r="R1756" s="29"/>
      <c r="S1756" s="29"/>
      <c r="T1756" s="30"/>
      <c r="U1756" s="5" t="s">
        <v>15</v>
      </c>
      <c r="V1756" s="5" t="s">
        <v>282</v>
      </c>
      <c r="W1756" s="5" t="s">
        <v>31</v>
      </c>
      <c r="X1756" s="5" t="s">
        <v>1036</v>
      </c>
      <c r="Y1756" s="5" t="s">
        <v>15</v>
      </c>
      <c r="Z1756" s="5" t="s">
        <v>1037</v>
      </c>
    </row>
    <row r="1757" spans="1:26" ht="15" customHeight="1" x14ac:dyDescent="0.2">
      <c r="A1757" s="40">
        <v>407801</v>
      </c>
      <c r="B1757" s="41"/>
      <c r="C1757" s="20">
        <v>41919</v>
      </c>
      <c r="D1757" s="23"/>
      <c r="E1757" s="24"/>
      <c r="F1757" s="28">
        <v>21.16</v>
      </c>
      <c r="G1757" s="29"/>
      <c r="H1757" s="29"/>
      <c r="I1757" s="29"/>
      <c r="J1757" s="29"/>
      <c r="K1757" s="29"/>
      <c r="L1757" s="29"/>
      <c r="M1757" s="29"/>
      <c r="N1757" s="29"/>
      <c r="O1757" s="29"/>
      <c r="P1757" s="29"/>
      <c r="Q1757" s="29"/>
      <c r="R1757" s="29"/>
      <c r="S1757" s="29"/>
      <c r="T1757" s="30"/>
      <c r="U1757" s="5" t="s">
        <v>15</v>
      </c>
      <c r="V1757" s="5" t="s">
        <v>282</v>
      </c>
      <c r="W1757" s="5" t="s">
        <v>31</v>
      </c>
      <c r="X1757" s="5" t="s">
        <v>32</v>
      </c>
      <c r="Y1757" s="5" t="s">
        <v>15</v>
      </c>
      <c r="Z1757" s="5" t="s">
        <v>1033</v>
      </c>
    </row>
    <row r="1758" spans="1:26" ht="15" customHeight="1" x14ac:dyDescent="0.2">
      <c r="A1758" s="40">
        <v>407802</v>
      </c>
      <c r="B1758" s="41"/>
      <c r="C1758" s="20">
        <v>41919</v>
      </c>
      <c r="D1758" s="23"/>
      <c r="E1758" s="24"/>
      <c r="F1758" s="28">
        <v>50.78</v>
      </c>
      <c r="G1758" s="29"/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  <c r="R1758" s="29"/>
      <c r="S1758" s="29"/>
      <c r="T1758" s="30"/>
      <c r="U1758" s="5" t="s">
        <v>15</v>
      </c>
      <c r="V1758" s="5" t="s">
        <v>282</v>
      </c>
      <c r="W1758" s="5" t="s">
        <v>31</v>
      </c>
      <c r="X1758" s="5" t="s">
        <v>32</v>
      </c>
      <c r="Y1758" s="5" t="s">
        <v>15</v>
      </c>
      <c r="Z1758" s="5" t="s">
        <v>109</v>
      </c>
    </row>
    <row r="1759" spans="1:26" ht="15" customHeight="1" x14ac:dyDescent="0.2">
      <c r="A1759" s="26">
        <v>407803</v>
      </c>
      <c r="B1759" s="27"/>
      <c r="C1759" s="3">
        <v>41919</v>
      </c>
      <c r="D1759" s="23"/>
      <c r="E1759" s="24"/>
      <c r="F1759" s="32">
        <v>50.78</v>
      </c>
      <c r="G1759" s="33"/>
      <c r="H1759" s="33"/>
      <c r="I1759" s="33"/>
      <c r="J1759" s="33"/>
      <c r="K1759" s="33"/>
      <c r="L1759" s="33"/>
      <c r="M1759" s="33"/>
      <c r="N1759" s="33"/>
      <c r="O1759" s="33"/>
      <c r="P1759" s="33"/>
      <c r="Q1759" s="33"/>
      <c r="R1759" s="33"/>
      <c r="S1759" s="33"/>
      <c r="T1759" s="34"/>
      <c r="U1759" s="11" t="s">
        <v>15</v>
      </c>
      <c r="V1759" s="11" t="s">
        <v>282</v>
      </c>
      <c r="W1759" s="11" t="s">
        <v>31</v>
      </c>
      <c r="X1759" s="5" t="s">
        <v>32</v>
      </c>
      <c r="Y1759" s="11" t="s">
        <v>15</v>
      </c>
      <c r="Z1759" s="5" t="s">
        <v>1034</v>
      </c>
    </row>
    <row r="1760" spans="1:26" ht="15" customHeight="1" x14ac:dyDescent="0.2">
      <c r="A1760" s="21"/>
      <c r="B1760" s="22"/>
      <c r="C1760" s="10"/>
      <c r="D1760" s="23"/>
      <c r="E1760" s="24"/>
      <c r="F1760" s="21"/>
      <c r="G1760" s="25"/>
      <c r="H1760" s="25"/>
      <c r="I1760" s="25"/>
      <c r="J1760" s="25"/>
      <c r="K1760" s="25"/>
      <c r="L1760" s="25"/>
      <c r="M1760" s="25"/>
      <c r="N1760" s="25"/>
      <c r="O1760" s="25"/>
      <c r="P1760" s="25"/>
      <c r="Q1760" s="25"/>
      <c r="R1760" s="25"/>
      <c r="S1760" s="25"/>
      <c r="T1760" s="22"/>
      <c r="U1760" s="10"/>
      <c r="V1760" s="10"/>
      <c r="W1760" s="10"/>
      <c r="X1760" s="5" t="s">
        <v>1035</v>
      </c>
      <c r="Y1760" s="10"/>
      <c r="Z1760" s="5" t="s">
        <v>1034</v>
      </c>
    </row>
    <row r="1761" spans="1:26" ht="15" customHeight="1" x14ac:dyDescent="0.2">
      <c r="A1761" s="40">
        <v>408086</v>
      </c>
      <c r="B1761" s="41"/>
      <c r="C1761" s="20">
        <v>41926</v>
      </c>
      <c r="D1761" s="23"/>
      <c r="E1761" s="24"/>
      <c r="F1761" s="28">
        <v>321.38</v>
      </c>
      <c r="G1761" s="29"/>
      <c r="H1761" s="29"/>
      <c r="I1761" s="29"/>
      <c r="J1761" s="29"/>
      <c r="K1761" s="29"/>
      <c r="L1761" s="29"/>
      <c r="M1761" s="29"/>
      <c r="N1761" s="29"/>
      <c r="O1761" s="29"/>
      <c r="P1761" s="29"/>
      <c r="Q1761" s="29"/>
      <c r="R1761" s="29"/>
      <c r="S1761" s="29"/>
      <c r="T1761" s="30"/>
      <c r="U1761" s="5" t="s">
        <v>15</v>
      </c>
      <c r="V1761" s="5" t="s">
        <v>282</v>
      </c>
      <c r="W1761" s="5" t="s">
        <v>31</v>
      </c>
      <c r="X1761" s="5" t="s">
        <v>32</v>
      </c>
      <c r="Y1761" s="5" t="s">
        <v>15</v>
      </c>
      <c r="Z1761" s="5" t="s">
        <v>1038</v>
      </c>
    </row>
    <row r="1762" spans="1:26" ht="15" customHeight="1" x14ac:dyDescent="0.2">
      <c r="A1762" s="40">
        <v>408087</v>
      </c>
      <c r="B1762" s="41"/>
      <c r="C1762" s="20">
        <v>41926</v>
      </c>
      <c r="D1762" s="23"/>
      <c r="E1762" s="24"/>
      <c r="F1762" s="28">
        <v>2033.05</v>
      </c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  <c r="R1762" s="29"/>
      <c r="S1762" s="29"/>
      <c r="T1762" s="30"/>
      <c r="U1762" s="5" t="s">
        <v>15</v>
      </c>
      <c r="V1762" s="5" t="s">
        <v>282</v>
      </c>
      <c r="W1762" s="5" t="s">
        <v>31</v>
      </c>
      <c r="X1762" s="5" t="s">
        <v>32</v>
      </c>
      <c r="Y1762" s="5" t="s">
        <v>15</v>
      </c>
      <c r="Z1762" s="5" t="s">
        <v>109</v>
      </c>
    </row>
    <row r="1763" spans="1:26" ht="15" customHeight="1" x14ac:dyDescent="0.2">
      <c r="A1763" s="40">
        <v>408088</v>
      </c>
      <c r="B1763" s="41"/>
      <c r="C1763" s="20">
        <v>41926</v>
      </c>
      <c r="D1763" s="23"/>
      <c r="E1763" s="24"/>
      <c r="F1763" s="28">
        <v>101.56</v>
      </c>
      <c r="G1763" s="29"/>
      <c r="H1763" s="29"/>
      <c r="I1763" s="29"/>
      <c r="J1763" s="29"/>
      <c r="K1763" s="29"/>
      <c r="L1763" s="29"/>
      <c r="M1763" s="29"/>
      <c r="N1763" s="29"/>
      <c r="O1763" s="29"/>
      <c r="P1763" s="29"/>
      <c r="Q1763" s="29"/>
      <c r="R1763" s="29"/>
      <c r="S1763" s="29"/>
      <c r="T1763" s="30"/>
      <c r="U1763" s="5" t="s">
        <v>15</v>
      </c>
      <c r="V1763" s="5" t="s">
        <v>282</v>
      </c>
      <c r="W1763" s="5" t="s">
        <v>31</v>
      </c>
      <c r="X1763" s="5" t="s">
        <v>32</v>
      </c>
      <c r="Y1763" s="5" t="s">
        <v>15</v>
      </c>
      <c r="Z1763" s="5" t="s">
        <v>109</v>
      </c>
    </row>
    <row r="1764" spans="1:26" ht="15" customHeight="1" x14ac:dyDescent="0.2">
      <c r="A1764" s="40">
        <v>408089</v>
      </c>
      <c r="B1764" s="41"/>
      <c r="C1764" s="20">
        <v>41926</v>
      </c>
      <c r="D1764" s="23"/>
      <c r="E1764" s="24"/>
      <c r="F1764" s="28">
        <v>7581.64</v>
      </c>
      <c r="G1764" s="29"/>
      <c r="H1764" s="29"/>
      <c r="I1764" s="29"/>
      <c r="J1764" s="29"/>
      <c r="K1764" s="29"/>
      <c r="L1764" s="29"/>
      <c r="M1764" s="29"/>
      <c r="N1764" s="29"/>
      <c r="O1764" s="29"/>
      <c r="P1764" s="29"/>
      <c r="Q1764" s="29"/>
      <c r="R1764" s="29"/>
      <c r="S1764" s="29"/>
      <c r="T1764" s="30"/>
      <c r="U1764" s="5" t="s">
        <v>15</v>
      </c>
      <c r="V1764" s="5" t="s">
        <v>282</v>
      </c>
      <c r="W1764" s="5" t="s">
        <v>31</v>
      </c>
      <c r="X1764" s="5" t="s">
        <v>32</v>
      </c>
      <c r="Y1764" s="5" t="s">
        <v>15</v>
      </c>
      <c r="Z1764" s="5" t="s">
        <v>109</v>
      </c>
    </row>
    <row r="1765" spans="1:26" ht="15" customHeight="1" x14ac:dyDescent="0.2">
      <c r="A1765" s="40">
        <v>408090</v>
      </c>
      <c r="B1765" s="41"/>
      <c r="C1765" s="20">
        <v>41926</v>
      </c>
      <c r="D1765" s="23"/>
      <c r="E1765" s="24"/>
      <c r="F1765" s="28">
        <v>1232.93</v>
      </c>
      <c r="G1765" s="29"/>
      <c r="H1765" s="29"/>
      <c r="I1765" s="29"/>
      <c r="J1765" s="29"/>
      <c r="K1765" s="29"/>
      <c r="L1765" s="29"/>
      <c r="M1765" s="29"/>
      <c r="N1765" s="29"/>
      <c r="O1765" s="29"/>
      <c r="P1765" s="29"/>
      <c r="Q1765" s="29"/>
      <c r="R1765" s="29"/>
      <c r="S1765" s="29"/>
      <c r="T1765" s="30"/>
      <c r="U1765" s="5" t="s">
        <v>15</v>
      </c>
      <c r="V1765" s="5" t="s">
        <v>282</v>
      </c>
      <c r="W1765" s="5" t="s">
        <v>31</v>
      </c>
      <c r="X1765" s="5" t="s">
        <v>32</v>
      </c>
      <c r="Y1765" s="5" t="s">
        <v>15</v>
      </c>
      <c r="Z1765" s="5" t="s">
        <v>553</v>
      </c>
    </row>
    <row r="1766" spans="1:26" ht="15" customHeight="1" x14ac:dyDescent="0.2">
      <c r="A1766" s="40">
        <v>408091</v>
      </c>
      <c r="B1766" s="41"/>
      <c r="C1766" s="20">
        <v>41926</v>
      </c>
      <c r="D1766" s="23"/>
      <c r="E1766" s="24"/>
      <c r="F1766" s="28">
        <v>1368.64</v>
      </c>
      <c r="G1766" s="29"/>
      <c r="H1766" s="29"/>
      <c r="I1766" s="29"/>
      <c r="J1766" s="29"/>
      <c r="K1766" s="29"/>
      <c r="L1766" s="29"/>
      <c r="M1766" s="29"/>
      <c r="N1766" s="29"/>
      <c r="O1766" s="29"/>
      <c r="P1766" s="29"/>
      <c r="Q1766" s="29"/>
      <c r="R1766" s="29"/>
      <c r="S1766" s="29"/>
      <c r="T1766" s="30"/>
      <c r="U1766" s="5" t="s">
        <v>15</v>
      </c>
      <c r="V1766" s="5" t="s">
        <v>282</v>
      </c>
      <c r="W1766" s="5" t="s">
        <v>31</v>
      </c>
      <c r="X1766" s="5" t="s">
        <v>32</v>
      </c>
      <c r="Y1766" s="5" t="s">
        <v>15</v>
      </c>
      <c r="Z1766" s="5" t="s">
        <v>33</v>
      </c>
    </row>
    <row r="1767" spans="1:26" ht="15" customHeight="1" x14ac:dyDescent="0.2">
      <c r="A1767" s="40">
        <v>408092</v>
      </c>
      <c r="B1767" s="41"/>
      <c r="C1767" s="20">
        <v>41926</v>
      </c>
      <c r="D1767" s="23"/>
      <c r="E1767" s="24"/>
      <c r="F1767" s="28">
        <v>625.22</v>
      </c>
      <c r="G1767" s="29"/>
      <c r="H1767" s="29"/>
      <c r="I1767" s="29"/>
      <c r="J1767" s="29"/>
      <c r="K1767" s="29"/>
      <c r="L1767" s="29"/>
      <c r="M1767" s="29"/>
      <c r="N1767" s="29"/>
      <c r="O1767" s="29"/>
      <c r="P1767" s="29"/>
      <c r="Q1767" s="29"/>
      <c r="R1767" s="29"/>
      <c r="S1767" s="29"/>
      <c r="T1767" s="30"/>
      <c r="U1767" s="5" t="s">
        <v>15</v>
      </c>
      <c r="V1767" s="5" t="s">
        <v>282</v>
      </c>
      <c r="W1767" s="5" t="s">
        <v>31</v>
      </c>
      <c r="X1767" s="5" t="s">
        <v>32</v>
      </c>
      <c r="Y1767" s="5" t="s">
        <v>15</v>
      </c>
      <c r="Z1767" s="5" t="s">
        <v>1039</v>
      </c>
    </row>
    <row r="1768" spans="1:26" ht="15" customHeight="1" x14ac:dyDescent="0.2">
      <c r="A1768" s="40">
        <v>408093</v>
      </c>
      <c r="B1768" s="41"/>
      <c r="C1768" s="20">
        <v>41926</v>
      </c>
      <c r="D1768" s="23"/>
      <c r="E1768" s="24"/>
      <c r="F1768" s="28">
        <v>3404.32</v>
      </c>
      <c r="G1768" s="29"/>
      <c r="H1768" s="29"/>
      <c r="I1768" s="29"/>
      <c r="J1768" s="29"/>
      <c r="K1768" s="29"/>
      <c r="L1768" s="29"/>
      <c r="M1768" s="29"/>
      <c r="N1768" s="29"/>
      <c r="O1768" s="29"/>
      <c r="P1768" s="29"/>
      <c r="Q1768" s="29"/>
      <c r="R1768" s="29"/>
      <c r="S1768" s="29"/>
      <c r="T1768" s="30"/>
      <c r="U1768" s="5" t="s">
        <v>15</v>
      </c>
      <c r="V1768" s="5" t="s">
        <v>282</v>
      </c>
      <c r="W1768" s="5" t="s">
        <v>31</v>
      </c>
      <c r="X1768" s="5" t="s">
        <v>32</v>
      </c>
      <c r="Y1768" s="5" t="s">
        <v>15</v>
      </c>
      <c r="Z1768" s="5" t="s">
        <v>109</v>
      </c>
    </row>
    <row r="1769" spans="1:26" ht="15" customHeight="1" x14ac:dyDescent="0.2">
      <c r="A1769" s="40">
        <v>408094</v>
      </c>
      <c r="B1769" s="41"/>
      <c r="C1769" s="20">
        <v>41926</v>
      </c>
      <c r="D1769" s="23"/>
      <c r="E1769" s="24"/>
      <c r="F1769" s="28">
        <v>16.88</v>
      </c>
      <c r="G1769" s="29"/>
      <c r="H1769" s="29"/>
      <c r="I1769" s="29"/>
      <c r="J1769" s="29"/>
      <c r="K1769" s="29"/>
      <c r="L1769" s="29"/>
      <c r="M1769" s="29"/>
      <c r="N1769" s="29"/>
      <c r="O1769" s="29"/>
      <c r="P1769" s="29"/>
      <c r="Q1769" s="29"/>
      <c r="R1769" s="29"/>
      <c r="S1769" s="29"/>
      <c r="T1769" s="30"/>
      <c r="U1769" s="5" t="s">
        <v>15</v>
      </c>
      <c r="V1769" s="5" t="s">
        <v>282</v>
      </c>
      <c r="W1769" s="5" t="s">
        <v>31</v>
      </c>
      <c r="X1769" s="5" t="s">
        <v>32</v>
      </c>
      <c r="Y1769" s="5" t="s">
        <v>15</v>
      </c>
      <c r="Z1769" s="5" t="s">
        <v>553</v>
      </c>
    </row>
    <row r="1770" spans="1:26" ht="15" customHeight="1" x14ac:dyDescent="0.2">
      <c r="A1770" s="40">
        <v>408095</v>
      </c>
      <c r="B1770" s="41"/>
      <c r="C1770" s="20">
        <v>41926</v>
      </c>
      <c r="D1770" s="23"/>
      <c r="E1770" s="24"/>
      <c r="F1770" s="28">
        <v>3830.56</v>
      </c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29"/>
      <c r="S1770" s="29"/>
      <c r="T1770" s="30"/>
      <c r="U1770" s="5" t="s">
        <v>15</v>
      </c>
      <c r="V1770" s="5" t="s">
        <v>282</v>
      </c>
      <c r="W1770" s="5" t="s">
        <v>31</v>
      </c>
      <c r="X1770" s="5" t="s">
        <v>32</v>
      </c>
      <c r="Y1770" s="5" t="s">
        <v>15</v>
      </c>
      <c r="Z1770" s="5" t="s">
        <v>553</v>
      </c>
    </row>
    <row r="1771" spans="1:26" ht="15" customHeight="1" x14ac:dyDescent="0.2">
      <c r="A1771" s="40">
        <v>408096</v>
      </c>
      <c r="B1771" s="41"/>
      <c r="C1771" s="20">
        <v>41926</v>
      </c>
      <c r="D1771" s="21"/>
      <c r="E1771" s="22"/>
      <c r="F1771" s="28">
        <v>149.93</v>
      </c>
      <c r="G1771" s="29"/>
      <c r="H1771" s="29"/>
      <c r="I1771" s="29"/>
      <c r="J1771" s="29"/>
      <c r="K1771" s="29"/>
      <c r="L1771" s="29"/>
      <c r="M1771" s="29"/>
      <c r="N1771" s="29"/>
      <c r="O1771" s="29"/>
      <c r="P1771" s="29"/>
      <c r="Q1771" s="29"/>
      <c r="R1771" s="29"/>
      <c r="S1771" s="29"/>
      <c r="T1771" s="30"/>
      <c r="U1771" s="5" t="s">
        <v>15</v>
      </c>
      <c r="V1771" s="5" t="s">
        <v>282</v>
      </c>
      <c r="W1771" s="5" t="s">
        <v>31</v>
      </c>
      <c r="X1771" s="5" t="s">
        <v>32</v>
      </c>
      <c r="Y1771" s="5" t="s">
        <v>15</v>
      </c>
      <c r="Z1771" s="5" t="s">
        <v>553</v>
      </c>
    </row>
    <row r="1772" spans="1:26" ht="2.25" customHeight="1" x14ac:dyDescent="0.2">
      <c r="A1772" s="14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6"/>
    </row>
    <row r="1773" spans="1:26" ht="12.7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42">
        <f>SUM(hList_Frame_1!B1040:B1071)</f>
        <v>34835.87000000001</v>
      </c>
      <c r="L1773" s="42"/>
      <c r="M1773" s="42"/>
      <c r="N1773" s="42"/>
      <c r="O1773" s="42"/>
      <c r="P1773" s="42"/>
      <c r="Q1773" s="42"/>
      <c r="R1773" s="42"/>
      <c r="S1773" s="42"/>
      <c r="T1773" s="42"/>
      <c r="U1773" s="6"/>
      <c r="V1773" s="6"/>
      <c r="W1773" s="6"/>
      <c r="X1773" s="6"/>
      <c r="Y1773" s="6"/>
      <c r="Z1773" s="17"/>
    </row>
    <row r="1774" spans="1:26" ht="14.25" customHeight="1" x14ac:dyDescent="0.2">
      <c r="A1774" s="9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9"/>
    </row>
    <row r="1775" spans="1:26" ht="15" customHeight="1" x14ac:dyDescent="0.2">
      <c r="A1775" s="40">
        <v>408349</v>
      </c>
      <c r="B1775" s="41"/>
      <c r="C1775" s="20">
        <v>41926</v>
      </c>
      <c r="D1775" s="38" t="s">
        <v>1040</v>
      </c>
      <c r="E1775" s="39"/>
      <c r="F1775" s="28">
        <v>54.78</v>
      </c>
      <c r="G1775" s="29"/>
      <c r="H1775" s="29"/>
      <c r="I1775" s="29"/>
      <c r="J1775" s="29"/>
      <c r="K1775" s="29"/>
      <c r="L1775" s="29"/>
      <c r="M1775" s="29"/>
      <c r="N1775" s="29"/>
      <c r="O1775" s="29"/>
      <c r="P1775" s="29"/>
      <c r="Q1775" s="29"/>
      <c r="R1775" s="29"/>
      <c r="S1775" s="29"/>
      <c r="T1775" s="30"/>
      <c r="U1775" s="5" t="s">
        <v>1041</v>
      </c>
      <c r="V1775" s="5" t="s">
        <v>577</v>
      </c>
      <c r="W1775" s="5" t="s">
        <v>26</v>
      </c>
      <c r="X1775" s="5" t="s">
        <v>215</v>
      </c>
      <c r="Y1775" s="5" t="s">
        <v>1041</v>
      </c>
      <c r="Z1775" s="5" t="s">
        <v>15</v>
      </c>
    </row>
    <row r="1776" spans="1:26" ht="15" customHeight="1" x14ac:dyDescent="0.2">
      <c r="A1776" s="26">
        <v>408683</v>
      </c>
      <c r="B1776" s="27"/>
      <c r="C1776" s="3">
        <v>41933</v>
      </c>
      <c r="D1776" s="23"/>
      <c r="E1776" s="24"/>
      <c r="F1776" s="28">
        <v>225</v>
      </c>
      <c r="G1776" s="29"/>
      <c r="H1776" s="29"/>
      <c r="I1776" s="29"/>
      <c r="J1776" s="29"/>
      <c r="K1776" s="29"/>
      <c r="L1776" s="29"/>
      <c r="M1776" s="29"/>
      <c r="N1776" s="29"/>
      <c r="O1776" s="29"/>
      <c r="P1776" s="29"/>
      <c r="Q1776" s="29"/>
      <c r="R1776" s="29"/>
      <c r="S1776" s="29"/>
      <c r="T1776" s="30"/>
      <c r="U1776" s="5" t="s">
        <v>1042</v>
      </c>
      <c r="V1776" s="5" t="s">
        <v>12</v>
      </c>
      <c r="W1776" s="5" t="s">
        <v>13</v>
      </c>
      <c r="X1776" s="5" t="s">
        <v>14</v>
      </c>
      <c r="Y1776" s="5" t="s">
        <v>1042</v>
      </c>
      <c r="Z1776" s="5" t="s">
        <v>15</v>
      </c>
    </row>
    <row r="1777" spans="1:26" ht="15" customHeight="1" x14ac:dyDescent="0.2">
      <c r="A1777" s="21"/>
      <c r="B1777" s="22"/>
      <c r="C1777" s="10"/>
      <c r="D1777" s="21"/>
      <c r="E1777" s="22"/>
      <c r="F1777" s="28">
        <v>195</v>
      </c>
      <c r="G1777" s="29"/>
      <c r="H1777" s="29"/>
      <c r="I1777" s="29"/>
      <c r="J1777" s="29"/>
      <c r="K1777" s="29"/>
      <c r="L1777" s="29"/>
      <c r="M1777" s="29"/>
      <c r="N1777" s="29"/>
      <c r="O1777" s="29"/>
      <c r="P1777" s="29"/>
      <c r="Q1777" s="29"/>
      <c r="R1777" s="29"/>
      <c r="S1777" s="29"/>
      <c r="T1777" s="30"/>
      <c r="U1777" s="5" t="s">
        <v>1043</v>
      </c>
      <c r="V1777" s="5" t="s">
        <v>12</v>
      </c>
      <c r="W1777" s="5" t="s">
        <v>13</v>
      </c>
      <c r="X1777" s="5" t="s">
        <v>14</v>
      </c>
      <c r="Y1777" s="5" t="s">
        <v>1043</v>
      </c>
      <c r="Z1777" s="5" t="s">
        <v>15</v>
      </c>
    </row>
    <row r="1778" spans="1:26" ht="2.25" customHeight="1" x14ac:dyDescent="0.2">
      <c r="A1778" s="14"/>
      <c r="B1778" s="15"/>
      <c r="C1778" s="15"/>
      <c r="D1778" s="15"/>
      <c r="E1778" s="15"/>
      <c r="F1778" s="15"/>
      <c r="G1778" s="15"/>
      <c r="H1778" s="15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6"/>
    </row>
    <row r="1779" spans="1:26" ht="12.75" customHeight="1" x14ac:dyDescent="0.2">
      <c r="A1779" s="7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42">
        <f>SUM(hList_Frame_1!B1072:B1074)</f>
        <v>474.78</v>
      </c>
      <c r="Q1779" s="42"/>
      <c r="R1779" s="42"/>
      <c r="S1779" s="42"/>
      <c r="T1779" s="42"/>
      <c r="U1779" s="6"/>
      <c r="V1779" s="6"/>
      <c r="W1779" s="6"/>
      <c r="X1779" s="6"/>
      <c r="Y1779" s="6"/>
      <c r="Z1779" s="17"/>
    </row>
    <row r="1780" spans="1:26" ht="14.25" customHeight="1" x14ac:dyDescent="0.2">
      <c r="A1780" s="9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9"/>
    </row>
    <row r="1781" spans="1:26" ht="15" customHeight="1" x14ac:dyDescent="0.2">
      <c r="A1781" s="40">
        <v>408350</v>
      </c>
      <c r="B1781" s="41"/>
      <c r="C1781" s="20">
        <v>41926</v>
      </c>
      <c r="D1781" s="38" t="s">
        <v>1044</v>
      </c>
      <c r="E1781" s="39"/>
      <c r="F1781" s="28">
        <v>85</v>
      </c>
      <c r="G1781" s="29"/>
      <c r="H1781" s="29"/>
      <c r="I1781" s="29"/>
      <c r="J1781" s="29"/>
      <c r="K1781" s="29"/>
      <c r="L1781" s="29"/>
      <c r="M1781" s="29"/>
      <c r="N1781" s="29"/>
      <c r="O1781" s="29"/>
      <c r="P1781" s="29"/>
      <c r="Q1781" s="29"/>
      <c r="R1781" s="29"/>
      <c r="S1781" s="29"/>
      <c r="T1781" s="30"/>
      <c r="U1781" s="5" t="s">
        <v>966</v>
      </c>
      <c r="V1781" s="5" t="s">
        <v>871</v>
      </c>
      <c r="W1781" s="5" t="s">
        <v>112</v>
      </c>
      <c r="X1781" s="5" t="s">
        <v>113</v>
      </c>
      <c r="Y1781" s="5" t="s">
        <v>966</v>
      </c>
      <c r="Z1781" s="5" t="s">
        <v>15</v>
      </c>
    </row>
    <row r="1782" spans="1:26" ht="15" customHeight="1" x14ac:dyDescent="0.2">
      <c r="A1782" s="40">
        <v>409051</v>
      </c>
      <c r="B1782" s="41"/>
      <c r="C1782" s="20">
        <v>41940</v>
      </c>
      <c r="D1782" s="21"/>
      <c r="E1782" s="22"/>
      <c r="F1782" s="28">
        <v>85</v>
      </c>
      <c r="G1782" s="29"/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  <c r="R1782" s="29"/>
      <c r="S1782" s="29"/>
      <c r="T1782" s="30"/>
      <c r="U1782" s="5" t="s">
        <v>966</v>
      </c>
      <c r="V1782" s="5" t="s">
        <v>871</v>
      </c>
      <c r="W1782" s="5" t="s">
        <v>112</v>
      </c>
      <c r="X1782" s="5" t="s">
        <v>113</v>
      </c>
      <c r="Y1782" s="5" t="s">
        <v>966</v>
      </c>
      <c r="Z1782" s="5" t="s">
        <v>15</v>
      </c>
    </row>
    <row r="1783" spans="1:26" ht="2.25" customHeight="1" x14ac:dyDescent="0.2">
      <c r="A1783" s="14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6"/>
    </row>
    <row r="1784" spans="1:26" ht="12.75" customHeight="1" x14ac:dyDescent="0.2">
      <c r="A1784" s="7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42">
        <f>SUM(hList_Frame_1!B1075:B1076)</f>
        <v>170</v>
      </c>
      <c r="Q1784" s="42"/>
      <c r="R1784" s="42"/>
      <c r="S1784" s="42"/>
      <c r="T1784" s="42"/>
      <c r="U1784" s="6"/>
      <c r="V1784" s="6"/>
      <c r="W1784" s="6"/>
      <c r="X1784" s="6"/>
      <c r="Y1784" s="6"/>
      <c r="Z1784" s="17"/>
    </row>
    <row r="1785" spans="1:26" ht="14.25" customHeight="1" x14ac:dyDescent="0.2">
      <c r="A1785" s="9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9"/>
    </row>
    <row r="1786" spans="1:26" ht="15" customHeight="1" x14ac:dyDescent="0.2">
      <c r="A1786" s="26">
        <v>408512</v>
      </c>
      <c r="B1786" s="27"/>
      <c r="C1786" s="3">
        <v>41933</v>
      </c>
      <c r="D1786" s="38" t="s">
        <v>1045</v>
      </c>
      <c r="E1786" s="39"/>
      <c r="F1786" s="28">
        <v>5724.66</v>
      </c>
      <c r="G1786" s="29"/>
      <c r="H1786" s="29"/>
      <c r="I1786" s="29"/>
      <c r="J1786" s="29"/>
      <c r="K1786" s="29"/>
      <c r="L1786" s="29"/>
      <c r="M1786" s="29"/>
      <c r="N1786" s="29"/>
      <c r="O1786" s="29"/>
      <c r="P1786" s="29"/>
      <c r="Q1786" s="29"/>
      <c r="R1786" s="29"/>
      <c r="S1786" s="29"/>
      <c r="T1786" s="30"/>
      <c r="U1786" s="5" t="s">
        <v>15</v>
      </c>
      <c r="V1786" s="5" t="s">
        <v>1046</v>
      </c>
      <c r="W1786" s="5" t="s">
        <v>31</v>
      </c>
      <c r="X1786" s="5" t="s">
        <v>32</v>
      </c>
      <c r="Y1786" s="5" t="s">
        <v>15</v>
      </c>
      <c r="Z1786" s="5" t="s">
        <v>109</v>
      </c>
    </row>
    <row r="1787" spans="1:26" ht="15" customHeight="1" x14ac:dyDescent="0.2">
      <c r="A1787" s="21"/>
      <c r="B1787" s="22"/>
      <c r="C1787" s="10"/>
      <c r="D1787" s="21"/>
      <c r="E1787" s="22"/>
      <c r="F1787" s="28">
        <v>-505.45</v>
      </c>
      <c r="G1787" s="29"/>
      <c r="H1787" s="29"/>
      <c r="I1787" s="29"/>
      <c r="J1787" s="29"/>
      <c r="K1787" s="29"/>
      <c r="L1787" s="29"/>
      <c r="M1787" s="29"/>
      <c r="N1787" s="29"/>
      <c r="O1787" s="29"/>
      <c r="P1787" s="29"/>
      <c r="Q1787" s="29"/>
      <c r="R1787" s="29"/>
      <c r="S1787" s="29"/>
      <c r="T1787" s="30"/>
      <c r="U1787" s="5" t="s">
        <v>1047</v>
      </c>
      <c r="V1787" s="5" t="s">
        <v>1046</v>
      </c>
      <c r="W1787" s="5" t="s">
        <v>31</v>
      </c>
      <c r="X1787" s="5" t="s">
        <v>32</v>
      </c>
      <c r="Y1787" s="5" t="s">
        <v>1047</v>
      </c>
      <c r="Z1787" s="5" t="s">
        <v>109</v>
      </c>
    </row>
    <row r="1788" spans="1:26" ht="3" customHeight="1" x14ac:dyDescent="0.2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6"/>
    </row>
    <row r="1789" spans="1:26" ht="12.75" customHeight="1" x14ac:dyDescent="0.2">
      <c r="A1789" s="7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42">
        <f>SUM(hList_Frame_1!B1077:B1078)</f>
        <v>5219.21</v>
      </c>
      <c r="N1789" s="42"/>
      <c r="O1789" s="42"/>
      <c r="P1789" s="42"/>
      <c r="Q1789" s="42"/>
      <c r="R1789" s="42"/>
      <c r="S1789" s="42"/>
      <c r="T1789" s="42"/>
      <c r="U1789" s="6"/>
      <c r="V1789" s="6"/>
      <c r="W1789" s="6"/>
      <c r="X1789" s="6"/>
      <c r="Y1789" s="6"/>
      <c r="Z1789" s="17"/>
    </row>
    <row r="1790" spans="1:26" ht="13.5" customHeight="1" x14ac:dyDescent="0.2">
      <c r="A1790" s="9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9"/>
    </row>
    <row r="1791" spans="1:26" ht="15" customHeight="1" x14ac:dyDescent="0.2">
      <c r="A1791" s="40">
        <v>407804</v>
      </c>
      <c r="B1791" s="41"/>
      <c r="C1791" s="20">
        <v>41919</v>
      </c>
      <c r="D1791" s="43" t="s">
        <v>1048</v>
      </c>
      <c r="E1791" s="44"/>
      <c r="F1791" s="28">
        <v>18</v>
      </c>
      <c r="G1791" s="29"/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  <c r="R1791" s="29"/>
      <c r="S1791" s="29"/>
      <c r="T1791" s="30"/>
      <c r="U1791" s="5" t="s">
        <v>297</v>
      </c>
      <c r="V1791" s="5" t="s">
        <v>251</v>
      </c>
      <c r="W1791" s="5" t="s">
        <v>140</v>
      </c>
      <c r="X1791" s="5" t="s">
        <v>141</v>
      </c>
      <c r="Y1791" s="5" t="s">
        <v>297</v>
      </c>
      <c r="Z1791" s="5" t="s">
        <v>15</v>
      </c>
    </row>
    <row r="1792" spans="1:26" ht="2.25" customHeight="1" x14ac:dyDescent="0.2">
      <c r="A1792" s="14"/>
      <c r="B1792" s="15"/>
      <c r="C1792" s="15"/>
      <c r="D1792" s="15"/>
      <c r="E1792" s="15"/>
      <c r="F1792" s="15"/>
      <c r="G1792" s="15"/>
      <c r="H1792" s="1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6"/>
    </row>
    <row r="1793" spans="1:26" ht="13.5" customHeight="1" x14ac:dyDescent="0.2">
      <c r="A1793" s="7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42">
        <f>SUM(hList_Frame_1!B1079:B1079)</f>
        <v>18</v>
      </c>
      <c r="S1793" s="42"/>
      <c r="T1793" s="42"/>
      <c r="U1793" s="6"/>
      <c r="V1793" s="6"/>
      <c r="W1793" s="6"/>
      <c r="X1793" s="6"/>
      <c r="Y1793" s="6"/>
      <c r="Z1793" s="17"/>
    </row>
    <row r="1794" spans="1:26" ht="13.5" customHeight="1" x14ac:dyDescent="0.2">
      <c r="A1794" s="9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9"/>
    </row>
    <row r="1795" spans="1:26" ht="15" customHeight="1" x14ac:dyDescent="0.2">
      <c r="A1795" s="40">
        <v>407805</v>
      </c>
      <c r="B1795" s="41"/>
      <c r="C1795" s="20">
        <v>41919</v>
      </c>
      <c r="D1795" s="38" t="s">
        <v>1049</v>
      </c>
      <c r="E1795" s="39"/>
      <c r="F1795" s="28">
        <v>19</v>
      </c>
      <c r="G1795" s="29"/>
      <c r="H1795" s="29"/>
      <c r="I1795" s="29"/>
      <c r="J1795" s="29"/>
      <c r="K1795" s="29"/>
      <c r="L1795" s="29"/>
      <c r="M1795" s="29"/>
      <c r="N1795" s="29"/>
      <c r="O1795" s="29"/>
      <c r="P1795" s="29"/>
      <c r="Q1795" s="29"/>
      <c r="R1795" s="29"/>
      <c r="S1795" s="29"/>
      <c r="T1795" s="30"/>
      <c r="U1795" s="5" t="s">
        <v>24</v>
      </c>
      <c r="V1795" s="5" t="s">
        <v>1050</v>
      </c>
      <c r="W1795" s="5" t="s">
        <v>95</v>
      </c>
      <c r="X1795" s="5" t="s">
        <v>229</v>
      </c>
      <c r="Y1795" s="5" t="s">
        <v>24</v>
      </c>
      <c r="Z1795" s="5" t="s">
        <v>15</v>
      </c>
    </row>
    <row r="1796" spans="1:26" ht="15" customHeight="1" x14ac:dyDescent="0.2">
      <c r="A1796" s="26">
        <v>408098</v>
      </c>
      <c r="B1796" s="27"/>
      <c r="C1796" s="3">
        <v>41926</v>
      </c>
      <c r="D1796" s="23"/>
      <c r="E1796" s="24"/>
      <c r="F1796" s="32">
        <v>10129.040000000001</v>
      </c>
      <c r="G1796" s="33"/>
      <c r="H1796" s="33"/>
      <c r="I1796" s="33"/>
      <c r="J1796" s="33"/>
      <c r="K1796" s="33"/>
      <c r="L1796" s="33"/>
      <c r="M1796" s="33"/>
      <c r="N1796" s="33"/>
      <c r="O1796" s="33"/>
      <c r="P1796" s="33"/>
      <c r="Q1796" s="33"/>
      <c r="R1796" s="33"/>
      <c r="S1796" s="33"/>
      <c r="T1796" s="34"/>
      <c r="U1796" s="11" t="s">
        <v>24</v>
      </c>
      <c r="V1796" s="11" t="s">
        <v>1050</v>
      </c>
      <c r="W1796" s="11" t="s">
        <v>226</v>
      </c>
      <c r="X1796" s="5" t="s">
        <v>579</v>
      </c>
      <c r="Y1796" s="11" t="s">
        <v>24</v>
      </c>
      <c r="Z1796" s="5" t="s">
        <v>15</v>
      </c>
    </row>
    <row r="1797" spans="1:26" ht="15" customHeight="1" x14ac:dyDescent="0.2">
      <c r="A1797" s="23"/>
      <c r="B1797" s="24"/>
      <c r="C1797" s="8"/>
      <c r="D1797" s="23"/>
      <c r="E1797" s="24"/>
      <c r="F1797" s="23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24"/>
      <c r="U1797" s="8"/>
      <c r="V1797" s="8"/>
      <c r="W1797" s="10"/>
      <c r="X1797" s="5" t="s">
        <v>227</v>
      </c>
      <c r="Y1797" s="8"/>
      <c r="Z1797" s="5" t="s">
        <v>15</v>
      </c>
    </row>
    <row r="1798" spans="1:26" ht="15" customHeight="1" x14ac:dyDescent="0.2">
      <c r="A1798" s="23"/>
      <c r="B1798" s="24"/>
      <c r="C1798" s="8"/>
      <c r="D1798" s="23"/>
      <c r="E1798" s="24"/>
      <c r="F1798" s="23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24"/>
      <c r="U1798" s="8"/>
      <c r="V1798" s="8"/>
      <c r="W1798" s="5" t="s">
        <v>126</v>
      </c>
      <c r="X1798" s="5" t="s">
        <v>127</v>
      </c>
      <c r="Y1798" s="8"/>
      <c r="Z1798" s="5" t="s">
        <v>15</v>
      </c>
    </row>
    <row r="1799" spans="1:26" ht="15" customHeight="1" x14ac:dyDescent="0.2">
      <c r="A1799" s="23"/>
      <c r="B1799" s="24"/>
      <c r="C1799" s="8"/>
      <c r="D1799" s="23"/>
      <c r="E1799" s="24"/>
      <c r="F1799" s="23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24"/>
      <c r="U1799" s="8"/>
      <c r="V1799" s="8"/>
      <c r="W1799" s="11" t="s">
        <v>26</v>
      </c>
      <c r="X1799" s="5" t="s">
        <v>1051</v>
      </c>
      <c r="Y1799" s="8"/>
      <c r="Z1799" s="5" t="s">
        <v>15</v>
      </c>
    </row>
    <row r="1800" spans="1:26" ht="15" customHeight="1" x14ac:dyDescent="0.2">
      <c r="A1800" s="23"/>
      <c r="B1800" s="24"/>
      <c r="C1800" s="8"/>
      <c r="D1800" s="23"/>
      <c r="E1800" s="24"/>
      <c r="F1800" s="23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24"/>
      <c r="U1800" s="8"/>
      <c r="V1800" s="8"/>
      <c r="W1800" s="8"/>
      <c r="X1800" s="11" t="s">
        <v>27</v>
      </c>
      <c r="Y1800" s="8"/>
      <c r="Z1800" s="11" t="s">
        <v>15</v>
      </c>
    </row>
    <row r="1801" spans="1:26" ht="14.25" customHeight="1" x14ac:dyDescent="0.2">
      <c r="A1801" s="23"/>
      <c r="B1801" s="24"/>
      <c r="C1801" s="8"/>
      <c r="D1801" s="23"/>
      <c r="E1801" s="24"/>
      <c r="F1801" s="23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24"/>
      <c r="U1801" s="8"/>
      <c r="V1801" s="8"/>
      <c r="W1801" s="8"/>
      <c r="X1801" s="8"/>
      <c r="Y1801" s="8"/>
      <c r="Z1801" s="12" t="s">
        <v>15</v>
      </c>
    </row>
    <row r="1802" spans="1:26" ht="14.25" customHeight="1" x14ac:dyDescent="0.2">
      <c r="A1802" s="23"/>
      <c r="B1802" s="24"/>
      <c r="C1802" s="8"/>
      <c r="D1802" s="23"/>
      <c r="E1802" s="24"/>
      <c r="F1802" s="23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24"/>
      <c r="U1802" s="8"/>
      <c r="V1802" s="8"/>
      <c r="W1802" s="8"/>
      <c r="X1802" s="8"/>
      <c r="Y1802" s="8"/>
      <c r="Z1802" s="12" t="s">
        <v>15</v>
      </c>
    </row>
    <row r="1803" spans="1:26" ht="14.25" customHeight="1" x14ac:dyDescent="0.2">
      <c r="A1803" s="23"/>
      <c r="B1803" s="24"/>
      <c r="C1803" s="8"/>
      <c r="D1803" s="23"/>
      <c r="E1803" s="24"/>
      <c r="F1803" s="23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24"/>
      <c r="U1803" s="8"/>
      <c r="V1803" s="8"/>
      <c r="W1803" s="8"/>
      <c r="X1803" s="8"/>
      <c r="Y1803" s="8"/>
      <c r="Z1803" s="12" t="s">
        <v>15</v>
      </c>
    </row>
    <row r="1804" spans="1:26" ht="14.25" customHeight="1" x14ac:dyDescent="0.2">
      <c r="A1804" s="23"/>
      <c r="B1804" s="24"/>
      <c r="C1804" s="8"/>
      <c r="D1804" s="23"/>
      <c r="E1804" s="24"/>
      <c r="F1804" s="23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24"/>
      <c r="U1804" s="8"/>
      <c r="V1804" s="8"/>
      <c r="W1804" s="8"/>
      <c r="X1804" s="8"/>
      <c r="Y1804" s="8"/>
      <c r="Z1804" s="12" t="s">
        <v>15</v>
      </c>
    </row>
    <row r="1805" spans="1:26" ht="14.25" customHeight="1" x14ac:dyDescent="0.2">
      <c r="A1805" s="23"/>
      <c r="B1805" s="24"/>
      <c r="C1805" s="8"/>
      <c r="D1805" s="23"/>
      <c r="E1805" s="24"/>
      <c r="F1805" s="23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24"/>
      <c r="U1805" s="8"/>
      <c r="V1805" s="8"/>
      <c r="W1805" s="8"/>
      <c r="X1805" s="8"/>
      <c r="Y1805" s="8"/>
      <c r="Z1805" s="12" t="s">
        <v>15</v>
      </c>
    </row>
    <row r="1806" spans="1:26" ht="14.25" customHeight="1" x14ac:dyDescent="0.2">
      <c r="A1806" s="23"/>
      <c r="B1806" s="24"/>
      <c r="C1806" s="8"/>
      <c r="D1806" s="23"/>
      <c r="E1806" s="24"/>
      <c r="F1806" s="23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24"/>
      <c r="U1806" s="8"/>
      <c r="V1806" s="8"/>
      <c r="W1806" s="8"/>
      <c r="X1806" s="8"/>
      <c r="Y1806" s="8"/>
      <c r="Z1806" s="12" t="s">
        <v>15</v>
      </c>
    </row>
    <row r="1807" spans="1:26" ht="14.25" customHeight="1" x14ac:dyDescent="0.2">
      <c r="A1807" s="23"/>
      <c r="B1807" s="24"/>
      <c r="C1807" s="8"/>
      <c r="D1807" s="23"/>
      <c r="E1807" s="24"/>
      <c r="F1807" s="23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24"/>
      <c r="U1807" s="8"/>
      <c r="V1807" s="8"/>
      <c r="W1807" s="8"/>
      <c r="X1807" s="8"/>
      <c r="Y1807" s="8"/>
      <c r="Z1807" s="12" t="s">
        <v>15</v>
      </c>
    </row>
    <row r="1808" spans="1:26" ht="14.25" customHeight="1" x14ac:dyDescent="0.2">
      <c r="A1808" s="23"/>
      <c r="B1808" s="24"/>
      <c r="C1808" s="8"/>
      <c r="D1808" s="23"/>
      <c r="E1808" s="24"/>
      <c r="F1808" s="23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24"/>
      <c r="U1808" s="8"/>
      <c r="V1808" s="8"/>
      <c r="W1808" s="8"/>
      <c r="X1808" s="8"/>
      <c r="Y1808" s="8"/>
      <c r="Z1808" s="12" t="s">
        <v>15</v>
      </c>
    </row>
    <row r="1809" spans="1:26" ht="14.25" customHeight="1" x14ac:dyDescent="0.2">
      <c r="A1809" s="23"/>
      <c r="B1809" s="24"/>
      <c r="C1809" s="8"/>
      <c r="D1809" s="23"/>
      <c r="E1809" s="24"/>
      <c r="F1809" s="23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24"/>
      <c r="U1809" s="8"/>
      <c r="V1809" s="8"/>
      <c r="W1809" s="8"/>
      <c r="X1809" s="8"/>
      <c r="Y1809" s="8"/>
      <c r="Z1809" s="12" t="s">
        <v>15</v>
      </c>
    </row>
    <row r="1810" spans="1:26" ht="14.25" customHeight="1" x14ac:dyDescent="0.2">
      <c r="A1810" s="23"/>
      <c r="B1810" s="24"/>
      <c r="C1810" s="8"/>
      <c r="D1810" s="23"/>
      <c r="E1810" s="24"/>
      <c r="F1810" s="23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24"/>
      <c r="U1810" s="8"/>
      <c r="V1810" s="8"/>
      <c r="W1810" s="8"/>
      <c r="X1810" s="10"/>
      <c r="Y1810" s="8"/>
      <c r="Z1810" s="13" t="s">
        <v>15</v>
      </c>
    </row>
    <row r="1811" spans="1:26" ht="15" customHeight="1" x14ac:dyDescent="0.2">
      <c r="A1811" s="23"/>
      <c r="B1811" s="24"/>
      <c r="C1811" s="8"/>
      <c r="D1811" s="23"/>
      <c r="E1811" s="24"/>
      <c r="F1811" s="23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24"/>
      <c r="U1811" s="8"/>
      <c r="V1811" s="8"/>
      <c r="W1811" s="8"/>
      <c r="X1811" s="5" t="s">
        <v>122</v>
      </c>
      <c r="Y1811" s="8"/>
      <c r="Z1811" s="5" t="s">
        <v>15</v>
      </c>
    </row>
    <row r="1812" spans="1:26" ht="15" customHeight="1" x14ac:dyDescent="0.2">
      <c r="A1812" s="23"/>
      <c r="B1812" s="24"/>
      <c r="C1812" s="8"/>
      <c r="D1812" s="23"/>
      <c r="E1812" s="24"/>
      <c r="F1812" s="23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24"/>
      <c r="U1812" s="8"/>
      <c r="V1812" s="8"/>
      <c r="W1812" s="8"/>
      <c r="X1812" s="11" t="s">
        <v>215</v>
      </c>
      <c r="Y1812" s="8"/>
      <c r="Z1812" s="11" t="s">
        <v>15</v>
      </c>
    </row>
    <row r="1813" spans="1:26" ht="14.25" customHeight="1" x14ac:dyDescent="0.2">
      <c r="A1813" s="23"/>
      <c r="B1813" s="24"/>
      <c r="C1813" s="8"/>
      <c r="D1813" s="23"/>
      <c r="E1813" s="24"/>
      <c r="F1813" s="23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24"/>
      <c r="U1813" s="8"/>
      <c r="V1813" s="8"/>
      <c r="W1813" s="8"/>
      <c r="X1813" s="8"/>
      <c r="Y1813" s="8"/>
      <c r="Z1813" s="12" t="s">
        <v>15</v>
      </c>
    </row>
    <row r="1814" spans="1:26" ht="14.25" customHeight="1" x14ac:dyDescent="0.2">
      <c r="A1814" s="23"/>
      <c r="B1814" s="24"/>
      <c r="C1814" s="8"/>
      <c r="D1814" s="23"/>
      <c r="E1814" s="24"/>
      <c r="F1814" s="23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24"/>
      <c r="U1814" s="8"/>
      <c r="V1814" s="8"/>
      <c r="W1814" s="8"/>
      <c r="X1814" s="8"/>
      <c r="Y1814" s="8"/>
      <c r="Z1814" s="12" t="s">
        <v>15</v>
      </c>
    </row>
    <row r="1815" spans="1:26" ht="14.25" customHeight="1" x14ac:dyDescent="0.2">
      <c r="A1815" s="23"/>
      <c r="B1815" s="24"/>
      <c r="C1815" s="8"/>
      <c r="D1815" s="23"/>
      <c r="E1815" s="24"/>
      <c r="F1815" s="23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24"/>
      <c r="U1815" s="8"/>
      <c r="V1815" s="8"/>
      <c r="W1815" s="8"/>
      <c r="X1815" s="8"/>
      <c r="Y1815" s="8"/>
      <c r="Z1815" s="12" t="s">
        <v>15</v>
      </c>
    </row>
    <row r="1816" spans="1:26" ht="14.25" customHeight="1" x14ac:dyDescent="0.2">
      <c r="A1816" s="23"/>
      <c r="B1816" s="24"/>
      <c r="C1816" s="8"/>
      <c r="D1816" s="23"/>
      <c r="E1816" s="24"/>
      <c r="F1816" s="21"/>
      <c r="G1816" s="25"/>
      <c r="H1816" s="25"/>
      <c r="I1816" s="25"/>
      <c r="J1816" s="25"/>
      <c r="K1816" s="25"/>
      <c r="L1816" s="25"/>
      <c r="M1816" s="25"/>
      <c r="N1816" s="25"/>
      <c r="O1816" s="25"/>
      <c r="P1816" s="25"/>
      <c r="Q1816" s="25"/>
      <c r="R1816" s="25"/>
      <c r="S1816" s="25"/>
      <c r="T1816" s="22"/>
      <c r="U1816" s="10"/>
      <c r="V1816" s="10"/>
      <c r="W1816" s="10"/>
      <c r="X1816" s="10"/>
      <c r="Y1816" s="10"/>
      <c r="Z1816" s="13" t="s">
        <v>15</v>
      </c>
    </row>
    <row r="1817" spans="1:26" ht="15" customHeight="1" x14ac:dyDescent="0.2">
      <c r="A1817" s="21"/>
      <c r="B1817" s="22"/>
      <c r="C1817" s="10"/>
      <c r="D1817" s="23"/>
      <c r="E1817" s="24"/>
      <c r="F1817" s="28">
        <v>104</v>
      </c>
      <c r="G1817" s="29"/>
      <c r="H1817" s="29"/>
      <c r="I1817" s="29"/>
      <c r="J1817" s="29"/>
      <c r="K1817" s="29"/>
      <c r="L1817" s="29"/>
      <c r="M1817" s="29"/>
      <c r="N1817" s="29"/>
      <c r="O1817" s="29"/>
      <c r="P1817" s="29"/>
      <c r="Q1817" s="29"/>
      <c r="R1817" s="29"/>
      <c r="S1817" s="29"/>
      <c r="T1817" s="30"/>
      <c r="U1817" s="5" t="s">
        <v>1052</v>
      </c>
      <c r="V1817" s="5" t="s">
        <v>25</v>
      </c>
      <c r="W1817" s="5" t="s">
        <v>26</v>
      </c>
      <c r="X1817" s="5" t="s">
        <v>27</v>
      </c>
      <c r="Y1817" s="5" t="s">
        <v>1052</v>
      </c>
      <c r="Z1817" s="5" t="s">
        <v>15</v>
      </c>
    </row>
    <row r="1818" spans="1:26" ht="15" customHeight="1" x14ac:dyDescent="0.2">
      <c r="A1818" s="26">
        <v>408351</v>
      </c>
      <c r="B1818" s="27"/>
      <c r="C1818" s="3">
        <v>41926</v>
      </c>
      <c r="D1818" s="23"/>
      <c r="E1818" s="24"/>
      <c r="F1818" s="28">
        <v>140</v>
      </c>
      <c r="G1818" s="29"/>
      <c r="H1818" s="29"/>
      <c r="I1818" s="29"/>
      <c r="J1818" s="29"/>
      <c r="K1818" s="29"/>
      <c r="L1818" s="29"/>
      <c r="M1818" s="29"/>
      <c r="N1818" s="29"/>
      <c r="O1818" s="29"/>
      <c r="P1818" s="29"/>
      <c r="Q1818" s="29"/>
      <c r="R1818" s="29"/>
      <c r="S1818" s="29"/>
      <c r="T1818" s="30"/>
      <c r="U1818" s="5" t="s">
        <v>1053</v>
      </c>
      <c r="V1818" s="5" t="s">
        <v>1050</v>
      </c>
      <c r="W1818" s="5" t="s">
        <v>26</v>
      </c>
      <c r="X1818" s="5" t="s">
        <v>215</v>
      </c>
      <c r="Y1818" s="5" t="s">
        <v>1053</v>
      </c>
      <c r="Z1818" s="5" t="s">
        <v>15</v>
      </c>
    </row>
    <row r="1819" spans="1:26" ht="15" customHeight="1" x14ac:dyDescent="0.2">
      <c r="A1819" s="23"/>
      <c r="B1819" s="24"/>
      <c r="C1819" s="8"/>
      <c r="D1819" s="23"/>
      <c r="E1819" s="24"/>
      <c r="F1819" s="28">
        <v>80.790000000000006</v>
      </c>
      <c r="G1819" s="29"/>
      <c r="H1819" s="29"/>
      <c r="I1819" s="29"/>
      <c r="J1819" s="29"/>
      <c r="K1819" s="29"/>
      <c r="L1819" s="29"/>
      <c r="M1819" s="29"/>
      <c r="N1819" s="29"/>
      <c r="O1819" s="29"/>
      <c r="P1819" s="29"/>
      <c r="Q1819" s="29"/>
      <c r="R1819" s="29"/>
      <c r="S1819" s="29"/>
      <c r="T1819" s="30"/>
      <c r="U1819" s="5" t="s">
        <v>1054</v>
      </c>
      <c r="V1819" s="5" t="s">
        <v>1050</v>
      </c>
      <c r="W1819" s="5" t="s">
        <v>26</v>
      </c>
      <c r="X1819" s="5" t="s">
        <v>215</v>
      </c>
      <c r="Y1819" s="5" t="s">
        <v>1054</v>
      </c>
      <c r="Z1819" s="5" t="s">
        <v>15</v>
      </c>
    </row>
    <row r="1820" spans="1:26" ht="15" customHeight="1" x14ac:dyDescent="0.2">
      <c r="A1820" s="23"/>
      <c r="B1820" s="24"/>
      <c r="C1820" s="8"/>
      <c r="D1820" s="23"/>
      <c r="E1820" s="24"/>
      <c r="F1820" s="28">
        <v>117.45</v>
      </c>
      <c r="G1820" s="29"/>
      <c r="H1820" s="29"/>
      <c r="I1820" s="29"/>
      <c r="J1820" s="29"/>
      <c r="K1820" s="29"/>
      <c r="L1820" s="29"/>
      <c r="M1820" s="29"/>
      <c r="N1820" s="29"/>
      <c r="O1820" s="29"/>
      <c r="P1820" s="29"/>
      <c r="Q1820" s="29"/>
      <c r="R1820" s="29"/>
      <c r="S1820" s="29"/>
      <c r="T1820" s="30"/>
      <c r="U1820" s="5" t="s">
        <v>1055</v>
      </c>
      <c r="V1820" s="5" t="s">
        <v>1050</v>
      </c>
      <c r="W1820" s="5" t="s">
        <v>26</v>
      </c>
      <c r="X1820" s="5" t="s">
        <v>215</v>
      </c>
      <c r="Y1820" s="5" t="s">
        <v>1055</v>
      </c>
      <c r="Z1820" s="5" t="s">
        <v>15</v>
      </c>
    </row>
    <row r="1821" spans="1:26" ht="15" customHeight="1" x14ac:dyDescent="0.2">
      <c r="A1821" s="23"/>
      <c r="B1821" s="24"/>
      <c r="C1821" s="8"/>
      <c r="D1821" s="23"/>
      <c r="E1821" s="24"/>
      <c r="F1821" s="28">
        <v>117.45</v>
      </c>
      <c r="G1821" s="29"/>
      <c r="H1821" s="29"/>
      <c r="I1821" s="29"/>
      <c r="J1821" s="29"/>
      <c r="K1821" s="29"/>
      <c r="L1821" s="29"/>
      <c r="M1821" s="29"/>
      <c r="N1821" s="29"/>
      <c r="O1821" s="29"/>
      <c r="P1821" s="29"/>
      <c r="Q1821" s="29"/>
      <c r="R1821" s="29"/>
      <c r="S1821" s="29"/>
      <c r="T1821" s="30"/>
      <c r="U1821" s="5" t="s">
        <v>1056</v>
      </c>
      <c r="V1821" s="5" t="s">
        <v>1050</v>
      </c>
      <c r="W1821" s="5" t="s">
        <v>26</v>
      </c>
      <c r="X1821" s="5" t="s">
        <v>215</v>
      </c>
      <c r="Y1821" s="5" t="s">
        <v>1056</v>
      </c>
      <c r="Z1821" s="5" t="s">
        <v>15</v>
      </c>
    </row>
    <row r="1822" spans="1:26" ht="15" customHeight="1" x14ac:dyDescent="0.2">
      <c r="A1822" s="23"/>
      <c r="B1822" s="24"/>
      <c r="C1822" s="8"/>
      <c r="D1822" s="23"/>
      <c r="E1822" s="24"/>
      <c r="F1822" s="28">
        <v>117.45</v>
      </c>
      <c r="G1822" s="29"/>
      <c r="H1822" s="29"/>
      <c r="I1822" s="29"/>
      <c r="J1822" s="29"/>
      <c r="K1822" s="29"/>
      <c r="L1822" s="29"/>
      <c r="M1822" s="29"/>
      <c r="N1822" s="29"/>
      <c r="O1822" s="29"/>
      <c r="P1822" s="29"/>
      <c r="Q1822" s="29"/>
      <c r="R1822" s="29"/>
      <c r="S1822" s="29"/>
      <c r="T1822" s="30"/>
      <c r="U1822" s="5" t="s">
        <v>1057</v>
      </c>
      <c r="V1822" s="5" t="s">
        <v>1050</v>
      </c>
      <c r="W1822" s="5" t="s">
        <v>26</v>
      </c>
      <c r="X1822" s="5" t="s">
        <v>215</v>
      </c>
      <c r="Y1822" s="5" t="s">
        <v>1057</v>
      </c>
      <c r="Z1822" s="5" t="s">
        <v>15</v>
      </c>
    </row>
    <row r="1823" spans="1:26" ht="15" customHeight="1" x14ac:dyDescent="0.2">
      <c r="A1823" s="23"/>
      <c r="B1823" s="24"/>
      <c r="C1823" s="8"/>
      <c r="D1823" s="23"/>
      <c r="E1823" s="24"/>
      <c r="F1823" s="28">
        <v>252.1</v>
      </c>
      <c r="G1823" s="29"/>
      <c r="H1823" s="29"/>
      <c r="I1823" s="29"/>
      <c r="J1823" s="29"/>
      <c r="K1823" s="29"/>
      <c r="L1823" s="29"/>
      <c r="M1823" s="29"/>
      <c r="N1823" s="29"/>
      <c r="O1823" s="29"/>
      <c r="P1823" s="29"/>
      <c r="Q1823" s="29"/>
      <c r="R1823" s="29"/>
      <c r="S1823" s="29"/>
      <c r="T1823" s="30"/>
      <c r="U1823" s="5" t="s">
        <v>1058</v>
      </c>
      <c r="V1823" s="5" t="s">
        <v>1050</v>
      </c>
      <c r="W1823" s="5" t="s">
        <v>26</v>
      </c>
      <c r="X1823" s="5" t="s">
        <v>215</v>
      </c>
      <c r="Y1823" s="5" t="s">
        <v>1058</v>
      </c>
      <c r="Z1823" s="5" t="s">
        <v>15</v>
      </c>
    </row>
    <row r="1824" spans="1:26" ht="15" customHeight="1" x14ac:dyDescent="0.2">
      <c r="A1824" s="23"/>
      <c r="B1824" s="24"/>
      <c r="C1824" s="8"/>
      <c r="D1824" s="23"/>
      <c r="E1824" s="24"/>
      <c r="F1824" s="28">
        <v>183.21</v>
      </c>
      <c r="G1824" s="29"/>
      <c r="H1824" s="29"/>
      <c r="I1824" s="29"/>
      <c r="J1824" s="29"/>
      <c r="K1824" s="29"/>
      <c r="L1824" s="29"/>
      <c r="M1824" s="29"/>
      <c r="N1824" s="29"/>
      <c r="O1824" s="29"/>
      <c r="P1824" s="29"/>
      <c r="Q1824" s="29"/>
      <c r="R1824" s="29"/>
      <c r="S1824" s="29"/>
      <c r="T1824" s="30"/>
      <c r="U1824" s="5" t="s">
        <v>1059</v>
      </c>
      <c r="V1824" s="5" t="s">
        <v>1050</v>
      </c>
      <c r="W1824" s="5" t="s">
        <v>26</v>
      </c>
      <c r="X1824" s="5" t="s">
        <v>215</v>
      </c>
      <c r="Y1824" s="5" t="s">
        <v>1059</v>
      </c>
      <c r="Z1824" s="5" t="s">
        <v>15</v>
      </c>
    </row>
    <row r="1825" spans="1:26" ht="15" customHeight="1" x14ac:dyDescent="0.2">
      <c r="A1825" s="21"/>
      <c r="B1825" s="22"/>
      <c r="C1825" s="10"/>
      <c r="D1825" s="23"/>
      <c r="E1825" s="24"/>
      <c r="F1825" s="28">
        <v>252.1</v>
      </c>
      <c r="G1825" s="29"/>
      <c r="H1825" s="29"/>
      <c r="I1825" s="29"/>
      <c r="J1825" s="29"/>
      <c r="K1825" s="29"/>
      <c r="L1825" s="29"/>
      <c r="M1825" s="29"/>
      <c r="N1825" s="29"/>
      <c r="O1825" s="29"/>
      <c r="P1825" s="29"/>
      <c r="Q1825" s="29"/>
      <c r="R1825" s="29"/>
      <c r="S1825" s="29"/>
      <c r="T1825" s="30"/>
      <c r="U1825" s="5" t="s">
        <v>1060</v>
      </c>
      <c r="V1825" s="5" t="s">
        <v>1050</v>
      </c>
      <c r="W1825" s="5" t="s">
        <v>26</v>
      </c>
      <c r="X1825" s="5" t="s">
        <v>215</v>
      </c>
      <c r="Y1825" s="5" t="s">
        <v>1060</v>
      </c>
      <c r="Z1825" s="5" t="s">
        <v>15</v>
      </c>
    </row>
    <row r="1826" spans="1:26" ht="15" customHeight="1" x14ac:dyDescent="0.2">
      <c r="A1826" s="40">
        <v>408684</v>
      </c>
      <c r="B1826" s="41"/>
      <c r="C1826" s="20">
        <v>41933</v>
      </c>
      <c r="D1826" s="21"/>
      <c r="E1826" s="22"/>
      <c r="F1826" s="28">
        <v>192</v>
      </c>
      <c r="G1826" s="29"/>
      <c r="H1826" s="29"/>
      <c r="I1826" s="29"/>
      <c r="J1826" s="29"/>
      <c r="K1826" s="29"/>
      <c r="L1826" s="29"/>
      <c r="M1826" s="29"/>
      <c r="N1826" s="29"/>
      <c r="O1826" s="29"/>
      <c r="P1826" s="29"/>
      <c r="Q1826" s="29"/>
      <c r="R1826" s="29"/>
      <c r="S1826" s="29"/>
      <c r="T1826" s="30"/>
      <c r="U1826" s="5" t="s">
        <v>1061</v>
      </c>
      <c r="V1826" s="5" t="s">
        <v>1050</v>
      </c>
      <c r="W1826" s="5" t="s">
        <v>126</v>
      </c>
      <c r="X1826" s="5" t="s">
        <v>127</v>
      </c>
      <c r="Y1826" s="5" t="s">
        <v>1061</v>
      </c>
      <c r="Z1826" s="5" t="s">
        <v>15</v>
      </c>
    </row>
    <row r="1827" spans="1:26" ht="2.25" customHeight="1" x14ac:dyDescent="0.2">
      <c r="A1827" s="14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6"/>
    </row>
    <row r="1828" spans="1:26" ht="12.75" customHeight="1" x14ac:dyDescent="0.2">
      <c r="A1828" s="7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42">
        <f>SUM(hList_Frame_1!B1080:B1111)</f>
        <v>11704.590000000004</v>
      </c>
      <c r="M1828" s="42"/>
      <c r="N1828" s="42"/>
      <c r="O1828" s="42"/>
      <c r="P1828" s="42"/>
      <c r="Q1828" s="42"/>
      <c r="R1828" s="42"/>
      <c r="S1828" s="42"/>
      <c r="T1828" s="42"/>
      <c r="U1828" s="6"/>
      <c r="V1828" s="6"/>
      <c r="W1828" s="6"/>
      <c r="X1828" s="6"/>
      <c r="Y1828" s="6"/>
      <c r="Z1828" s="17"/>
    </row>
    <row r="1829" spans="1:26" ht="14.25" customHeight="1" x14ac:dyDescent="0.2">
      <c r="A1829" s="9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9"/>
    </row>
    <row r="1830" spans="1:26" ht="15" customHeight="1" x14ac:dyDescent="0.2">
      <c r="A1830" s="40">
        <v>409052</v>
      </c>
      <c r="B1830" s="41"/>
      <c r="C1830" s="20">
        <v>41940</v>
      </c>
      <c r="D1830" s="43" t="s">
        <v>1062</v>
      </c>
      <c r="E1830" s="44"/>
      <c r="F1830" s="28">
        <v>362.76</v>
      </c>
      <c r="G1830" s="29"/>
      <c r="H1830" s="29"/>
      <c r="I1830" s="29"/>
      <c r="J1830" s="29"/>
      <c r="K1830" s="29"/>
      <c r="L1830" s="29"/>
      <c r="M1830" s="29"/>
      <c r="N1830" s="29"/>
      <c r="O1830" s="29"/>
      <c r="P1830" s="29"/>
      <c r="Q1830" s="29"/>
      <c r="R1830" s="29"/>
      <c r="S1830" s="29"/>
      <c r="T1830" s="30"/>
      <c r="U1830" s="5" t="s">
        <v>191</v>
      </c>
      <c r="V1830" s="5" t="s">
        <v>192</v>
      </c>
      <c r="W1830" s="5" t="s">
        <v>15</v>
      </c>
      <c r="X1830" s="5" t="s">
        <v>15</v>
      </c>
      <c r="Y1830" s="5" t="s">
        <v>191</v>
      </c>
      <c r="Z1830" s="5" t="s">
        <v>15</v>
      </c>
    </row>
    <row r="1831" spans="1:26" ht="2.25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6"/>
    </row>
    <row r="1832" spans="1:26" ht="13.5" customHeight="1" x14ac:dyDescent="0.2">
      <c r="A1832" s="7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42">
        <f>SUM(hList_Frame_1!B1112:B1112)</f>
        <v>362.76</v>
      </c>
      <c r="Q1832" s="42"/>
      <c r="R1832" s="42"/>
      <c r="S1832" s="42"/>
      <c r="T1832" s="42"/>
      <c r="U1832" s="6"/>
      <c r="V1832" s="6"/>
      <c r="W1832" s="6"/>
      <c r="X1832" s="6"/>
      <c r="Y1832" s="6"/>
      <c r="Z1832" s="17"/>
    </row>
    <row r="1833" spans="1:26" ht="13.5" customHeight="1" x14ac:dyDescent="0.2">
      <c r="A1833" s="9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9"/>
    </row>
    <row r="1834" spans="1:26" ht="15" customHeight="1" x14ac:dyDescent="0.2">
      <c r="A1834" s="40">
        <v>407806</v>
      </c>
      <c r="B1834" s="41"/>
      <c r="C1834" s="20">
        <v>41919</v>
      </c>
      <c r="D1834" s="43" t="s">
        <v>1063</v>
      </c>
      <c r="E1834" s="44"/>
      <c r="F1834" s="28">
        <v>314</v>
      </c>
      <c r="G1834" s="29"/>
      <c r="H1834" s="29"/>
      <c r="I1834" s="29"/>
      <c r="J1834" s="29"/>
      <c r="K1834" s="29"/>
      <c r="L1834" s="29"/>
      <c r="M1834" s="29"/>
      <c r="N1834" s="29"/>
      <c r="O1834" s="29"/>
      <c r="P1834" s="29"/>
      <c r="Q1834" s="29"/>
      <c r="R1834" s="29"/>
      <c r="S1834" s="29"/>
      <c r="T1834" s="30"/>
      <c r="U1834" s="5" t="s">
        <v>15</v>
      </c>
      <c r="V1834" s="5" t="s">
        <v>861</v>
      </c>
      <c r="W1834" s="5" t="s">
        <v>95</v>
      </c>
      <c r="X1834" s="5" t="s">
        <v>339</v>
      </c>
      <c r="Y1834" s="5" t="s">
        <v>15</v>
      </c>
      <c r="Z1834" s="5" t="s">
        <v>876</v>
      </c>
    </row>
    <row r="1835" spans="1:26" ht="2.25" customHeight="1" x14ac:dyDescent="0.2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6"/>
    </row>
    <row r="1836" spans="1:26" ht="13.5" customHeight="1" x14ac:dyDescent="0.2">
      <c r="A1836" s="7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42">
        <f>SUM(hList_Frame_1!B1113:B1113)</f>
        <v>314</v>
      </c>
      <c r="Q1836" s="42"/>
      <c r="R1836" s="42"/>
      <c r="S1836" s="42"/>
      <c r="T1836" s="42"/>
      <c r="U1836" s="6"/>
      <c r="V1836" s="6"/>
      <c r="W1836" s="6"/>
      <c r="X1836" s="6"/>
      <c r="Y1836" s="6"/>
      <c r="Z1836" s="17"/>
    </row>
    <row r="1837" spans="1:26" ht="13.5" customHeight="1" x14ac:dyDescent="0.2">
      <c r="A1837" s="9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8"/>
      <c r="Z1837" s="19"/>
    </row>
    <row r="1838" spans="1:26" ht="15" customHeight="1" x14ac:dyDescent="0.2">
      <c r="A1838" s="40">
        <v>409053</v>
      </c>
      <c r="B1838" s="41"/>
      <c r="C1838" s="20">
        <v>41940</v>
      </c>
      <c r="D1838" s="43" t="s">
        <v>1064</v>
      </c>
      <c r="E1838" s="44"/>
      <c r="F1838" s="28">
        <v>1449</v>
      </c>
      <c r="G1838" s="29"/>
      <c r="H1838" s="29"/>
      <c r="I1838" s="29"/>
      <c r="J1838" s="29"/>
      <c r="K1838" s="29"/>
      <c r="L1838" s="29"/>
      <c r="M1838" s="29"/>
      <c r="N1838" s="29"/>
      <c r="O1838" s="29"/>
      <c r="P1838" s="29"/>
      <c r="Q1838" s="29"/>
      <c r="R1838" s="29"/>
      <c r="S1838" s="29"/>
      <c r="T1838" s="30"/>
      <c r="U1838" s="5" t="s">
        <v>1065</v>
      </c>
      <c r="V1838" s="5" t="s">
        <v>87</v>
      </c>
      <c r="W1838" s="5" t="s">
        <v>31</v>
      </c>
      <c r="X1838" s="5" t="s">
        <v>32</v>
      </c>
      <c r="Y1838" s="5" t="s">
        <v>1065</v>
      </c>
      <c r="Z1838" s="5" t="s">
        <v>1039</v>
      </c>
    </row>
    <row r="1839" spans="1:26" ht="3" customHeight="1" x14ac:dyDescent="0.2">
      <c r="A1839" s="14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6"/>
    </row>
    <row r="1840" spans="1:26" ht="12.75" customHeight="1" x14ac:dyDescent="0.2">
      <c r="A1840" s="7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42">
        <f>SUM(hList_Frame_1!B1114:B1114)</f>
        <v>1449</v>
      </c>
      <c r="N1840" s="42"/>
      <c r="O1840" s="42"/>
      <c r="P1840" s="42"/>
      <c r="Q1840" s="42"/>
      <c r="R1840" s="42"/>
      <c r="S1840" s="42"/>
      <c r="T1840" s="42"/>
      <c r="U1840" s="6"/>
      <c r="V1840" s="6"/>
      <c r="W1840" s="6"/>
      <c r="X1840" s="6"/>
      <c r="Y1840" s="6"/>
      <c r="Z1840" s="17"/>
    </row>
    <row r="1841" spans="1:26" ht="13.5" customHeight="1" x14ac:dyDescent="0.2">
      <c r="A1841" s="9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8"/>
      <c r="Z1841" s="19"/>
    </row>
    <row r="1842" spans="1:26" ht="15" customHeight="1" x14ac:dyDescent="0.2">
      <c r="A1842" s="40">
        <v>408513</v>
      </c>
      <c r="B1842" s="41"/>
      <c r="C1842" s="20">
        <v>41933</v>
      </c>
      <c r="D1842" s="43" t="s">
        <v>1066</v>
      </c>
      <c r="E1842" s="44"/>
      <c r="F1842" s="28">
        <v>8.4</v>
      </c>
      <c r="G1842" s="29"/>
      <c r="H1842" s="29"/>
      <c r="I1842" s="29"/>
      <c r="J1842" s="29"/>
      <c r="K1842" s="29"/>
      <c r="L1842" s="29"/>
      <c r="M1842" s="29"/>
      <c r="N1842" s="29"/>
      <c r="O1842" s="29"/>
      <c r="P1842" s="29"/>
      <c r="Q1842" s="29"/>
      <c r="R1842" s="29"/>
      <c r="S1842" s="29"/>
      <c r="T1842" s="30"/>
      <c r="U1842" s="5" t="s">
        <v>15</v>
      </c>
      <c r="V1842" s="5" t="s">
        <v>237</v>
      </c>
      <c r="W1842" s="5" t="s">
        <v>167</v>
      </c>
      <c r="X1842" s="5" t="s">
        <v>168</v>
      </c>
      <c r="Y1842" s="5" t="s">
        <v>15</v>
      </c>
      <c r="Z1842" s="5" t="s">
        <v>15</v>
      </c>
    </row>
    <row r="1843" spans="1:26" ht="2.25" customHeight="1" x14ac:dyDescent="0.2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6"/>
    </row>
    <row r="1844" spans="1:26" ht="13.5" customHeight="1" x14ac:dyDescent="0.2">
      <c r="A1844" s="7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4">
        <f>SUM(hList_Frame_1!B1115:B1115)</f>
        <v>8.4</v>
      </c>
      <c r="U1844" s="6"/>
      <c r="V1844" s="6"/>
      <c r="W1844" s="6"/>
      <c r="X1844" s="6"/>
      <c r="Y1844" s="6"/>
      <c r="Z1844" s="17"/>
    </row>
    <row r="1845" spans="1:26" ht="13.5" customHeight="1" x14ac:dyDescent="0.2">
      <c r="A1845" s="9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8"/>
      <c r="Z1845" s="19"/>
    </row>
    <row r="1846" spans="1:26" ht="15" customHeight="1" x14ac:dyDescent="0.2">
      <c r="A1846" s="26">
        <v>407807</v>
      </c>
      <c r="B1846" s="27"/>
      <c r="C1846" s="3">
        <v>41919</v>
      </c>
      <c r="D1846" s="38" t="s">
        <v>1067</v>
      </c>
      <c r="E1846" s="39"/>
      <c r="F1846" s="28">
        <v>500</v>
      </c>
      <c r="G1846" s="29"/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29"/>
      <c r="S1846" s="29"/>
      <c r="T1846" s="30"/>
      <c r="U1846" s="5" t="s">
        <v>1068</v>
      </c>
      <c r="V1846" s="5" t="s">
        <v>68</v>
      </c>
      <c r="W1846" s="5" t="s">
        <v>69</v>
      </c>
      <c r="X1846" s="5" t="s">
        <v>69</v>
      </c>
      <c r="Y1846" s="5" t="s">
        <v>1068</v>
      </c>
      <c r="Z1846" s="5" t="s">
        <v>355</v>
      </c>
    </row>
    <row r="1847" spans="1:26" ht="15" customHeight="1" x14ac:dyDescent="0.2">
      <c r="A1847" s="23"/>
      <c r="B1847" s="24"/>
      <c r="C1847" s="8"/>
      <c r="D1847" s="23"/>
      <c r="E1847" s="24"/>
      <c r="F1847" s="28">
        <v>500</v>
      </c>
      <c r="G1847" s="29"/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29"/>
      <c r="T1847" s="30"/>
      <c r="U1847" s="5" t="s">
        <v>1069</v>
      </c>
      <c r="V1847" s="5" t="s">
        <v>68</v>
      </c>
      <c r="W1847" s="5" t="s">
        <v>69</v>
      </c>
      <c r="X1847" s="5" t="s">
        <v>69</v>
      </c>
      <c r="Y1847" s="5" t="s">
        <v>1069</v>
      </c>
      <c r="Z1847" s="5" t="s">
        <v>541</v>
      </c>
    </row>
    <row r="1848" spans="1:26" ht="15" customHeight="1" x14ac:dyDescent="0.2">
      <c r="A1848" s="23"/>
      <c r="B1848" s="24"/>
      <c r="C1848" s="8"/>
      <c r="D1848" s="23"/>
      <c r="E1848" s="24"/>
      <c r="F1848" s="32">
        <v>950</v>
      </c>
      <c r="G1848" s="33"/>
      <c r="H1848" s="33"/>
      <c r="I1848" s="33"/>
      <c r="J1848" s="33"/>
      <c r="K1848" s="33"/>
      <c r="L1848" s="33"/>
      <c r="M1848" s="33"/>
      <c r="N1848" s="33"/>
      <c r="O1848" s="33"/>
      <c r="P1848" s="33"/>
      <c r="Q1848" s="33"/>
      <c r="R1848" s="33"/>
      <c r="S1848" s="33"/>
      <c r="T1848" s="34"/>
      <c r="U1848" s="11" t="s">
        <v>653</v>
      </c>
      <c r="V1848" s="11" t="s">
        <v>68</v>
      </c>
      <c r="W1848" s="11" t="s">
        <v>69</v>
      </c>
      <c r="X1848" s="11" t="s">
        <v>69</v>
      </c>
      <c r="Y1848" s="11" t="s">
        <v>653</v>
      </c>
      <c r="Z1848" s="11" t="s">
        <v>541</v>
      </c>
    </row>
    <row r="1849" spans="1:26" ht="14.25" customHeight="1" x14ac:dyDescent="0.2">
      <c r="A1849" s="21"/>
      <c r="B1849" s="22"/>
      <c r="C1849" s="10"/>
      <c r="D1849" s="23"/>
      <c r="E1849" s="24"/>
      <c r="F1849" s="21"/>
      <c r="G1849" s="25"/>
      <c r="H1849" s="25"/>
      <c r="I1849" s="25"/>
      <c r="J1849" s="25"/>
      <c r="K1849" s="25"/>
      <c r="L1849" s="25"/>
      <c r="M1849" s="25"/>
      <c r="N1849" s="25"/>
      <c r="O1849" s="25"/>
      <c r="P1849" s="25"/>
      <c r="Q1849" s="25"/>
      <c r="R1849" s="25"/>
      <c r="S1849" s="25"/>
      <c r="T1849" s="22"/>
      <c r="U1849" s="10"/>
      <c r="V1849" s="10"/>
      <c r="W1849" s="10"/>
      <c r="X1849" s="10"/>
      <c r="Y1849" s="10"/>
      <c r="Z1849" s="13" t="s">
        <v>479</v>
      </c>
    </row>
    <row r="1850" spans="1:26" ht="15" customHeight="1" x14ac:dyDescent="0.2">
      <c r="A1850" s="26">
        <v>408099</v>
      </c>
      <c r="B1850" s="27"/>
      <c r="C1850" s="3">
        <v>41926</v>
      </c>
      <c r="D1850" s="23"/>
      <c r="E1850" s="24"/>
      <c r="F1850" s="28">
        <v>250</v>
      </c>
      <c r="G1850" s="29"/>
      <c r="H1850" s="29"/>
      <c r="I1850" s="29"/>
      <c r="J1850" s="29"/>
      <c r="K1850" s="29"/>
      <c r="L1850" s="29"/>
      <c r="M1850" s="29"/>
      <c r="N1850" s="29"/>
      <c r="O1850" s="29"/>
      <c r="P1850" s="29"/>
      <c r="Q1850" s="29"/>
      <c r="R1850" s="29"/>
      <c r="S1850" s="29"/>
      <c r="T1850" s="30"/>
      <c r="U1850" s="5" t="s">
        <v>1070</v>
      </c>
      <c r="V1850" s="5" t="s">
        <v>68</v>
      </c>
      <c r="W1850" s="5" t="s">
        <v>69</v>
      </c>
      <c r="X1850" s="5" t="s">
        <v>69</v>
      </c>
      <c r="Y1850" s="5" t="s">
        <v>1070</v>
      </c>
      <c r="Z1850" s="5" t="s">
        <v>255</v>
      </c>
    </row>
    <row r="1851" spans="1:26" ht="15" customHeight="1" x14ac:dyDescent="0.2">
      <c r="A1851" s="21"/>
      <c r="B1851" s="22"/>
      <c r="C1851" s="10"/>
      <c r="D1851" s="23"/>
      <c r="E1851" s="24"/>
      <c r="F1851" s="28">
        <v>500</v>
      </c>
      <c r="G1851" s="29"/>
      <c r="H1851" s="29"/>
      <c r="I1851" s="29"/>
      <c r="J1851" s="29"/>
      <c r="K1851" s="29"/>
      <c r="L1851" s="29"/>
      <c r="M1851" s="29"/>
      <c r="N1851" s="29"/>
      <c r="O1851" s="29"/>
      <c r="P1851" s="29"/>
      <c r="Q1851" s="29"/>
      <c r="R1851" s="29"/>
      <c r="S1851" s="29"/>
      <c r="T1851" s="30"/>
      <c r="U1851" s="5" t="s">
        <v>653</v>
      </c>
      <c r="V1851" s="5" t="s">
        <v>68</v>
      </c>
      <c r="W1851" s="5" t="s">
        <v>69</v>
      </c>
      <c r="X1851" s="5" t="s">
        <v>69</v>
      </c>
      <c r="Y1851" s="5" t="s">
        <v>653</v>
      </c>
      <c r="Z1851" s="5" t="s">
        <v>405</v>
      </c>
    </row>
    <row r="1852" spans="1:26" ht="15" customHeight="1" x14ac:dyDescent="0.2">
      <c r="A1852" s="40">
        <v>408352</v>
      </c>
      <c r="B1852" s="41"/>
      <c r="C1852" s="20">
        <v>41926</v>
      </c>
      <c r="D1852" s="23"/>
      <c r="E1852" s="24"/>
      <c r="F1852" s="28">
        <v>750</v>
      </c>
      <c r="G1852" s="29"/>
      <c r="H1852" s="29"/>
      <c r="I1852" s="29"/>
      <c r="J1852" s="29"/>
      <c r="K1852" s="29"/>
      <c r="L1852" s="29"/>
      <c r="M1852" s="29"/>
      <c r="N1852" s="29"/>
      <c r="O1852" s="29"/>
      <c r="P1852" s="29"/>
      <c r="Q1852" s="29"/>
      <c r="R1852" s="29"/>
      <c r="S1852" s="29"/>
      <c r="T1852" s="30"/>
      <c r="U1852" s="5" t="s">
        <v>1071</v>
      </c>
      <c r="V1852" s="5" t="s">
        <v>68</v>
      </c>
      <c r="W1852" s="5" t="s">
        <v>69</v>
      </c>
      <c r="X1852" s="5" t="s">
        <v>69</v>
      </c>
      <c r="Y1852" s="5" t="s">
        <v>1071</v>
      </c>
      <c r="Z1852" s="5" t="s">
        <v>615</v>
      </c>
    </row>
    <row r="1853" spans="1:26" ht="15" customHeight="1" x14ac:dyDescent="0.2">
      <c r="A1853" s="26">
        <v>408514</v>
      </c>
      <c r="B1853" s="27"/>
      <c r="C1853" s="3">
        <v>41933</v>
      </c>
      <c r="D1853" s="23"/>
      <c r="E1853" s="24"/>
      <c r="F1853" s="28">
        <v>450</v>
      </c>
      <c r="G1853" s="29"/>
      <c r="H1853" s="29"/>
      <c r="I1853" s="29"/>
      <c r="J1853" s="29"/>
      <c r="K1853" s="29"/>
      <c r="L1853" s="29"/>
      <c r="M1853" s="29"/>
      <c r="N1853" s="29"/>
      <c r="O1853" s="29"/>
      <c r="P1853" s="29"/>
      <c r="Q1853" s="29"/>
      <c r="R1853" s="29"/>
      <c r="S1853" s="29"/>
      <c r="T1853" s="30"/>
      <c r="U1853" s="5" t="s">
        <v>1072</v>
      </c>
      <c r="V1853" s="5" t="s">
        <v>68</v>
      </c>
      <c r="W1853" s="5" t="s">
        <v>69</v>
      </c>
      <c r="X1853" s="5" t="s">
        <v>69</v>
      </c>
      <c r="Y1853" s="5" t="s">
        <v>1072</v>
      </c>
      <c r="Z1853" s="5" t="s">
        <v>1073</v>
      </c>
    </row>
    <row r="1854" spans="1:26" ht="15" customHeight="1" x14ac:dyDescent="0.2">
      <c r="A1854" s="23"/>
      <c r="B1854" s="24"/>
      <c r="C1854" s="8"/>
      <c r="D1854" s="23"/>
      <c r="E1854" s="24"/>
      <c r="F1854" s="32">
        <v>1800</v>
      </c>
      <c r="G1854" s="33"/>
      <c r="H1854" s="33"/>
      <c r="I1854" s="33"/>
      <c r="J1854" s="33"/>
      <c r="K1854" s="33"/>
      <c r="L1854" s="33"/>
      <c r="M1854" s="33"/>
      <c r="N1854" s="33"/>
      <c r="O1854" s="33"/>
      <c r="P1854" s="33"/>
      <c r="Q1854" s="33"/>
      <c r="R1854" s="33"/>
      <c r="S1854" s="33"/>
      <c r="T1854" s="34"/>
      <c r="U1854" s="11" t="s">
        <v>653</v>
      </c>
      <c r="V1854" s="11" t="s">
        <v>68</v>
      </c>
      <c r="W1854" s="11" t="s">
        <v>69</v>
      </c>
      <c r="X1854" s="11" t="s">
        <v>69</v>
      </c>
      <c r="Y1854" s="11" t="s">
        <v>653</v>
      </c>
      <c r="Z1854" s="11" t="s">
        <v>82</v>
      </c>
    </row>
    <row r="1855" spans="1:26" ht="14.25" customHeight="1" x14ac:dyDescent="0.2">
      <c r="A1855" s="23"/>
      <c r="B1855" s="24"/>
      <c r="C1855" s="8"/>
      <c r="D1855" s="23"/>
      <c r="E1855" s="24"/>
      <c r="F1855" s="23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24"/>
      <c r="U1855" s="8"/>
      <c r="V1855" s="8"/>
      <c r="W1855" s="8"/>
      <c r="X1855" s="8"/>
      <c r="Y1855" s="8"/>
      <c r="Z1855" s="12" t="s">
        <v>479</v>
      </c>
    </row>
    <row r="1856" spans="1:26" ht="14.25" customHeight="1" x14ac:dyDescent="0.2">
      <c r="A1856" s="23"/>
      <c r="B1856" s="24"/>
      <c r="C1856" s="8"/>
      <c r="D1856" s="23"/>
      <c r="E1856" s="24"/>
      <c r="F1856" s="23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24"/>
      <c r="U1856" s="8"/>
      <c r="V1856" s="8"/>
      <c r="W1856" s="8"/>
      <c r="X1856" s="8"/>
      <c r="Y1856" s="8"/>
      <c r="Z1856" s="12" t="s">
        <v>479</v>
      </c>
    </row>
    <row r="1857" spans="1:26" ht="14.25" customHeight="1" x14ac:dyDescent="0.2">
      <c r="A1857" s="21"/>
      <c r="B1857" s="22"/>
      <c r="C1857" s="10"/>
      <c r="D1857" s="23"/>
      <c r="E1857" s="24"/>
      <c r="F1857" s="21"/>
      <c r="G1857" s="25"/>
      <c r="H1857" s="25"/>
      <c r="I1857" s="25"/>
      <c r="J1857" s="25"/>
      <c r="K1857" s="25"/>
      <c r="L1857" s="25"/>
      <c r="M1857" s="25"/>
      <c r="N1857" s="25"/>
      <c r="O1857" s="25"/>
      <c r="P1857" s="25"/>
      <c r="Q1857" s="25"/>
      <c r="R1857" s="25"/>
      <c r="S1857" s="25"/>
      <c r="T1857" s="22"/>
      <c r="U1857" s="10"/>
      <c r="V1857" s="10"/>
      <c r="W1857" s="10"/>
      <c r="X1857" s="10"/>
      <c r="Y1857" s="10"/>
      <c r="Z1857" s="13" t="s">
        <v>479</v>
      </c>
    </row>
    <row r="1858" spans="1:26" ht="15" customHeight="1" x14ac:dyDescent="0.2">
      <c r="A1858" s="26">
        <v>408685</v>
      </c>
      <c r="B1858" s="27"/>
      <c r="C1858" s="3">
        <v>41933</v>
      </c>
      <c r="D1858" s="23"/>
      <c r="E1858" s="24"/>
      <c r="F1858" s="28">
        <v>450</v>
      </c>
      <c r="G1858" s="29"/>
      <c r="H1858" s="29"/>
      <c r="I1858" s="29"/>
      <c r="J1858" s="29"/>
      <c r="K1858" s="29"/>
      <c r="L1858" s="29"/>
      <c r="M1858" s="29"/>
      <c r="N1858" s="29"/>
      <c r="O1858" s="29"/>
      <c r="P1858" s="29"/>
      <c r="Q1858" s="29"/>
      <c r="R1858" s="29"/>
      <c r="S1858" s="29"/>
      <c r="T1858" s="30"/>
      <c r="U1858" s="5" t="s">
        <v>1074</v>
      </c>
      <c r="V1858" s="5" t="s">
        <v>68</v>
      </c>
      <c r="W1858" s="5" t="s">
        <v>69</v>
      </c>
      <c r="X1858" s="5" t="s">
        <v>69</v>
      </c>
      <c r="Y1858" s="5" t="s">
        <v>1074</v>
      </c>
      <c r="Z1858" s="5" t="s">
        <v>73</v>
      </c>
    </row>
    <row r="1859" spans="1:26" ht="15" customHeight="1" x14ac:dyDescent="0.2">
      <c r="A1859" s="23"/>
      <c r="B1859" s="24"/>
      <c r="C1859" s="8"/>
      <c r="D1859" s="23"/>
      <c r="E1859" s="24"/>
      <c r="F1859" s="28">
        <v>500</v>
      </c>
      <c r="G1859" s="29"/>
      <c r="H1859" s="29"/>
      <c r="I1859" s="29"/>
      <c r="J1859" s="29"/>
      <c r="K1859" s="29"/>
      <c r="L1859" s="29"/>
      <c r="M1859" s="29"/>
      <c r="N1859" s="29"/>
      <c r="O1859" s="29"/>
      <c r="P1859" s="29"/>
      <c r="Q1859" s="29"/>
      <c r="R1859" s="29"/>
      <c r="S1859" s="29"/>
      <c r="T1859" s="30"/>
      <c r="U1859" s="5" t="s">
        <v>1075</v>
      </c>
      <c r="V1859" s="5" t="s">
        <v>68</v>
      </c>
      <c r="W1859" s="5" t="s">
        <v>69</v>
      </c>
      <c r="X1859" s="5" t="s">
        <v>69</v>
      </c>
      <c r="Y1859" s="5" t="s">
        <v>1075</v>
      </c>
      <c r="Z1859" s="5" t="s">
        <v>1076</v>
      </c>
    </row>
    <row r="1860" spans="1:26" ht="15" customHeight="1" x14ac:dyDescent="0.2">
      <c r="A1860" s="23"/>
      <c r="B1860" s="24"/>
      <c r="C1860" s="8"/>
      <c r="D1860" s="23"/>
      <c r="E1860" s="24"/>
      <c r="F1860" s="28">
        <v>250</v>
      </c>
      <c r="G1860" s="29"/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29"/>
      <c r="S1860" s="29"/>
      <c r="T1860" s="30"/>
      <c r="U1860" s="5" t="s">
        <v>1077</v>
      </c>
      <c r="V1860" s="5" t="s">
        <v>68</v>
      </c>
      <c r="W1860" s="5" t="s">
        <v>69</v>
      </c>
      <c r="X1860" s="5" t="s">
        <v>69</v>
      </c>
      <c r="Y1860" s="5" t="s">
        <v>1077</v>
      </c>
      <c r="Z1860" s="5" t="s">
        <v>1076</v>
      </c>
    </row>
    <row r="1861" spans="1:26" ht="15" customHeight="1" x14ac:dyDescent="0.2">
      <c r="A1861" s="23"/>
      <c r="B1861" s="24"/>
      <c r="C1861" s="8"/>
      <c r="D1861" s="23"/>
      <c r="E1861" s="24"/>
      <c r="F1861" s="28">
        <v>250</v>
      </c>
      <c r="G1861" s="29"/>
      <c r="H1861" s="29"/>
      <c r="I1861" s="29"/>
      <c r="J1861" s="29"/>
      <c r="K1861" s="29"/>
      <c r="L1861" s="29"/>
      <c r="M1861" s="29"/>
      <c r="N1861" s="29"/>
      <c r="O1861" s="29"/>
      <c r="P1861" s="29"/>
      <c r="Q1861" s="29"/>
      <c r="R1861" s="29"/>
      <c r="S1861" s="29"/>
      <c r="T1861" s="30"/>
      <c r="U1861" s="5" t="s">
        <v>1078</v>
      </c>
      <c r="V1861" s="5" t="s">
        <v>68</v>
      </c>
      <c r="W1861" s="5" t="s">
        <v>69</v>
      </c>
      <c r="X1861" s="5" t="s">
        <v>69</v>
      </c>
      <c r="Y1861" s="5" t="s">
        <v>1078</v>
      </c>
      <c r="Z1861" s="5" t="s">
        <v>1076</v>
      </c>
    </row>
    <row r="1862" spans="1:26" ht="15" customHeight="1" x14ac:dyDescent="0.2">
      <c r="A1862" s="21"/>
      <c r="B1862" s="22"/>
      <c r="C1862" s="10"/>
      <c r="D1862" s="23"/>
      <c r="E1862" s="24"/>
      <c r="F1862" s="28">
        <v>500</v>
      </c>
      <c r="G1862" s="29"/>
      <c r="H1862" s="29"/>
      <c r="I1862" s="29"/>
      <c r="J1862" s="29"/>
      <c r="K1862" s="29"/>
      <c r="L1862" s="29"/>
      <c r="M1862" s="29"/>
      <c r="N1862" s="29"/>
      <c r="O1862" s="29"/>
      <c r="P1862" s="29"/>
      <c r="Q1862" s="29"/>
      <c r="R1862" s="29"/>
      <c r="S1862" s="29"/>
      <c r="T1862" s="30"/>
      <c r="U1862" s="5" t="s">
        <v>1079</v>
      </c>
      <c r="V1862" s="5" t="s">
        <v>68</v>
      </c>
      <c r="W1862" s="5" t="s">
        <v>69</v>
      </c>
      <c r="X1862" s="5" t="s">
        <v>69</v>
      </c>
      <c r="Y1862" s="5" t="s">
        <v>1079</v>
      </c>
      <c r="Z1862" s="5" t="s">
        <v>541</v>
      </c>
    </row>
    <row r="1863" spans="1:26" ht="15" customHeight="1" x14ac:dyDescent="0.2">
      <c r="A1863" s="26">
        <v>408896</v>
      </c>
      <c r="B1863" s="27"/>
      <c r="C1863" s="3">
        <v>41940</v>
      </c>
      <c r="D1863" s="23"/>
      <c r="E1863" s="24"/>
      <c r="F1863" s="28">
        <v>450</v>
      </c>
      <c r="G1863" s="29"/>
      <c r="H1863" s="29"/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30"/>
      <c r="U1863" s="5" t="s">
        <v>1080</v>
      </c>
      <c r="V1863" s="5" t="s">
        <v>68</v>
      </c>
      <c r="W1863" s="5" t="s">
        <v>69</v>
      </c>
      <c r="X1863" s="5" t="s">
        <v>69</v>
      </c>
      <c r="Y1863" s="5" t="s">
        <v>1080</v>
      </c>
      <c r="Z1863" s="5" t="s">
        <v>615</v>
      </c>
    </row>
    <row r="1864" spans="1:26" ht="15" customHeight="1" x14ac:dyDescent="0.2">
      <c r="A1864" s="23"/>
      <c r="B1864" s="24"/>
      <c r="C1864" s="8"/>
      <c r="D1864" s="23"/>
      <c r="E1864" s="24"/>
      <c r="F1864" s="28">
        <v>100</v>
      </c>
      <c r="G1864" s="29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29"/>
      <c r="S1864" s="29"/>
      <c r="T1864" s="30"/>
      <c r="U1864" s="5" t="s">
        <v>1081</v>
      </c>
      <c r="V1864" s="5" t="s">
        <v>68</v>
      </c>
      <c r="W1864" s="5" t="s">
        <v>69</v>
      </c>
      <c r="X1864" s="5" t="s">
        <v>69</v>
      </c>
      <c r="Y1864" s="5" t="s">
        <v>1081</v>
      </c>
      <c r="Z1864" s="5" t="s">
        <v>615</v>
      </c>
    </row>
    <row r="1865" spans="1:26" ht="15" customHeight="1" x14ac:dyDescent="0.2">
      <c r="A1865" s="21"/>
      <c r="B1865" s="22"/>
      <c r="C1865" s="10"/>
      <c r="D1865" s="23"/>
      <c r="E1865" s="24"/>
      <c r="F1865" s="28">
        <v>450</v>
      </c>
      <c r="G1865" s="29"/>
      <c r="H1865" s="29"/>
      <c r="I1865" s="29"/>
      <c r="J1865" s="29"/>
      <c r="K1865" s="29"/>
      <c r="L1865" s="29"/>
      <c r="M1865" s="29"/>
      <c r="N1865" s="29"/>
      <c r="O1865" s="29"/>
      <c r="P1865" s="29"/>
      <c r="Q1865" s="29"/>
      <c r="R1865" s="29"/>
      <c r="S1865" s="29"/>
      <c r="T1865" s="30"/>
      <c r="U1865" s="5" t="s">
        <v>1082</v>
      </c>
      <c r="V1865" s="5" t="s">
        <v>68</v>
      </c>
      <c r="W1865" s="5" t="s">
        <v>69</v>
      </c>
      <c r="X1865" s="5" t="s">
        <v>69</v>
      </c>
      <c r="Y1865" s="5" t="s">
        <v>1082</v>
      </c>
      <c r="Z1865" s="5" t="s">
        <v>1073</v>
      </c>
    </row>
    <row r="1866" spans="1:26" ht="15" customHeight="1" x14ac:dyDescent="0.2">
      <c r="A1866" s="26">
        <v>409054</v>
      </c>
      <c r="B1866" s="27"/>
      <c r="C1866" s="3">
        <v>41940</v>
      </c>
      <c r="D1866" s="23"/>
      <c r="E1866" s="24"/>
      <c r="F1866" s="28">
        <v>450</v>
      </c>
      <c r="G1866" s="29"/>
      <c r="H1866" s="29"/>
      <c r="I1866" s="29"/>
      <c r="J1866" s="29"/>
      <c r="K1866" s="29"/>
      <c r="L1866" s="29"/>
      <c r="M1866" s="29"/>
      <c r="N1866" s="29"/>
      <c r="O1866" s="29"/>
      <c r="P1866" s="29"/>
      <c r="Q1866" s="29"/>
      <c r="R1866" s="29"/>
      <c r="S1866" s="29"/>
      <c r="T1866" s="30"/>
      <c r="U1866" s="5" t="s">
        <v>1083</v>
      </c>
      <c r="V1866" s="5" t="s">
        <v>68</v>
      </c>
      <c r="W1866" s="5" t="s">
        <v>69</v>
      </c>
      <c r="X1866" s="5" t="s">
        <v>69</v>
      </c>
      <c r="Y1866" s="5" t="s">
        <v>1083</v>
      </c>
      <c r="Z1866" s="5" t="s">
        <v>82</v>
      </c>
    </row>
    <row r="1867" spans="1:26" ht="15" customHeight="1" x14ac:dyDescent="0.2">
      <c r="A1867" s="21"/>
      <c r="B1867" s="22"/>
      <c r="C1867" s="10"/>
      <c r="D1867" s="21"/>
      <c r="E1867" s="22"/>
      <c r="F1867" s="28">
        <v>450</v>
      </c>
      <c r="G1867" s="29"/>
      <c r="H1867" s="29"/>
      <c r="I1867" s="29"/>
      <c r="J1867" s="29"/>
      <c r="K1867" s="29"/>
      <c r="L1867" s="29"/>
      <c r="M1867" s="29"/>
      <c r="N1867" s="29"/>
      <c r="O1867" s="29"/>
      <c r="P1867" s="29"/>
      <c r="Q1867" s="29"/>
      <c r="R1867" s="29"/>
      <c r="S1867" s="29"/>
      <c r="T1867" s="30"/>
      <c r="U1867" s="5" t="s">
        <v>1084</v>
      </c>
      <c r="V1867" s="5" t="s">
        <v>68</v>
      </c>
      <c r="W1867" s="5" t="s">
        <v>69</v>
      </c>
      <c r="X1867" s="5" t="s">
        <v>69</v>
      </c>
      <c r="Y1867" s="5" t="s">
        <v>1084</v>
      </c>
      <c r="Z1867" s="5" t="s">
        <v>1073</v>
      </c>
    </row>
    <row r="1868" spans="1:26" ht="3" customHeight="1" x14ac:dyDescent="0.2">
      <c r="A1868" s="14"/>
      <c r="B1868" s="15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6"/>
    </row>
    <row r="1869" spans="1:26" ht="12.75" customHeight="1" x14ac:dyDescent="0.2">
      <c r="A1869" s="7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42">
        <f>SUM(hList_Frame_1!B1116:B1137)</f>
        <v>9550</v>
      </c>
      <c r="N1869" s="42"/>
      <c r="O1869" s="42"/>
      <c r="P1869" s="42"/>
      <c r="Q1869" s="42"/>
      <c r="R1869" s="42"/>
      <c r="S1869" s="42"/>
      <c r="T1869" s="42"/>
      <c r="U1869" s="6"/>
      <c r="V1869" s="6"/>
      <c r="W1869" s="6"/>
      <c r="X1869" s="6"/>
      <c r="Y1869" s="6"/>
      <c r="Z1869" s="17"/>
    </row>
    <row r="1870" spans="1:26" ht="13.5" customHeight="1" x14ac:dyDescent="0.2">
      <c r="A1870" s="9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9"/>
    </row>
    <row r="1871" spans="1:26" ht="15" customHeight="1" x14ac:dyDescent="0.2">
      <c r="A1871" s="40">
        <v>407974</v>
      </c>
      <c r="B1871" s="41"/>
      <c r="C1871" s="20">
        <v>41919</v>
      </c>
      <c r="D1871" s="43" t="s">
        <v>1085</v>
      </c>
      <c r="E1871" s="44"/>
      <c r="F1871" s="28">
        <v>200</v>
      </c>
      <c r="G1871" s="29"/>
      <c r="H1871" s="29"/>
      <c r="I1871" s="29"/>
      <c r="J1871" s="29"/>
      <c r="K1871" s="29"/>
      <c r="L1871" s="29"/>
      <c r="M1871" s="29"/>
      <c r="N1871" s="29"/>
      <c r="O1871" s="29"/>
      <c r="P1871" s="29"/>
      <c r="Q1871" s="29"/>
      <c r="R1871" s="29"/>
      <c r="S1871" s="29"/>
      <c r="T1871" s="30"/>
      <c r="U1871" s="5" t="s">
        <v>1086</v>
      </c>
      <c r="V1871" s="5" t="s">
        <v>333</v>
      </c>
      <c r="W1871" s="5" t="s">
        <v>140</v>
      </c>
      <c r="X1871" s="5" t="s">
        <v>1087</v>
      </c>
      <c r="Y1871" s="5" t="s">
        <v>1086</v>
      </c>
      <c r="Z1871" s="5" t="s">
        <v>1088</v>
      </c>
    </row>
    <row r="1872" spans="1:26" ht="2.25" customHeight="1" x14ac:dyDescent="0.2">
      <c r="A1872" s="14"/>
      <c r="B1872" s="15"/>
      <c r="C1872" s="15"/>
      <c r="D1872" s="15"/>
      <c r="E1872" s="15"/>
      <c r="F1872" s="15"/>
      <c r="G1872" s="15"/>
      <c r="H1872" s="15"/>
      <c r="I1872" s="15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6"/>
    </row>
    <row r="1873" spans="1:26" ht="13.5" customHeight="1" x14ac:dyDescent="0.2">
      <c r="A1873" s="7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42">
        <f>SUM(hList_Frame_1!B1138:B1138)</f>
        <v>200</v>
      </c>
      <c r="Q1873" s="42"/>
      <c r="R1873" s="42"/>
      <c r="S1873" s="42"/>
      <c r="T1873" s="42"/>
      <c r="U1873" s="6"/>
      <c r="V1873" s="6"/>
      <c r="W1873" s="6"/>
      <c r="X1873" s="6"/>
      <c r="Y1873" s="6"/>
      <c r="Z1873" s="17"/>
    </row>
    <row r="1874" spans="1:26" ht="13.5" customHeight="1" x14ac:dyDescent="0.2">
      <c r="A1874" s="9"/>
      <c r="B1874" s="18"/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8"/>
      <c r="X1874" s="18"/>
      <c r="Y1874" s="18"/>
      <c r="Z1874" s="19"/>
    </row>
    <row r="1875" spans="1:26" ht="15" customHeight="1" x14ac:dyDescent="0.2">
      <c r="A1875" s="40">
        <v>407808</v>
      </c>
      <c r="B1875" s="41"/>
      <c r="C1875" s="20">
        <v>41919</v>
      </c>
      <c r="D1875" s="43" t="s">
        <v>1089</v>
      </c>
      <c r="E1875" s="44"/>
      <c r="F1875" s="28">
        <v>17.920000000000002</v>
      </c>
      <c r="G1875" s="29"/>
      <c r="H1875" s="29"/>
      <c r="I1875" s="29"/>
      <c r="J1875" s="29"/>
      <c r="K1875" s="29"/>
      <c r="L1875" s="29"/>
      <c r="M1875" s="29"/>
      <c r="N1875" s="29"/>
      <c r="O1875" s="29"/>
      <c r="P1875" s="29"/>
      <c r="Q1875" s="29"/>
      <c r="R1875" s="29"/>
      <c r="S1875" s="29"/>
      <c r="T1875" s="30"/>
      <c r="U1875" s="5" t="s">
        <v>15</v>
      </c>
      <c r="V1875" s="5" t="s">
        <v>237</v>
      </c>
      <c r="W1875" s="5" t="s">
        <v>196</v>
      </c>
      <c r="X1875" s="5" t="s">
        <v>210</v>
      </c>
      <c r="Y1875" s="5" t="s">
        <v>15</v>
      </c>
      <c r="Z1875" s="5" t="s">
        <v>15</v>
      </c>
    </row>
    <row r="1876" spans="1:26" ht="3" customHeight="1" x14ac:dyDescent="0.2">
      <c r="A1876" s="14"/>
      <c r="B1876" s="15"/>
      <c r="C1876" s="15"/>
      <c r="D1876" s="15"/>
      <c r="E1876" s="15"/>
      <c r="F1876" s="15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6"/>
    </row>
    <row r="1877" spans="1:26" ht="12.75" customHeight="1" x14ac:dyDescent="0.2">
      <c r="A1877" s="7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42">
        <f>SUM(hList_Frame_1!B1139:B1139)</f>
        <v>17.920000000000002</v>
      </c>
      <c r="S1877" s="42"/>
      <c r="T1877" s="42"/>
      <c r="U1877" s="6"/>
      <c r="V1877" s="6"/>
      <c r="W1877" s="6"/>
      <c r="X1877" s="6"/>
      <c r="Y1877" s="6"/>
      <c r="Z1877" s="17"/>
    </row>
    <row r="1878" spans="1:26" ht="14.25" customHeight="1" x14ac:dyDescent="0.2">
      <c r="A1878" s="9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9"/>
    </row>
    <row r="1879" spans="1:26" ht="15" customHeight="1" x14ac:dyDescent="0.2">
      <c r="A1879" s="40">
        <v>408686</v>
      </c>
      <c r="B1879" s="41"/>
      <c r="C1879" s="20">
        <v>41933</v>
      </c>
      <c r="D1879" s="38" t="s">
        <v>1090</v>
      </c>
      <c r="E1879" s="39"/>
      <c r="F1879" s="28">
        <v>250</v>
      </c>
      <c r="G1879" s="29"/>
      <c r="H1879" s="29"/>
      <c r="I1879" s="29"/>
      <c r="J1879" s="29"/>
      <c r="K1879" s="29"/>
      <c r="L1879" s="29"/>
      <c r="M1879" s="29"/>
      <c r="N1879" s="29"/>
      <c r="O1879" s="29"/>
      <c r="P1879" s="29"/>
      <c r="Q1879" s="29"/>
      <c r="R1879" s="29"/>
      <c r="S1879" s="29"/>
      <c r="T1879" s="30"/>
      <c r="U1879" s="5" t="s">
        <v>65</v>
      </c>
      <c r="V1879" s="5" t="s">
        <v>94</v>
      </c>
      <c r="W1879" s="5" t="s">
        <v>95</v>
      </c>
      <c r="X1879" s="5" t="s">
        <v>185</v>
      </c>
      <c r="Y1879" s="5" t="s">
        <v>65</v>
      </c>
      <c r="Z1879" s="5" t="s">
        <v>15</v>
      </c>
    </row>
    <row r="1880" spans="1:26" ht="15" customHeight="1" x14ac:dyDescent="0.2">
      <c r="A1880" s="40">
        <v>409055</v>
      </c>
      <c r="B1880" s="41"/>
      <c r="C1880" s="20">
        <v>41940</v>
      </c>
      <c r="D1880" s="23"/>
      <c r="E1880" s="24"/>
      <c r="F1880" s="28">
        <v>250</v>
      </c>
      <c r="G1880" s="29"/>
      <c r="H1880" s="29"/>
      <c r="I1880" s="29"/>
      <c r="J1880" s="29"/>
      <c r="K1880" s="29"/>
      <c r="L1880" s="29"/>
      <c r="M1880" s="29"/>
      <c r="N1880" s="29"/>
      <c r="O1880" s="29"/>
      <c r="P1880" s="29"/>
      <c r="Q1880" s="29"/>
      <c r="R1880" s="29"/>
      <c r="S1880" s="29"/>
      <c r="T1880" s="30"/>
      <c r="U1880" s="5" t="s">
        <v>65</v>
      </c>
      <c r="V1880" s="5" t="s">
        <v>94</v>
      </c>
      <c r="W1880" s="5" t="s">
        <v>163</v>
      </c>
      <c r="X1880" s="5" t="s">
        <v>959</v>
      </c>
      <c r="Y1880" s="5" t="s">
        <v>65</v>
      </c>
      <c r="Z1880" s="5" t="s">
        <v>15</v>
      </c>
    </row>
    <row r="1881" spans="1:26" ht="15" customHeight="1" x14ac:dyDescent="0.2">
      <c r="A1881" s="40">
        <v>409056</v>
      </c>
      <c r="B1881" s="41"/>
      <c r="C1881" s="20">
        <v>41940</v>
      </c>
      <c r="D1881" s="21"/>
      <c r="E1881" s="22"/>
      <c r="F1881" s="28">
        <v>250</v>
      </c>
      <c r="G1881" s="29"/>
      <c r="H1881" s="29"/>
      <c r="I1881" s="29"/>
      <c r="J1881" s="29"/>
      <c r="K1881" s="29"/>
      <c r="L1881" s="29"/>
      <c r="M1881" s="29"/>
      <c r="N1881" s="29"/>
      <c r="O1881" s="29"/>
      <c r="P1881" s="29"/>
      <c r="Q1881" s="29"/>
      <c r="R1881" s="29"/>
      <c r="S1881" s="29"/>
      <c r="T1881" s="30"/>
      <c r="U1881" s="5" t="s">
        <v>65</v>
      </c>
      <c r="V1881" s="5" t="s">
        <v>94</v>
      </c>
      <c r="W1881" s="5" t="s">
        <v>163</v>
      </c>
      <c r="X1881" s="5" t="s">
        <v>1091</v>
      </c>
      <c r="Y1881" s="5" t="s">
        <v>65</v>
      </c>
      <c r="Z1881" s="5" t="s">
        <v>15</v>
      </c>
    </row>
    <row r="1882" spans="1:26" ht="2.25" customHeight="1" x14ac:dyDescent="0.2">
      <c r="A1882" s="14"/>
      <c r="B1882" s="15"/>
      <c r="C1882" s="15"/>
      <c r="D1882" s="15"/>
      <c r="E1882" s="15"/>
      <c r="F1882" s="15"/>
      <c r="G1882" s="15"/>
      <c r="H1882" s="15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6"/>
    </row>
    <row r="1883" spans="1:26" ht="12.75" customHeight="1" x14ac:dyDescent="0.2">
      <c r="A1883" s="7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42">
        <f>SUM(hList_Frame_1!B1140:B1142)</f>
        <v>750</v>
      </c>
      <c r="Q1883" s="42"/>
      <c r="R1883" s="42"/>
      <c r="S1883" s="42"/>
      <c r="T1883" s="42"/>
      <c r="U1883" s="6"/>
      <c r="V1883" s="6"/>
      <c r="W1883" s="6"/>
      <c r="X1883" s="6"/>
      <c r="Y1883" s="6"/>
      <c r="Z1883" s="17"/>
    </row>
    <row r="1884" spans="1:26" ht="14.25" customHeight="1" x14ac:dyDescent="0.2">
      <c r="A1884" s="9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9"/>
    </row>
    <row r="1885" spans="1:26" ht="15" customHeight="1" x14ac:dyDescent="0.2">
      <c r="A1885" s="26">
        <v>407809</v>
      </c>
      <c r="B1885" s="27"/>
      <c r="C1885" s="3">
        <v>41919</v>
      </c>
      <c r="D1885" s="38" t="s">
        <v>1092</v>
      </c>
      <c r="E1885" s="39"/>
      <c r="F1885" s="28">
        <v>450</v>
      </c>
      <c r="G1885" s="29"/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  <c r="R1885" s="29"/>
      <c r="S1885" s="29"/>
      <c r="T1885" s="30"/>
      <c r="U1885" s="5" t="s">
        <v>1093</v>
      </c>
      <c r="V1885" s="5" t="s">
        <v>68</v>
      </c>
      <c r="W1885" s="5" t="s">
        <v>69</v>
      </c>
      <c r="X1885" s="5" t="s">
        <v>69</v>
      </c>
      <c r="Y1885" s="5" t="s">
        <v>1093</v>
      </c>
      <c r="Z1885" s="5" t="s">
        <v>73</v>
      </c>
    </row>
    <row r="1886" spans="1:26" ht="15" customHeight="1" x14ac:dyDescent="0.2">
      <c r="A1886" s="21"/>
      <c r="B1886" s="22"/>
      <c r="C1886" s="10"/>
      <c r="D1886" s="23"/>
      <c r="E1886" s="24"/>
      <c r="F1886" s="28">
        <v>100</v>
      </c>
      <c r="G1886" s="29"/>
      <c r="H1886" s="29"/>
      <c r="I1886" s="29"/>
      <c r="J1886" s="29"/>
      <c r="K1886" s="29"/>
      <c r="L1886" s="29"/>
      <c r="M1886" s="29"/>
      <c r="N1886" s="29"/>
      <c r="O1886" s="29"/>
      <c r="P1886" s="29"/>
      <c r="Q1886" s="29"/>
      <c r="R1886" s="29"/>
      <c r="S1886" s="29"/>
      <c r="T1886" s="30"/>
      <c r="U1886" s="5" t="s">
        <v>1094</v>
      </c>
      <c r="V1886" s="5" t="s">
        <v>68</v>
      </c>
      <c r="W1886" s="5" t="s">
        <v>69</v>
      </c>
      <c r="X1886" s="5" t="s">
        <v>69</v>
      </c>
      <c r="Y1886" s="5" t="s">
        <v>1094</v>
      </c>
      <c r="Z1886" s="5" t="s">
        <v>73</v>
      </c>
    </row>
    <row r="1887" spans="1:26" ht="15" customHeight="1" x14ac:dyDescent="0.2">
      <c r="A1887" s="26">
        <v>408100</v>
      </c>
      <c r="B1887" s="27"/>
      <c r="C1887" s="3">
        <v>41926</v>
      </c>
      <c r="D1887" s="23"/>
      <c r="E1887" s="24"/>
      <c r="F1887" s="28">
        <v>250</v>
      </c>
      <c r="G1887" s="29"/>
      <c r="H1887" s="29"/>
      <c r="I1887" s="29"/>
      <c r="J1887" s="29"/>
      <c r="K1887" s="29"/>
      <c r="L1887" s="29"/>
      <c r="M1887" s="29"/>
      <c r="N1887" s="29"/>
      <c r="O1887" s="29"/>
      <c r="P1887" s="29"/>
      <c r="Q1887" s="29"/>
      <c r="R1887" s="29"/>
      <c r="S1887" s="29"/>
      <c r="T1887" s="30"/>
      <c r="U1887" s="5" t="s">
        <v>1095</v>
      </c>
      <c r="V1887" s="5" t="s">
        <v>68</v>
      </c>
      <c r="W1887" s="5" t="s">
        <v>69</v>
      </c>
      <c r="X1887" s="5" t="s">
        <v>69</v>
      </c>
      <c r="Y1887" s="5" t="s">
        <v>1095</v>
      </c>
      <c r="Z1887" s="5" t="s">
        <v>346</v>
      </c>
    </row>
    <row r="1888" spans="1:26" ht="15" customHeight="1" x14ac:dyDescent="0.2">
      <c r="A1888" s="21"/>
      <c r="B1888" s="22"/>
      <c r="C1888" s="10"/>
      <c r="D1888" s="23"/>
      <c r="E1888" s="24"/>
      <c r="F1888" s="28">
        <v>500</v>
      </c>
      <c r="G1888" s="29"/>
      <c r="H1888" s="29"/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30"/>
      <c r="U1888" s="5" t="s">
        <v>1096</v>
      </c>
      <c r="V1888" s="5" t="s">
        <v>68</v>
      </c>
      <c r="W1888" s="5" t="s">
        <v>69</v>
      </c>
      <c r="X1888" s="5" t="s">
        <v>69</v>
      </c>
      <c r="Y1888" s="5" t="s">
        <v>1096</v>
      </c>
      <c r="Z1888" s="5" t="s">
        <v>346</v>
      </c>
    </row>
    <row r="1889" spans="1:26" ht="15" customHeight="1" x14ac:dyDescent="0.2">
      <c r="A1889" s="40">
        <v>408515</v>
      </c>
      <c r="B1889" s="41"/>
      <c r="C1889" s="20">
        <v>41933</v>
      </c>
      <c r="D1889" s="21"/>
      <c r="E1889" s="22"/>
      <c r="F1889" s="28">
        <v>450</v>
      </c>
      <c r="G1889" s="29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30"/>
      <c r="U1889" s="5" t="s">
        <v>1097</v>
      </c>
      <c r="V1889" s="5" t="s">
        <v>68</v>
      </c>
      <c r="W1889" s="5" t="s">
        <v>69</v>
      </c>
      <c r="X1889" s="5" t="s">
        <v>69</v>
      </c>
      <c r="Y1889" s="5" t="s">
        <v>1097</v>
      </c>
      <c r="Z1889" s="5" t="s">
        <v>82</v>
      </c>
    </row>
    <row r="1890" spans="1:26" ht="3" customHeight="1" x14ac:dyDescent="0.2">
      <c r="A1890" s="14"/>
      <c r="B1890" s="15"/>
      <c r="C1890" s="15"/>
      <c r="D1890" s="15"/>
      <c r="E1890" s="15"/>
      <c r="F1890" s="15"/>
      <c r="G1890" s="15"/>
      <c r="H1890" s="15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6"/>
    </row>
    <row r="1891" spans="1:26" ht="12.75" customHeight="1" x14ac:dyDescent="0.2">
      <c r="A1891" s="7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42">
        <f>SUM(hList_Frame_1!B1143:B1147)</f>
        <v>1750</v>
      </c>
      <c r="N1891" s="42"/>
      <c r="O1891" s="42"/>
      <c r="P1891" s="42"/>
      <c r="Q1891" s="42"/>
      <c r="R1891" s="42"/>
      <c r="S1891" s="42"/>
      <c r="T1891" s="42"/>
      <c r="U1891" s="6"/>
      <c r="V1891" s="6"/>
      <c r="W1891" s="6"/>
      <c r="X1891" s="6"/>
      <c r="Y1891" s="6"/>
      <c r="Z1891" s="17"/>
    </row>
    <row r="1892" spans="1:26" ht="14.25" customHeight="1" x14ac:dyDescent="0.2">
      <c r="A1892" s="9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9"/>
    </row>
    <row r="1893" spans="1:26" ht="15" customHeight="1" x14ac:dyDescent="0.2">
      <c r="A1893" s="40">
        <v>408353</v>
      </c>
      <c r="B1893" s="41"/>
      <c r="C1893" s="20">
        <v>41926</v>
      </c>
      <c r="D1893" s="38" t="s">
        <v>1098</v>
      </c>
      <c r="E1893" s="39"/>
      <c r="F1893" s="28">
        <v>4887.57</v>
      </c>
      <c r="G1893" s="29"/>
      <c r="H1893" s="29"/>
      <c r="I1893" s="29"/>
      <c r="J1893" s="29"/>
      <c r="K1893" s="29"/>
      <c r="L1893" s="29"/>
      <c r="M1893" s="29"/>
      <c r="N1893" s="29"/>
      <c r="O1893" s="29"/>
      <c r="P1893" s="29"/>
      <c r="Q1893" s="29"/>
      <c r="R1893" s="29"/>
      <c r="S1893" s="29"/>
      <c r="T1893" s="30"/>
      <c r="U1893" s="5" t="s">
        <v>1099</v>
      </c>
      <c r="V1893" s="5" t="s">
        <v>51</v>
      </c>
      <c r="W1893" s="5" t="s">
        <v>52</v>
      </c>
      <c r="X1893" s="5" t="s">
        <v>53</v>
      </c>
      <c r="Y1893" s="5" t="s">
        <v>1099</v>
      </c>
      <c r="Z1893" s="5" t="s">
        <v>15</v>
      </c>
    </row>
    <row r="1894" spans="1:26" ht="15" customHeight="1" x14ac:dyDescent="0.2">
      <c r="A1894" s="40">
        <v>409057</v>
      </c>
      <c r="B1894" s="41"/>
      <c r="C1894" s="20">
        <v>41940</v>
      </c>
      <c r="D1894" s="21"/>
      <c r="E1894" s="22"/>
      <c r="F1894" s="28">
        <v>781.58</v>
      </c>
      <c r="G1894" s="29"/>
      <c r="H1894" s="29"/>
      <c r="I1894" s="29"/>
      <c r="J1894" s="29"/>
      <c r="K1894" s="29"/>
      <c r="L1894" s="29"/>
      <c r="M1894" s="29"/>
      <c r="N1894" s="29"/>
      <c r="O1894" s="29"/>
      <c r="P1894" s="29"/>
      <c r="Q1894" s="29"/>
      <c r="R1894" s="29"/>
      <c r="S1894" s="29"/>
      <c r="T1894" s="30"/>
      <c r="U1894" s="5" t="s">
        <v>1100</v>
      </c>
      <c r="V1894" s="5" t="s">
        <v>51</v>
      </c>
      <c r="W1894" s="5" t="s">
        <v>52</v>
      </c>
      <c r="X1894" s="5" t="s">
        <v>53</v>
      </c>
      <c r="Y1894" s="5" t="s">
        <v>1100</v>
      </c>
      <c r="Z1894" s="5" t="s">
        <v>15</v>
      </c>
    </row>
    <row r="1895" spans="1:26" ht="2.25" customHeight="1" x14ac:dyDescent="0.2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6"/>
    </row>
    <row r="1896" spans="1:26" ht="13.5" customHeight="1" x14ac:dyDescent="0.2">
      <c r="A1896" s="7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42">
        <f>SUM(hList_Frame_1!B1148:B1149)</f>
        <v>5669.15</v>
      </c>
      <c r="N1896" s="42"/>
      <c r="O1896" s="42"/>
      <c r="P1896" s="42"/>
      <c r="Q1896" s="42"/>
      <c r="R1896" s="42"/>
      <c r="S1896" s="42"/>
      <c r="T1896" s="42"/>
      <c r="U1896" s="6"/>
      <c r="V1896" s="6"/>
      <c r="W1896" s="6"/>
      <c r="X1896" s="6"/>
      <c r="Y1896" s="6"/>
      <c r="Z1896" s="17"/>
    </row>
    <row r="1897" spans="1:26" ht="13.5" customHeight="1" x14ac:dyDescent="0.2">
      <c r="A1897" s="9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9"/>
    </row>
    <row r="1898" spans="1:26" ht="15" customHeight="1" x14ac:dyDescent="0.2">
      <c r="A1898" s="26">
        <v>407810</v>
      </c>
      <c r="B1898" s="27"/>
      <c r="C1898" s="3">
        <v>41919</v>
      </c>
      <c r="D1898" s="38" t="s">
        <v>1101</v>
      </c>
      <c r="E1898" s="39"/>
      <c r="F1898" s="32">
        <v>24180.560000000001</v>
      </c>
      <c r="G1898" s="33"/>
      <c r="H1898" s="33"/>
      <c r="I1898" s="33"/>
      <c r="J1898" s="33"/>
      <c r="K1898" s="33"/>
      <c r="L1898" s="33"/>
      <c r="M1898" s="33"/>
      <c r="N1898" s="33"/>
      <c r="O1898" s="33"/>
      <c r="P1898" s="33"/>
      <c r="Q1898" s="33"/>
      <c r="R1898" s="33"/>
      <c r="S1898" s="33"/>
      <c r="T1898" s="34"/>
      <c r="U1898" s="11" t="s">
        <v>1102</v>
      </c>
      <c r="V1898" s="11" t="s">
        <v>292</v>
      </c>
      <c r="W1898" s="11" t="s">
        <v>112</v>
      </c>
      <c r="X1898" s="11" t="s">
        <v>113</v>
      </c>
      <c r="Y1898" s="11" t="s">
        <v>1102</v>
      </c>
      <c r="Z1898" s="11" t="s">
        <v>15</v>
      </c>
    </row>
    <row r="1899" spans="1:26" ht="14.25" customHeight="1" x14ac:dyDescent="0.2">
      <c r="A1899" s="21"/>
      <c r="B1899" s="22"/>
      <c r="C1899" s="10"/>
      <c r="D1899" s="21"/>
      <c r="E1899" s="22"/>
      <c r="F1899" s="21"/>
      <c r="G1899" s="25"/>
      <c r="H1899" s="25"/>
      <c r="I1899" s="25"/>
      <c r="J1899" s="25"/>
      <c r="K1899" s="25"/>
      <c r="L1899" s="25"/>
      <c r="M1899" s="25"/>
      <c r="N1899" s="25"/>
      <c r="O1899" s="25"/>
      <c r="P1899" s="25"/>
      <c r="Q1899" s="25"/>
      <c r="R1899" s="25"/>
      <c r="S1899" s="25"/>
      <c r="T1899" s="22"/>
      <c r="U1899" s="10"/>
      <c r="V1899" s="10"/>
      <c r="W1899" s="10"/>
      <c r="X1899" s="10"/>
      <c r="Y1899" s="10"/>
      <c r="Z1899" s="13" t="s">
        <v>15</v>
      </c>
    </row>
    <row r="1900" spans="1:26" ht="2.25" customHeight="1" x14ac:dyDescent="0.2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6"/>
    </row>
    <row r="1901" spans="1:26" ht="13.5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6"/>
      <c r="J1901" s="6"/>
      <c r="K1901" s="42">
        <f>SUM(hList_Frame_1!B1150:B1151)</f>
        <v>24180.560000000001</v>
      </c>
      <c r="L1901" s="42"/>
      <c r="M1901" s="42"/>
      <c r="N1901" s="42"/>
      <c r="O1901" s="42"/>
      <c r="P1901" s="42"/>
      <c r="Q1901" s="42"/>
      <c r="R1901" s="42"/>
      <c r="S1901" s="42"/>
      <c r="T1901" s="42"/>
      <c r="U1901" s="6"/>
      <c r="V1901" s="6"/>
      <c r="W1901" s="6"/>
      <c r="X1901" s="6"/>
      <c r="Y1901" s="6"/>
      <c r="Z1901" s="17"/>
    </row>
    <row r="1902" spans="1:26" ht="13.5" customHeight="1" x14ac:dyDescent="0.2">
      <c r="A1902" s="9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9"/>
    </row>
    <row r="1903" spans="1:26" ht="15" customHeight="1" x14ac:dyDescent="0.2">
      <c r="A1903" s="40">
        <v>407811</v>
      </c>
      <c r="B1903" s="41"/>
      <c r="C1903" s="20">
        <v>41919</v>
      </c>
      <c r="D1903" s="38" t="s">
        <v>1103</v>
      </c>
      <c r="E1903" s="39"/>
      <c r="F1903" s="28">
        <v>450</v>
      </c>
      <c r="G1903" s="29"/>
      <c r="H1903" s="29"/>
      <c r="I1903" s="29"/>
      <c r="J1903" s="29"/>
      <c r="K1903" s="29"/>
      <c r="L1903" s="29"/>
      <c r="M1903" s="29"/>
      <c r="N1903" s="29"/>
      <c r="O1903" s="29"/>
      <c r="P1903" s="29"/>
      <c r="Q1903" s="29"/>
      <c r="R1903" s="29"/>
      <c r="S1903" s="29"/>
      <c r="T1903" s="30"/>
      <c r="U1903" s="5" t="s">
        <v>1104</v>
      </c>
      <c r="V1903" s="5" t="s">
        <v>68</v>
      </c>
      <c r="W1903" s="5" t="s">
        <v>69</v>
      </c>
      <c r="X1903" s="5" t="s">
        <v>69</v>
      </c>
      <c r="Y1903" s="5" t="s">
        <v>1104</v>
      </c>
      <c r="Z1903" s="5" t="s">
        <v>395</v>
      </c>
    </row>
    <row r="1904" spans="1:26" ht="15" customHeight="1" x14ac:dyDescent="0.2">
      <c r="A1904" s="40">
        <v>408516</v>
      </c>
      <c r="B1904" s="41"/>
      <c r="C1904" s="20">
        <v>41933</v>
      </c>
      <c r="D1904" s="21"/>
      <c r="E1904" s="22"/>
      <c r="F1904" s="28">
        <v>450</v>
      </c>
      <c r="G1904" s="29"/>
      <c r="H1904" s="29"/>
      <c r="I1904" s="29"/>
      <c r="J1904" s="29"/>
      <c r="K1904" s="29"/>
      <c r="L1904" s="29"/>
      <c r="M1904" s="29"/>
      <c r="N1904" s="29"/>
      <c r="O1904" s="29"/>
      <c r="P1904" s="29"/>
      <c r="Q1904" s="29"/>
      <c r="R1904" s="29"/>
      <c r="S1904" s="29"/>
      <c r="T1904" s="30"/>
      <c r="U1904" s="5" t="s">
        <v>1105</v>
      </c>
      <c r="V1904" s="5" t="s">
        <v>68</v>
      </c>
      <c r="W1904" s="5" t="s">
        <v>69</v>
      </c>
      <c r="X1904" s="5" t="s">
        <v>69</v>
      </c>
      <c r="Y1904" s="5" t="s">
        <v>1105</v>
      </c>
      <c r="Z1904" s="5" t="s">
        <v>82</v>
      </c>
    </row>
    <row r="1905" spans="1:26" ht="2.25" customHeight="1" x14ac:dyDescent="0.2">
      <c r="A1905" s="14"/>
      <c r="B1905" s="15"/>
      <c r="C1905" s="15"/>
      <c r="D1905" s="15"/>
      <c r="E1905" s="15"/>
      <c r="F1905" s="15"/>
      <c r="G1905" s="15"/>
      <c r="H1905" s="15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6"/>
    </row>
    <row r="1906" spans="1:26" ht="13.5" customHeight="1" x14ac:dyDescent="0.2">
      <c r="A1906" s="7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42">
        <f>SUM(hList_Frame_1!B1152:B1153)</f>
        <v>900</v>
      </c>
      <c r="Q1906" s="42"/>
      <c r="R1906" s="42"/>
      <c r="S1906" s="42"/>
      <c r="T1906" s="42"/>
      <c r="U1906" s="6"/>
      <c r="V1906" s="6"/>
      <c r="W1906" s="6"/>
      <c r="X1906" s="6"/>
      <c r="Y1906" s="6"/>
      <c r="Z1906" s="17"/>
    </row>
    <row r="1907" spans="1:26" ht="13.5" customHeight="1" x14ac:dyDescent="0.2">
      <c r="A1907" s="9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8"/>
      <c r="Y1907" s="18"/>
      <c r="Z1907" s="19"/>
    </row>
    <row r="1908" spans="1:26" ht="15" customHeight="1" x14ac:dyDescent="0.2">
      <c r="A1908" s="40">
        <v>408687</v>
      </c>
      <c r="B1908" s="41"/>
      <c r="C1908" s="20">
        <v>41933</v>
      </c>
      <c r="D1908" s="43" t="s">
        <v>1106</v>
      </c>
      <c r="E1908" s="44"/>
      <c r="F1908" s="28">
        <v>35</v>
      </c>
      <c r="G1908" s="29"/>
      <c r="H1908" s="29"/>
      <c r="I1908" s="29"/>
      <c r="J1908" s="29"/>
      <c r="K1908" s="29"/>
      <c r="L1908" s="29"/>
      <c r="M1908" s="29"/>
      <c r="N1908" s="29"/>
      <c r="O1908" s="29"/>
      <c r="P1908" s="29"/>
      <c r="Q1908" s="29"/>
      <c r="R1908" s="29"/>
      <c r="S1908" s="29"/>
      <c r="T1908" s="30"/>
      <c r="U1908" s="5" t="s">
        <v>65</v>
      </c>
      <c r="V1908" s="5" t="s">
        <v>94</v>
      </c>
      <c r="W1908" s="5" t="s">
        <v>95</v>
      </c>
      <c r="X1908" s="5" t="s">
        <v>1107</v>
      </c>
      <c r="Y1908" s="5" t="s">
        <v>65</v>
      </c>
      <c r="Z1908" s="5" t="s">
        <v>15</v>
      </c>
    </row>
    <row r="1909" spans="1:26" ht="3" customHeight="1" x14ac:dyDescent="0.2">
      <c r="A1909" s="14"/>
      <c r="B1909" s="15"/>
      <c r="C1909" s="15"/>
      <c r="D1909" s="15"/>
      <c r="E1909" s="15"/>
      <c r="F1909" s="15"/>
      <c r="G1909" s="15"/>
      <c r="H1909" s="15"/>
      <c r="I1909" s="15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6"/>
    </row>
    <row r="1910" spans="1:26" ht="12.75" customHeight="1" x14ac:dyDescent="0.2">
      <c r="A1910" s="7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42">
        <f>SUM(hList_Frame_1!B1154:B1154)</f>
        <v>35</v>
      </c>
      <c r="S1910" s="42"/>
      <c r="T1910" s="42"/>
      <c r="U1910" s="6"/>
      <c r="V1910" s="6"/>
      <c r="W1910" s="6"/>
      <c r="X1910" s="6"/>
      <c r="Y1910" s="6"/>
      <c r="Z1910" s="17"/>
    </row>
    <row r="1911" spans="1:26" ht="13.5" customHeight="1" x14ac:dyDescent="0.2">
      <c r="A1911" s="9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8"/>
      <c r="Y1911" s="18"/>
      <c r="Z1911" s="19"/>
    </row>
    <row r="1912" spans="1:26" ht="15" customHeight="1" x14ac:dyDescent="0.2">
      <c r="A1912" s="40">
        <v>407812</v>
      </c>
      <c r="B1912" s="41"/>
      <c r="C1912" s="20">
        <v>41919</v>
      </c>
      <c r="D1912" s="38" t="s">
        <v>1108</v>
      </c>
      <c r="E1912" s="39"/>
      <c r="F1912" s="28">
        <v>500</v>
      </c>
      <c r="G1912" s="29"/>
      <c r="H1912" s="29"/>
      <c r="I1912" s="29"/>
      <c r="J1912" s="29"/>
      <c r="K1912" s="29"/>
      <c r="L1912" s="29"/>
      <c r="M1912" s="29"/>
      <c r="N1912" s="29"/>
      <c r="O1912" s="29"/>
      <c r="P1912" s="29"/>
      <c r="Q1912" s="29"/>
      <c r="R1912" s="29"/>
      <c r="S1912" s="29"/>
      <c r="T1912" s="30"/>
      <c r="U1912" s="5" t="s">
        <v>1109</v>
      </c>
      <c r="V1912" s="5" t="s">
        <v>68</v>
      </c>
      <c r="W1912" s="5" t="s">
        <v>69</v>
      </c>
      <c r="X1912" s="5" t="s">
        <v>69</v>
      </c>
      <c r="Y1912" s="5" t="s">
        <v>1109</v>
      </c>
      <c r="Z1912" s="5" t="s">
        <v>325</v>
      </c>
    </row>
    <row r="1913" spans="1:26" ht="15" customHeight="1" x14ac:dyDescent="0.2">
      <c r="A1913" s="26">
        <v>408101</v>
      </c>
      <c r="B1913" s="27"/>
      <c r="C1913" s="3">
        <v>41926</v>
      </c>
      <c r="D1913" s="23"/>
      <c r="E1913" s="24"/>
      <c r="F1913" s="28">
        <v>450</v>
      </c>
      <c r="G1913" s="29"/>
      <c r="H1913" s="29"/>
      <c r="I1913" s="29"/>
      <c r="J1913" s="29"/>
      <c r="K1913" s="29"/>
      <c r="L1913" s="29"/>
      <c r="M1913" s="29"/>
      <c r="N1913" s="29"/>
      <c r="O1913" s="29"/>
      <c r="P1913" s="29"/>
      <c r="Q1913" s="29"/>
      <c r="R1913" s="29"/>
      <c r="S1913" s="29"/>
      <c r="T1913" s="30"/>
      <c r="U1913" s="5" t="s">
        <v>1110</v>
      </c>
      <c r="V1913" s="5" t="s">
        <v>68</v>
      </c>
      <c r="W1913" s="5" t="s">
        <v>69</v>
      </c>
      <c r="X1913" s="5" t="s">
        <v>69</v>
      </c>
      <c r="Y1913" s="5" t="s">
        <v>1110</v>
      </c>
      <c r="Z1913" s="5" t="s">
        <v>325</v>
      </c>
    </row>
    <row r="1914" spans="1:26" ht="15" customHeight="1" x14ac:dyDescent="0.2">
      <c r="A1914" s="21"/>
      <c r="B1914" s="22"/>
      <c r="C1914" s="10"/>
      <c r="D1914" s="23"/>
      <c r="E1914" s="24"/>
      <c r="F1914" s="28">
        <v>300</v>
      </c>
      <c r="G1914" s="29"/>
      <c r="H1914" s="29"/>
      <c r="I1914" s="29"/>
      <c r="J1914" s="29"/>
      <c r="K1914" s="29"/>
      <c r="L1914" s="29"/>
      <c r="M1914" s="29"/>
      <c r="N1914" s="29"/>
      <c r="O1914" s="29"/>
      <c r="P1914" s="29"/>
      <c r="Q1914" s="29"/>
      <c r="R1914" s="29"/>
      <c r="S1914" s="29"/>
      <c r="T1914" s="30"/>
      <c r="U1914" s="5" t="s">
        <v>1111</v>
      </c>
      <c r="V1914" s="5" t="s">
        <v>68</v>
      </c>
      <c r="W1914" s="5" t="s">
        <v>69</v>
      </c>
      <c r="X1914" s="5" t="s">
        <v>69</v>
      </c>
      <c r="Y1914" s="5" t="s">
        <v>1111</v>
      </c>
      <c r="Z1914" s="5" t="s">
        <v>325</v>
      </c>
    </row>
    <row r="1915" spans="1:26" ht="15" customHeight="1" x14ac:dyDescent="0.2">
      <c r="A1915" s="26">
        <v>408354</v>
      </c>
      <c r="B1915" s="27"/>
      <c r="C1915" s="3">
        <v>41926</v>
      </c>
      <c r="D1915" s="23"/>
      <c r="E1915" s="24"/>
      <c r="F1915" s="28">
        <v>500</v>
      </c>
      <c r="G1915" s="29"/>
      <c r="H1915" s="29"/>
      <c r="I1915" s="29"/>
      <c r="J1915" s="29"/>
      <c r="K1915" s="29"/>
      <c r="L1915" s="29"/>
      <c r="M1915" s="29"/>
      <c r="N1915" s="29"/>
      <c r="O1915" s="29"/>
      <c r="P1915" s="29"/>
      <c r="Q1915" s="29"/>
      <c r="R1915" s="29"/>
      <c r="S1915" s="29"/>
      <c r="T1915" s="30"/>
      <c r="U1915" s="5" t="s">
        <v>1112</v>
      </c>
      <c r="V1915" s="5" t="s">
        <v>68</v>
      </c>
      <c r="W1915" s="5" t="s">
        <v>69</v>
      </c>
      <c r="X1915" s="5" t="s">
        <v>348</v>
      </c>
      <c r="Y1915" s="5" t="s">
        <v>1112</v>
      </c>
      <c r="Z1915" s="5" t="s">
        <v>349</v>
      </c>
    </row>
    <row r="1916" spans="1:26" ht="15" customHeight="1" x14ac:dyDescent="0.2">
      <c r="A1916" s="21"/>
      <c r="B1916" s="22"/>
      <c r="C1916" s="10"/>
      <c r="D1916" s="23"/>
      <c r="E1916" s="24"/>
      <c r="F1916" s="28">
        <v>250</v>
      </c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29"/>
      <c r="R1916" s="29"/>
      <c r="S1916" s="29"/>
      <c r="T1916" s="30"/>
      <c r="U1916" s="5" t="s">
        <v>1113</v>
      </c>
      <c r="V1916" s="5" t="s">
        <v>68</v>
      </c>
      <c r="W1916" s="5" t="s">
        <v>69</v>
      </c>
      <c r="X1916" s="5" t="s">
        <v>348</v>
      </c>
      <c r="Y1916" s="5" t="s">
        <v>1113</v>
      </c>
      <c r="Z1916" s="5" t="s">
        <v>349</v>
      </c>
    </row>
    <row r="1917" spans="1:26" ht="15" customHeight="1" x14ac:dyDescent="0.2">
      <c r="A1917" s="26">
        <v>408688</v>
      </c>
      <c r="B1917" s="27"/>
      <c r="C1917" s="3">
        <v>41933</v>
      </c>
      <c r="D1917" s="23"/>
      <c r="E1917" s="24"/>
      <c r="F1917" s="28">
        <v>450</v>
      </c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29"/>
      <c r="R1917" s="29"/>
      <c r="S1917" s="29"/>
      <c r="T1917" s="30"/>
      <c r="U1917" s="5" t="s">
        <v>1114</v>
      </c>
      <c r="V1917" s="5" t="s">
        <v>68</v>
      </c>
      <c r="W1917" s="5" t="s">
        <v>69</v>
      </c>
      <c r="X1917" s="5" t="s">
        <v>69</v>
      </c>
      <c r="Y1917" s="5" t="s">
        <v>1114</v>
      </c>
      <c r="Z1917" s="5" t="s">
        <v>919</v>
      </c>
    </row>
    <row r="1918" spans="1:26" ht="15" customHeight="1" x14ac:dyDescent="0.2">
      <c r="A1918" s="23"/>
      <c r="B1918" s="24"/>
      <c r="C1918" s="8"/>
      <c r="D1918" s="23"/>
      <c r="E1918" s="24"/>
      <c r="F1918" s="28">
        <v>450</v>
      </c>
      <c r="G1918" s="29"/>
      <c r="H1918" s="29"/>
      <c r="I1918" s="29"/>
      <c r="J1918" s="29"/>
      <c r="K1918" s="29"/>
      <c r="L1918" s="29"/>
      <c r="M1918" s="29"/>
      <c r="N1918" s="29"/>
      <c r="O1918" s="29"/>
      <c r="P1918" s="29"/>
      <c r="Q1918" s="29"/>
      <c r="R1918" s="29"/>
      <c r="S1918" s="29"/>
      <c r="T1918" s="30"/>
      <c r="U1918" s="5" t="s">
        <v>1115</v>
      </c>
      <c r="V1918" s="5" t="s">
        <v>68</v>
      </c>
      <c r="W1918" s="5" t="s">
        <v>69</v>
      </c>
      <c r="X1918" s="5" t="s">
        <v>69</v>
      </c>
      <c r="Y1918" s="5" t="s">
        <v>1115</v>
      </c>
      <c r="Z1918" s="5" t="s">
        <v>84</v>
      </c>
    </row>
    <row r="1919" spans="1:26" ht="15" customHeight="1" x14ac:dyDescent="0.2">
      <c r="A1919" s="23"/>
      <c r="B1919" s="24"/>
      <c r="C1919" s="8"/>
      <c r="D1919" s="23"/>
      <c r="E1919" s="24"/>
      <c r="F1919" s="28">
        <v>450</v>
      </c>
      <c r="G1919" s="29"/>
      <c r="H1919" s="29"/>
      <c r="I1919" s="29"/>
      <c r="J1919" s="29"/>
      <c r="K1919" s="29"/>
      <c r="L1919" s="29"/>
      <c r="M1919" s="29"/>
      <c r="N1919" s="29"/>
      <c r="O1919" s="29"/>
      <c r="P1919" s="29"/>
      <c r="Q1919" s="29"/>
      <c r="R1919" s="29"/>
      <c r="S1919" s="29"/>
      <c r="T1919" s="30"/>
      <c r="U1919" s="5" t="s">
        <v>1116</v>
      </c>
      <c r="V1919" s="5" t="s">
        <v>68</v>
      </c>
      <c r="W1919" s="5" t="s">
        <v>69</v>
      </c>
      <c r="X1919" s="5" t="s">
        <v>69</v>
      </c>
      <c r="Y1919" s="5" t="s">
        <v>1116</v>
      </c>
      <c r="Z1919" s="5" t="s">
        <v>273</v>
      </c>
    </row>
    <row r="1920" spans="1:26" ht="15" customHeight="1" x14ac:dyDescent="0.2">
      <c r="A1920" s="23"/>
      <c r="B1920" s="24"/>
      <c r="C1920" s="8"/>
      <c r="D1920" s="23"/>
      <c r="E1920" s="24"/>
      <c r="F1920" s="28">
        <v>250</v>
      </c>
      <c r="G1920" s="29"/>
      <c r="H1920" s="29"/>
      <c r="I1920" s="29"/>
      <c r="J1920" s="29"/>
      <c r="K1920" s="29"/>
      <c r="L1920" s="29"/>
      <c r="M1920" s="29"/>
      <c r="N1920" s="29"/>
      <c r="O1920" s="29"/>
      <c r="P1920" s="29"/>
      <c r="Q1920" s="29"/>
      <c r="R1920" s="29"/>
      <c r="S1920" s="29"/>
      <c r="T1920" s="30"/>
      <c r="U1920" s="5" t="s">
        <v>1117</v>
      </c>
      <c r="V1920" s="5" t="s">
        <v>68</v>
      </c>
      <c r="W1920" s="5" t="s">
        <v>69</v>
      </c>
      <c r="X1920" s="5" t="s">
        <v>69</v>
      </c>
      <c r="Y1920" s="5" t="s">
        <v>1117</v>
      </c>
      <c r="Z1920" s="5" t="s">
        <v>325</v>
      </c>
    </row>
    <row r="1921" spans="1:26" ht="15" customHeight="1" x14ac:dyDescent="0.2">
      <c r="A1921" s="21"/>
      <c r="B1921" s="22"/>
      <c r="C1921" s="10"/>
      <c r="D1921" s="21"/>
      <c r="E1921" s="22"/>
      <c r="F1921" s="28">
        <v>250</v>
      </c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29"/>
      <c r="T1921" s="30"/>
      <c r="U1921" s="5" t="s">
        <v>1118</v>
      </c>
      <c r="V1921" s="5" t="s">
        <v>68</v>
      </c>
      <c r="W1921" s="5" t="s">
        <v>69</v>
      </c>
      <c r="X1921" s="5" t="s">
        <v>69</v>
      </c>
      <c r="Y1921" s="5" t="s">
        <v>1118</v>
      </c>
      <c r="Z1921" s="5" t="s">
        <v>325</v>
      </c>
    </row>
    <row r="1922" spans="1:26" ht="2.25" customHeight="1" x14ac:dyDescent="0.2">
      <c r="A1922" s="14"/>
      <c r="B1922" s="15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6"/>
    </row>
    <row r="1923" spans="1:26" ht="12.75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42">
        <f>SUM(hList_Frame_1!B1155:B1164)</f>
        <v>3850</v>
      </c>
      <c r="N1923" s="42"/>
      <c r="O1923" s="42"/>
      <c r="P1923" s="42"/>
      <c r="Q1923" s="42"/>
      <c r="R1923" s="42"/>
      <c r="S1923" s="42"/>
      <c r="T1923" s="42"/>
      <c r="U1923" s="6"/>
      <c r="V1923" s="6"/>
      <c r="W1923" s="6"/>
      <c r="X1923" s="6"/>
      <c r="Y1923" s="6"/>
      <c r="Z1923" s="17"/>
    </row>
    <row r="1924" spans="1:26" ht="14.25" customHeight="1" x14ac:dyDescent="0.2">
      <c r="A1924" s="9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8"/>
      <c r="Z1924" s="19"/>
    </row>
    <row r="1925" spans="1:26" ht="15" customHeight="1" x14ac:dyDescent="0.2">
      <c r="A1925" s="40">
        <v>408689</v>
      </c>
      <c r="B1925" s="41"/>
      <c r="C1925" s="20">
        <v>41933</v>
      </c>
      <c r="D1925" s="43" t="s">
        <v>1119</v>
      </c>
      <c r="E1925" s="44"/>
      <c r="F1925" s="28">
        <v>146.38999999999999</v>
      </c>
      <c r="G1925" s="29"/>
      <c r="H1925" s="29"/>
      <c r="I1925" s="29"/>
      <c r="J1925" s="29"/>
      <c r="K1925" s="29"/>
      <c r="L1925" s="29"/>
      <c r="M1925" s="29"/>
      <c r="N1925" s="29"/>
      <c r="O1925" s="29"/>
      <c r="P1925" s="29"/>
      <c r="Q1925" s="29"/>
      <c r="R1925" s="29"/>
      <c r="S1925" s="29"/>
      <c r="T1925" s="30"/>
      <c r="U1925" s="5" t="s">
        <v>1120</v>
      </c>
      <c r="V1925" s="5" t="s">
        <v>135</v>
      </c>
      <c r="W1925" s="5" t="s">
        <v>203</v>
      </c>
      <c r="X1925" s="5" t="s">
        <v>204</v>
      </c>
      <c r="Y1925" s="5" t="s">
        <v>1120</v>
      </c>
      <c r="Z1925" s="5" t="s">
        <v>15</v>
      </c>
    </row>
    <row r="1926" spans="1:26" ht="2.25" customHeight="1" x14ac:dyDescent="0.2">
      <c r="A1926" s="14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6"/>
    </row>
    <row r="1927" spans="1:26" ht="13.5" customHeight="1" x14ac:dyDescent="0.2">
      <c r="A1927" s="7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42">
        <f>SUM(hList_Frame_1!B1165:B1165)</f>
        <v>146.38999999999999</v>
      </c>
      <c r="Q1927" s="42"/>
      <c r="R1927" s="42"/>
      <c r="S1927" s="42"/>
      <c r="T1927" s="42"/>
      <c r="U1927" s="6"/>
      <c r="V1927" s="6"/>
      <c r="W1927" s="6"/>
      <c r="X1927" s="6"/>
      <c r="Y1927" s="6"/>
      <c r="Z1927" s="17"/>
    </row>
    <row r="1928" spans="1:26" ht="13.5" customHeight="1" x14ac:dyDescent="0.2">
      <c r="A1928" s="9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8"/>
      <c r="X1928" s="18"/>
      <c r="Y1928" s="18"/>
      <c r="Z1928" s="19"/>
    </row>
    <row r="1929" spans="1:26" ht="15" customHeight="1" x14ac:dyDescent="0.2">
      <c r="A1929" s="40">
        <v>408102</v>
      </c>
      <c r="B1929" s="41"/>
      <c r="C1929" s="20">
        <v>41926</v>
      </c>
      <c r="D1929" s="43" t="s">
        <v>1121</v>
      </c>
      <c r="E1929" s="44"/>
      <c r="F1929" s="28">
        <v>68.650000000000006</v>
      </c>
      <c r="G1929" s="29"/>
      <c r="H1929" s="29"/>
      <c r="I1929" s="29"/>
      <c r="J1929" s="29"/>
      <c r="K1929" s="29"/>
      <c r="L1929" s="29"/>
      <c r="M1929" s="29"/>
      <c r="N1929" s="29"/>
      <c r="O1929" s="29"/>
      <c r="P1929" s="29"/>
      <c r="Q1929" s="29"/>
      <c r="R1929" s="29"/>
      <c r="S1929" s="29"/>
      <c r="T1929" s="30"/>
      <c r="U1929" s="5" t="s">
        <v>123</v>
      </c>
      <c r="V1929" s="5" t="s">
        <v>1122</v>
      </c>
      <c r="W1929" s="5" t="s">
        <v>31</v>
      </c>
      <c r="X1929" s="5" t="s">
        <v>32</v>
      </c>
      <c r="Y1929" s="5" t="s">
        <v>123</v>
      </c>
      <c r="Z1929" s="5" t="s">
        <v>665</v>
      </c>
    </row>
    <row r="1930" spans="1:26" ht="2.25" customHeight="1" x14ac:dyDescent="0.2">
      <c r="A1930" s="14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6"/>
    </row>
    <row r="1931" spans="1:26" ht="13.5" customHeight="1" x14ac:dyDescent="0.2">
      <c r="A1931" s="7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42">
        <f>SUM(hList_Frame_1!B1166:B1166)</f>
        <v>68.650000000000006</v>
      </c>
      <c r="S1931" s="42"/>
      <c r="T1931" s="42"/>
      <c r="U1931" s="6"/>
      <c r="V1931" s="6"/>
      <c r="W1931" s="6"/>
      <c r="X1931" s="6"/>
      <c r="Y1931" s="6"/>
      <c r="Z1931" s="17"/>
    </row>
    <row r="1932" spans="1:26" ht="13.5" customHeight="1" x14ac:dyDescent="0.2">
      <c r="A1932" s="9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9"/>
    </row>
    <row r="1933" spans="1:26" ht="15" customHeight="1" x14ac:dyDescent="0.2">
      <c r="A1933" s="40">
        <v>407975</v>
      </c>
      <c r="B1933" s="41"/>
      <c r="C1933" s="20">
        <v>41919</v>
      </c>
      <c r="D1933" s="43" t="s">
        <v>1123</v>
      </c>
      <c r="E1933" s="44"/>
      <c r="F1933" s="28">
        <v>2500</v>
      </c>
      <c r="G1933" s="29"/>
      <c r="H1933" s="29"/>
      <c r="I1933" s="29"/>
      <c r="J1933" s="29"/>
      <c r="K1933" s="29"/>
      <c r="L1933" s="29"/>
      <c r="M1933" s="29"/>
      <c r="N1933" s="29"/>
      <c r="O1933" s="29"/>
      <c r="P1933" s="29"/>
      <c r="Q1933" s="29"/>
      <c r="R1933" s="29"/>
      <c r="S1933" s="29"/>
      <c r="T1933" s="30"/>
      <c r="U1933" s="5" t="s">
        <v>147</v>
      </c>
      <c r="V1933" s="5" t="s">
        <v>1124</v>
      </c>
      <c r="W1933" s="5" t="s">
        <v>140</v>
      </c>
      <c r="X1933" s="5" t="s">
        <v>141</v>
      </c>
      <c r="Y1933" s="5" t="s">
        <v>147</v>
      </c>
      <c r="Z1933" s="5" t="s">
        <v>15</v>
      </c>
    </row>
    <row r="1934" spans="1:26" ht="3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6"/>
    </row>
    <row r="1935" spans="1:26" ht="12.75" customHeight="1" x14ac:dyDescent="0.2">
      <c r="A1935" s="7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42">
        <f>SUM(hList_Frame_1!B1167:B1167)</f>
        <v>2500</v>
      </c>
      <c r="N1935" s="42"/>
      <c r="O1935" s="42"/>
      <c r="P1935" s="42"/>
      <c r="Q1935" s="42"/>
      <c r="R1935" s="42"/>
      <c r="S1935" s="42"/>
      <c r="T1935" s="42"/>
      <c r="U1935" s="6"/>
      <c r="V1935" s="6"/>
      <c r="W1935" s="6"/>
      <c r="X1935" s="6"/>
      <c r="Y1935" s="6"/>
      <c r="Z1935" s="17"/>
    </row>
    <row r="1936" spans="1:26" ht="13.5" customHeight="1" x14ac:dyDescent="0.2">
      <c r="A1936" s="9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8"/>
      <c r="Z1936" s="19"/>
    </row>
    <row r="1937" spans="1:26" ht="15" customHeight="1" x14ac:dyDescent="0.2">
      <c r="A1937" s="40">
        <v>408517</v>
      </c>
      <c r="B1937" s="41"/>
      <c r="C1937" s="20">
        <v>41933</v>
      </c>
      <c r="D1937" s="43" t="s">
        <v>1125</v>
      </c>
      <c r="E1937" s="44"/>
      <c r="F1937" s="28">
        <v>49.76</v>
      </c>
      <c r="G1937" s="29"/>
      <c r="H1937" s="29"/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30"/>
      <c r="U1937" s="5" t="s">
        <v>1126</v>
      </c>
      <c r="V1937" s="5" t="s">
        <v>629</v>
      </c>
      <c r="W1937" s="5" t="s">
        <v>136</v>
      </c>
      <c r="X1937" s="5" t="s">
        <v>137</v>
      </c>
      <c r="Y1937" s="5" t="s">
        <v>1126</v>
      </c>
      <c r="Z1937" s="5" t="s">
        <v>15</v>
      </c>
    </row>
    <row r="1938" spans="1:26" ht="2.25" customHeight="1" x14ac:dyDescent="0.2">
      <c r="A1938" s="14"/>
      <c r="B1938" s="15"/>
      <c r="C1938" s="15"/>
      <c r="D1938" s="15"/>
      <c r="E1938" s="15"/>
      <c r="F1938" s="15"/>
      <c r="G1938" s="15"/>
      <c r="H1938" s="15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6"/>
    </row>
    <row r="1939" spans="1:26" ht="13.5" customHeight="1" x14ac:dyDescent="0.2">
      <c r="A1939" s="7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42">
        <f>SUM(hList_Frame_1!B1168:B1168)</f>
        <v>49.76</v>
      </c>
      <c r="S1939" s="42"/>
      <c r="T1939" s="42"/>
      <c r="U1939" s="6"/>
      <c r="V1939" s="6"/>
      <c r="W1939" s="6"/>
      <c r="X1939" s="6"/>
      <c r="Y1939" s="6"/>
      <c r="Z1939" s="17"/>
    </row>
    <row r="1940" spans="1:26" ht="13.5" customHeight="1" x14ac:dyDescent="0.2">
      <c r="A1940" s="9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8"/>
      <c r="X1940" s="18"/>
      <c r="Y1940" s="18"/>
      <c r="Z1940" s="19"/>
    </row>
    <row r="1941" spans="1:26" ht="15" customHeight="1" x14ac:dyDescent="0.2">
      <c r="A1941" s="40">
        <v>408103</v>
      </c>
      <c r="B1941" s="41"/>
      <c r="C1941" s="20">
        <v>41926</v>
      </c>
      <c r="D1941" s="43" t="s">
        <v>1127</v>
      </c>
      <c r="E1941" s="44"/>
      <c r="F1941" s="28">
        <v>3125</v>
      </c>
      <c r="G1941" s="29"/>
      <c r="H1941" s="29"/>
      <c r="I1941" s="29"/>
      <c r="J1941" s="29"/>
      <c r="K1941" s="29"/>
      <c r="L1941" s="29"/>
      <c r="M1941" s="29"/>
      <c r="N1941" s="29"/>
      <c r="O1941" s="29"/>
      <c r="P1941" s="29"/>
      <c r="Q1941" s="29"/>
      <c r="R1941" s="29"/>
      <c r="S1941" s="29"/>
      <c r="T1941" s="30"/>
      <c r="U1941" s="5" t="s">
        <v>1128</v>
      </c>
      <c r="V1941" s="5" t="s">
        <v>298</v>
      </c>
      <c r="W1941" s="5" t="s">
        <v>218</v>
      </c>
      <c r="X1941" s="5" t="s">
        <v>219</v>
      </c>
      <c r="Y1941" s="5" t="s">
        <v>1128</v>
      </c>
      <c r="Z1941" s="5" t="s">
        <v>15</v>
      </c>
    </row>
    <row r="1942" spans="1:26" ht="2.25" customHeight="1" x14ac:dyDescent="0.2">
      <c r="A1942" s="14"/>
      <c r="B1942" s="15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6"/>
    </row>
    <row r="1943" spans="1:26" ht="12.75" customHeight="1" x14ac:dyDescent="0.2">
      <c r="A1943" s="7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42">
        <f>SUM(hList_Frame_1!B1169:B1169)</f>
        <v>3125</v>
      </c>
      <c r="N1943" s="42"/>
      <c r="O1943" s="42"/>
      <c r="P1943" s="42"/>
      <c r="Q1943" s="42"/>
      <c r="R1943" s="42"/>
      <c r="S1943" s="42"/>
      <c r="T1943" s="42"/>
      <c r="U1943" s="6"/>
      <c r="V1943" s="6"/>
      <c r="W1943" s="6"/>
      <c r="X1943" s="6"/>
      <c r="Y1943" s="6"/>
      <c r="Z1943" s="17"/>
    </row>
    <row r="1944" spans="1:26" ht="14.25" customHeight="1" x14ac:dyDescent="0.2">
      <c r="A1944" s="9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9"/>
    </row>
    <row r="1945" spans="1:26" ht="15" customHeight="1" x14ac:dyDescent="0.2">
      <c r="A1945" s="40">
        <v>408518</v>
      </c>
      <c r="B1945" s="41"/>
      <c r="C1945" s="20">
        <v>41933</v>
      </c>
      <c r="D1945" s="43" t="s">
        <v>1129</v>
      </c>
      <c r="E1945" s="44"/>
      <c r="F1945" s="28">
        <v>82.97</v>
      </c>
      <c r="G1945" s="29"/>
      <c r="H1945" s="29"/>
      <c r="I1945" s="29"/>
      <c r="J1945" s="29"/>
      <c r="K1945" s="29"/>
      <c r="L1945" s="29"/>
      <c r="M1945" s="29"/>
      <c r="N1945" s="29"/>
      <c r="O1945" s="29"/>
      <c r="P1945" s="29"/>
      <c r="Q1945" s="29"/>
      <c r="R1945" s="29"/>
      <c r="S1945" s="29"/>
      <c r="T1945" s="30"/>
      <c r="U1945" s="5" t="s">
        <v>15</v>
      </c>
      <c r="V1945" s="5" t="s">
        <v>237</v>
      </c>
      <c r="W1945" s="5" t="s">
        <v>136</v>
      </c>
      <c r="X1945" s="5" t="s">
        <v>137</v>
      </c>
      <c r="Y1945" s="5" t="s">
        <v>15</v>
      </c>
      <c r="Z1945" s="5" t="s">
        <v>15</v>
      </c>
    </row>
    <row r="1946" spans="1:26" ht="2.25" customHeight="1" x14ac:dyDescent="0.2">
      <c r="A1946" s="14"/>
      <c r="B1946" s="15"/>
      <c r="C1946" s="15"/>
      <c r="D1946" s="15"/>
      <c r="E1946" s="15"/>
      <c r="F1946" s="15"/>
      <c r="G1946" s="15"/>
      <c r="H1946" s="1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6"/>
    </row>
    <row r="1947" spans="1:26" ht="13.5" customHeight="1" x14ac:dyDescent="0.2">
      <c r="A1947" s="7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42">
        <f>SUM(hList_Frame_1!B1170:B1170)</f>
        <v>82.97</v>
      </c>
      <c r="S1947" s="42"/>
      <c r="T1947" s="42"/>
      <c r="U1947" s="6"/>
      <c r="V1947" s="6"/>
      <c r="W1947" s="6"/>
      <c r="X1947" s="6"/>
      <c r="Y1947" s="6"/>
      <c r="Z1947" s="17"/>
    </row>
    <row r="1948" spans="1:26" ht="13.5" customHeight="1" x14ac:dyDescent="0.2">
      <c r="A1948" s="9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8"/>
      <c r="Y1948" s="18"/>
      <c r="Z1948" s="19"/>
    </row>
    <row r="1949" spans="1:26" ht="15" customHeight="1" x14ac:dyDescent="0.2">
      <c r="A1949" s="40">
        <v>407813</v>
      </c>
      <c r="B1949" s="41"/>
      <c r="C1949" s="20">
        <v>41919</v>
      </c>
      <c r="D1949" s="38" t="s">
        <v>1130</v>
      </c>
      <c r="E1949" s="39"/>
      <c r="F1949" s="28">
        <v>1500</v>
      </c>
      <c r="G1949" s="29"/>
      <c r="H1949" s="29"/>
      <c r="I1949" s="29"/>
      <c r="J1949" s="29"/>
      <c r="K1949" s="29"/>
      <c r="L1949" s="29"/>
      <c r="M1949" s="29"/>
      <c r="N1949" s="29"/>
      <c r="O1949" s="29"/>
      <c r="P1949" s="29"/>
      <c r="Q1949" s="29"/>
      <c r="R1949" s="29"/>
      <c r="S1949" s="29"/>
      <c r="T1949" s="30"/>
      <c r="U1949" s="5" t="s">
        <v>1131</v>
      </c>
      <c r="V1949" s="5" t="s">
        <v>68</v>
      </c>
      <c r="W1949" s="5" t="s">
        <v>69</v>
      </c>
      <c r="X1949" s="5" t="s">
        <v>69</v>
      </c>
      <c r="Y1949" s="5" t="s">
        <v>1131</v>
      </c>
      <c r="Z1949" s="5" t="s">
        <v>84</v>
      </c>
    </row>
    <row r="1950" spans="1:26" ht="15" customHeight="1" x14ac:dyDescent="0.2">
      <c r="A1950" s="40">
        <v>409059</v>
      </c>
      <c r="B1950" s="41"/>
      <c r="C1950" s="20">
        <v>41940</v>
      </c>
      <c r="D1950" s="21"/>
      <c r="E1950" s="22"/>
      <c r="F1950" s="28">
        <v>450</v>
      </c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  <c r="R1950" s="29"/>
      <c r="S1950" s="29"/>
      <c r="T1950" s="30"/>
      <c r="U1950" s="5" t="s">
        <v>1132</v>
      </c>
      <c r="V1950" s="5" t="s">
        <v>68</v>
      </c>
      <c r="W1950" s="5" t="s">
        <v>69</v>
      </c>
      <c r="X1950" s="5" t="s">
        <v>69</v>
      </c>
      <c r="Y1950" s="5" t="s">
        <v>1132</v>
      </c>
      <c r="Z1950" s="5" t="s">
        <v>73</v>
      </c>
    </row>
    <row r="1951" spans="1:26" ht="2.25" customHeight="1" x14ac:dyDescent="0.2">
      <c r="A1951" s="14"/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6"/>
    </row>
    <row r="1952" spans="1:26" ht="13.5" customHeight="1" x14ac:dyDescent="0.2">
      <c r="A1952" s="7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42">
        <f>SUM(hList_Frame_1!B1171:B1172)</f>
        <v>1950</v>
      </c>
      <c r="N1952" s="42"/>
      <c r="O1952" s="42"/>
      <c r="P1952" s="42"/>
      <c r="Q1952" s="42"/>
      <c r="R1952" s="42"/>
      <c r="S1952" s="42"/>
      <c r="T1952" s="42"/>
      <c r="U1952" s="6"/>
      <c r="V1952" s="6"/>
      <c r="W1952" s="6"/>
      <c r="X1952" s="6"/>
      <c r="Y1952" s="6"/>
      <c r="Z1952" s="17"/>
    </row>
    <row r="1953" spans="1:26" ht="13.5" customHeight="1" x14ac:dyDescent="0.2">
      <c r="A1953" s="9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8"/>
      <c r="Z1953" s="19"/>
    </row>
    <row r="1954" spans="1:26" ht="15" customHeight="1" x14ac:dyDescent="0.2">
      <c r="A1954" s="40">
        <v>408104</v>
      </c>
      <c r="B1954" s="41"/>
      <c r="C1954" s="20">
        <v>41926</v>
      </c>
      <c r="D1954" s="38" t="s">
        <v>1133</v>
      </c>
      <c r="E1954" s="39"/>
      <c r="F1954" s="28">
        <v>1000</v>
      </c>
      <c r="G1954" s="29"/>
      <c r="H1954" s="29"/>
      <c r="I1954" s="29"/>
      <c r="J1954" s="29"/>
      <c r="K1954" s="29"/>
      <c r="L1954" s="29"/>
      <c r="M1954" s="29"/>
      <c r="N1954" s="29"/>
      <c r="O1954" s="29"/>
      <c r="P1954" s="29"/>
      <c r="Q1954" s="29"/>
      <c r="R1954" s="29"/>
      <c r="S1954" s="29"/>
      <c r="T1954" s="30"/>
      <c r="U1954" s="5" t="s">
        <v>1134</v>
      </c>
      <c r="V1954" s="5" t="s">
        <v>68</v>
      </c>
      <c r="W1954" s="5" t="s">
        <v>69</v>
      </c>
      <c r="X1954" s="5" t="s">
        <v>69</v>
      </c>
      <c r="Y1954" s="5" t="s">
        <v>1134</v>
      </c>
      <c r="Z1954" s="5" t="s">
        <v>73</v>
      </c>
    </row>
    <row r="1955" spans="1:26" ht="15" customHeight="1" x14ac:dyDescent="0.2">
      <c r="A1955" s="26">
        <v>408519</v>
      </c>
      <c r="B1955" s="27"/>
      <c r="C1955" s="3">
        <v>41933</v>
      </c>
      <c r="D1955" s="23"/>
      <c r="E1955" s="24"/>
      <c r="F1955" s="28">
        <v>450</v>
      </c>
      <c r="G1955" s="29"/>
      <c r="H1955" s="29"/>
      <c r="I1955" s="29"/>
      <c r="J1955" s="29"/>
      <c r="K1955" s="29"/>
      <c r="L1955" s="29"/>
      <c r="M1955" s="29"/>
      <c r="N1955" s="29"/>
      <c r="O1955" s="29"/>
      <c r="P1955" s="29"/>
      <c r="Q1955" s="29"/>
      <c r="R1955" s="29"/>
      <c r="S1955" s="29"/>
      <c r="T1955" s="30"/>
      <c r="U1955" s="5" t="s">
        <v>1135</v>
      </c>
      <c r="V1955" s="5" t="s">
        <v>68</v>
      </c>
      <c r="W1955" s="5" t="s">
        <v>69</v>
      </c>
      <c r="X1955" s="5" t="s">
        <v>69</v>
      </c>
      <c r="Y1955" s="5" t="s">
        <v>1135</v>
      </c>
      <c r="Z1955" s="5" t="s">
        <v>255</v>
      </c>
    </row>
    <row r="1956" spans="1:26" ht="15" customHeight="1" x14ac:dyDescent="0.2">
      <c r="A1956" s="23"/>
      <c r="B1956" s="24"/>
      <c r="C1956" s="8"/>
      <c r="D1956" s="23"/>
      <c r="E1956" s="24"/>
      <c r="F1956" s="28">
        <v>450</v>
      </c>
      <c r="G1956" s="29"/>
      <c r="H1956" s="29"/>
      <c r="I1956" s="29"/>
      <c r="J1956" s="29"/>
      <c r="K1956" s="29"/>
      <c r="L1956" s="29"/>
      <c r="M1956" s="29"/>
      <c r="N1956" s="29"/>
      <c r="O1956" s="29"/>
      <c r="P1956" s="29"/>
      <c r="Q1956" s="29"/>
      <c r="R1956" s="29"/>
      <c r="S1956" s="29"/>
      <c r="T1956" s="30"/>
      <c r="U1956" s="5" t="s">
        <v>1136</v>
      </c>
      <c r="V1956" s="5" t="s">
        <v>68</v>
      </c>
      <c r="W1956" s="5" t="s">
        <v>69</v>
      </c>
      <c r="X1956" s="5" t="s">
        <v>69</v>
      </c>
      <c r="Y1956" s="5" t="s">
        <v>1136</v>
      </c>
      <c r="Z1956" s="5" t="s">
        <v>82</v>
      </c>
    </row>
    <row r="1957" spans="1:26" ht="15" customHeight="1" x14ac:dyDescent="0.2">
      <c r="A1957" s="21"/>
      <c r="B1957" s="22"/>
      <c r="C1957" s="10"/>
      <c r="D1957" s="23"/>
      <c r="E1957" s="24"/>
      <c r="F1957" s="28">
        <v>500</v>
      </c>
      <c r="G1957" s="29"/>
      <c r="H1957" s="29"/>
      <c r="I1957" s="29"/>
      <c r="J1957" s="29"/>
      <c r="K1957" s="29"/>
      <c r="L1957" s="29"/>
      <c r="M1957" s="29"/>
      <c r="N1957" s="29"/>
      <c r="O1957" s="29"/>
      <c r="P1957" s="29"/>
      <c r="Q1957" s="29"/>
      <c r="R1957" s="29"/>
      <c r="S1957" s="29"/>
      <c r="T1957" s="30"/>
      <c r="U1957" s="5" t="s">
        <v>1137</v>
      </c>
      <c r="V1957" s="5" t="s">
        <v>68</v>
      </c>
      <c r="W1957" s="5" t="s">
        <v>69</v>
      </c>
      <c r="X1957" s="5" t="s">
        <v>69</v>
      </c>
      <c r="Y1957" s="5" t="s">
        <v>1137</v>
      </c>
      <c r="Z1957" s="5" t="s">
        <v>271</v>
      </c>
    </row>
    <row r="1958" spans="1:26" ht="15" customHeight="1" x14ac:dyDescent="0.2">
      <c r="A1958" s="40">
        <v>408897</v>
      </c>
      <c r="B1958" s="41"/>
      <c r="C1958" s="20">
        <v>41940</v>
      </c>
      <c r="D1958" s="23"/>
      <c r="E1958" s="24"/>
      <c r="F1958" s="28">
        <v>450</v>
      </c>
      <c r="G1958" s="29"/>
      <c r="H1958" s="29"/>
      <c r="I1958" s="29"/>
      <c r="J1958" s="29"/>
      <c r="K1958" s="29"/>
      <c r="L1958" s="29"/>
      <c r="M1958" s="29"/>
      <c r="N1958" s="29"/>
      <c r="O1958" s="29"/>
      <c r="P1958" s="29"/>
      <c r="Q1958" s="29"/>
      <c r="R1958" s="29"/>
      <c r="S1958" s="29"/>
      <c r="T1958" s="30"/>
      <c r="U1958" s="5" t="s">
        <v>1138</v>
      </c>
      <c r="V1958" s="5" t="s">
        <v>68</v>
      </c>
      <c r="W1958" s="5" t="s">
        <v>69</v>
      </c>
      <c r="X1958" s="5" t="s">
        <v>69</v>
      </c>
      <c r="Y1958" s="5" t="s">
        <v>1138</v>
      </c>
      <c r="Z1958" s="5" t="s">
        <v>395</v>
      </c>
    </row>
    <row r="1959" spans="1:26" ht="15" customHeight="1" x14ac:dyDescent="0.2">
      <c r="A1959" s="40">
        <v>409060</v>
      </c>
      <c r="B1959" s="41"/>
      <c r="C1959" s="20">
        <v>41940</v>
      </c>
      <c r="D1959" s="21"/>
      <c r="E1959" s="22"/>
      <c r="F1959" s="28">
        <v>450</v>
      </c>
      <c r="G1959" s="29"/>
      <c r="H1959" s="29"/>
      <c r="I1959" s="29"/>
      <c r="J1959" s="29"/>
      <c r="K1959" s="29"/>
      <c r="L1959" s="29"/>
      <c r="M1959" s="29"/>
      <c r="N1959" s="29"/>
      <c r="O1959" s="29"/>
      <c r="P1959" s="29"/>
      <c r="Q1959" s="29"/>
      <c r="R1959" s="29"/>
      <c r="S1959" s="29"/>
      <c r="T1959" s="30"/>
      <c r="U1959" s="5" t="s">
        <v>1139</v>
      </c>
      <c r="V1959" s="5" t="s">
        <v>68</v>
      </c>
      <c r="W1959" s="5" t="s">
        <v>69</v>
      </c>
      <c r="X1959" s="5" t="s">
        <v>69</v>
      </c>
      <c r="Y1959" s="5" t="s">
        <v>1139</v>
      </c>
      <c r="Z1959" s="5" t="s">
        <v>395</v>
      </c>
    </row>
    <row r="1960" spans="1:26" ht="2.25" customHeight="1" x14ac:dyDescent="0.2">
      <c r="A1960" s="14"/>
      <c r="B1960" s="15"/>
      <c r="C1960" s="15"/>
      <c r="D1960" s="15"/>
      <c r="E1960" s="15"/>
      <c r="F1960" s="15"/>
      <c r="G1960" s="15"/>
      <c r="H1960" s="1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6"/>
    </row>
    <row r="1961" spans="1:26" ht="13.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42">
        <f>SUM(hList_Frame_1!B1173:B1178)</f>
        <v>3300</v>
      </c>
      <c r="N1961" s="42"/>
      <c r="O1961" s="42"/>
      <c r="P1961" s="42"/>
      <c r="Q1961" s="42"/>
      <c r="R1961" s="42"/>
      <c r="S1961" s="42"/>
      <c r="T1961" s="42"/>
      <c r="U1961" s="6"/>
      <c r="V1961" s="6"/>
      <c r="W1961" s="6"/>
      <c r="X1961" s="6"/>
      <c r="Y1961" s="6"/>
      <c r="Z1961" s="17"/>
    </row>
    <row r="1962" spans="1:26" ht="13.5" customHeight="1" x14ac:dyDescent="0.2">
      <c r="A1962" s="9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8"/>
      <c r="Z1962" s="19"/>
    </row>
    <row r="1963" spans="1:26" ht="15" customHeight="1" x14ac:dyDescent="0.2">
      <c r="A1963" s="40">
        <v>407976</v>
      </c>
      <c r="B1963" s="41"/>
      <c r="C1963" s="20">
        <v>41919</v>
      </c>
      <c r="D1963" s="43" t="s">
        <v>1140</v>
      </c>
      <c r="E1963" s="44"/>
      <c r="F1963" s="28">
        <v>210</v>
      </c>
      <c r="G1963" s="29"/>
      <c r="H1963" s="29"/>
      <c r="I1963" s="29"/>
      <c r="J1963" s="29"/>
      <c r="K1963" s="29"/>
      <c r="L1963" s="29"/>
      <c r="M1963" s="29"/>
      <c r="N1963" s="29"/>
      <c r="O1963" s="29"/>
      <c r="P1963" s="29"/>
      <c r="Q1963" s="29"/>
      <c r="R1963" s="29"/>
      <c r="S1963" s="29"/>
      <c r="T1963" s="30"/>
      <c r="U1963" s="5" t="s">
        <v>65</v>
      </c>
      <c r="V1963" s="5" t="s">
        <v>94</v>
      </c>
      <c r="W1963" s="5" t="s">
        <v>163</v>
      </c>
      <c r="X1963" s="5" t="s">
        <v>188</v>
      </c>
      <c r="Y1963" s="5" t="s">
        <v>65</v>
      </c>
      <c r="Z1963" s="5" t="s">
        <v>15</v>
      </c>
    </row>
    <row r="1964" spans="1:26" ht="2.25" customHeight="1" x14ac:dyDescent="0.2">
      <c r="A1964" s="14"/>
      <c r="B1964" s="15"/>
      <c r="C1964" s="15"/>
      <c r="D1964" s="15"/>
      <c r="E1964" s="15"/>
      <c r="F1964" s="15"/>
      <c r="G1964" s="15"/>
      <c r="H1964" s="1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6"/>
    </row>
    <row r="1965" spans="1:26" ht="12.75" customHeight="1" x14ac:dyDescent="0.2">
      <c r="A1965" s="7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42">
        <f>SUM(hList_Frame_1!B1179:B1179)</f>
        <v>210</v>
      </c>
      <c r="Q1965" s="42"/>
      <c r="R1965" s="42"/>
      <c r="S1965" s="42"/>
      <c r="T1965" s="42"/>
      <c r="U1965" s="6"/>
      <c r="V1965" s="6"/>
      <c r="W1965" s="6"/>
      <c r="X1965" s="6"/>
      <c r="Y1965" s="6"/>
      <c r="Z1965" s="17"/>
    </row>
    <row r="1966" spans="1:26" ht="14.25" customHeight="1" x14ac:dyDescent="0.2">
      <c r="A1966" s="9"/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/>
      <c r="W1966" s="18"/>
      <c r="X1966" s="18"/>
      <c r="Y1966" s="18"/>
      <c r="Z1966" s="19"/>
    </row>
    <row r="1967" spans="1:26" ht="15" customHeight="1" x14ac:dyDescent="0.2">
      <c r="A1967" s="40">
        <v>407814</v>
      </c>
      <c r="B1967" s="41"/>
      <c r="C1967" s="20">
        <v>41919</v>
      </c>
      <c r="D1967" s="43" t="s">
        <v>1141</v>
      </c>
      <c r="E1967" s="44"/>
      <c r="F1967" s="28">
        <v>500</v>
      </c>
      <c r="G1967" s="29"/>
      <c r="H1967" s="29"/>
      <c r="I1967" s="29"/>
      <c r="J1967" s="29"/>
      <c r="K1967" s="29"/>
      <c r="L1967" s="29"/>
      <c r="M1967" s="29"/>
      <c r="N1967" s="29"/>
      <c r="O1967" s="29"/>
      <c r="P1967" s="29"/>
      <c r="Q1967" s="29"/>
      <c r="R1967" s="29"/>
      <c r="S1967" s="29"/>
      <c r="T1967" s="30"/>
      <c r="U1967" s="5" t="s">
        <v>1142</v>
      </c>
      <c r="V1967" s="5" t="s">
        <v>629</v>
      </c>
      <c r="W1967" s="5" t="s">
        <v>136</v>
      </c>
      <c r="X1967" s="5" t="s">
        <v>137</v>
      </c>
      <c r="Y1967" s="5" t="s">
        <v>1142</v>
      </c>
      <c r="Z1967" s="5" t="s">
        <v>15</v>
      </c>
    </row>
    <row r="1968" spans="1:26" ht="2.25" customHeight="1" x14ac:dyDescent="0.2">
      <c r="A1968" s="14"/>
      <c r="B1968" s="15"/>
      <c r="C1968" s="15"/>
      <c r="D1968" s="15"/>
      <c r="E1968" s="15"/>
      <c r="F1968" s="15"/>
      <c r="G1968" s="15"/>
      <c r="H1968" s="15"/>
      <c r="I1968" s="15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6"/>
    </row>
    <row r="1969" spans="1:26" ht="13.5" customHeight="1" x14ac:dyDescent="0.2">
      <c r="A1969" s="7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42">
        <f>SUM(hList_Frame_1!B1180:B1180)</f>
        <v>500</v>
      </c>
      <c r="Q1969" s="42"/>
      <c r="R1969" s="42"/>
      <c r="S1969" s="42"/>
      <c r="T1969" s="42"/>
      <c r="U1969" s="6"/>
      <c r="V1969" s="6"/>
      <c r="W1969" s="6"/>
      <c r="X1969" s="6"/>
      <c r="Y1969" s="6"/>
      <c r="Z1969" s="17"/>
    </row>
    <row r="1970" spans="1:26" ht="13.5" customHeight="1" x14ac:dyDescent="0.2">
      <c r="A1970" s="9"/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9"/>
    </row>
    <row r="1971" spans="1:26" ht="15" customHeight="1" x14ac:dyDescent="0.2">
      <c r="A1971" s="26">
        <v>407977</v>
      </c>
      <c r="B1971" s="27"/>
      <c r="C1971" s="3">
        <v>41919</v>
      </c>
      <c r="D1971" s="38" t="s">
        <v>1143</v>
      </c>
      <c r="E1971" s="39"/>
      <c r="F1971" s="32">
        <v>3242</v>
      </c>
      <c r="G1971" s="33"/>
      <c r="H1971" s="33"/>
      <c r="I1971" s="33"/>
      <c r="J1971" s="33"/>
      <c r="K1971" s="33"/>
      <c r="L1971" s="33"/>
      <c r="M1971" s="33"/>
      <c r="N1971" s="33"/>
      <c r="O1971" s="33"/>
      <c r="P1971" s="33"/>
      <c r="Q1971" s="33"/>
      <c r="R1971" s="33"/>
      <c r="S1971" s="33"/>
      <c r="T1971" s="34"/>
      <c r="U1971" s="11" t="s">
        <v>250</v>
      </c>
      <c r="V1971" s="11" t="s">
        <v>251</v>
      </c>
      <c r="W1971" s="11" t="s">
        <v>52</v>
      </c>
      <c r="X1971" s="11" t="s">
        <v>193</v>
      </c>
      <c r="Y1971" s="11" t="s">
        <v>250</v>
      </c>
      <c r="Z1971" s="11" t="s">
        <v>15</v>
      </c>
    </row>
    <row r="1972" spans="1:26" ht="14.25" customHeight="1" x14ac:dyDescent="0.2">
      <c r="A1972" s="21"/>
      <c r="B1972" s="22"/>
      <c r="C1972" s="10"/>
      <c r="D1972" s="23"/>
      <c r="E1972" s="24"/>
      <c r="F1972" s="21"/>
      <c r="G1972" s="25"/>
      <c r="H1972" s="25"/>
      <c r="I1972" s="25"/>
      <c r="J1972" s="25"/>
      <c r="K1972" s="25"/>
      <c r="L1972" s="25"/>
      <c r="M1972" s="25"/>
      <c r="N1972" s="25"/>
      <c r="O1972" s="25"/>
      <c r="P1972" s="25"/>
      <c r="Q1972" s="25"/>
      <c r="R1972" s="25"/>
      <c r="S1972" s="25"/>
      <c r="T1972" s="22"/>
      <c r="U1972" s="10"/>
      <c r="V1972" s="10"/>
      <c r="W1972" s="10"/>
      <c r="X1972" s="10"/>
      <c r="Y1972" s="10"/>
      <c r="Z1972" s="13" t="s">
        <v>15</v>
      </c>
    </row>
    <row r="1973" spans="1:26" ht="15" customHeight="1" x14ac:dyDescent="0.2">
      <c r="A1973" s="40">
        <v>408105</v>
      </c>
      <c r="B1973" s="41"/>
      <c r="C1973" s="20">
        <v>41926</v>
      </c>
      <c r="D1973" s="23"/>
      <c r="E1973" s="24"/>
      <c r="F1973" s="28">
        <v>2544.2600000000002</v>
      </c>
      <c r="G1973" s="29"/>
      <c r="H1973" s="29"/>
      <c r="I1973" s="29"/>
      <c r="J1973" s="29"/>
      <c r="K1973" s="29"/>
      <c r="L1973" s="29"/>
      <c r="M1973" s="29"/>
      <c r="N1973" s="29"/>
      <c r="O1973" s="29"/>
      <c r="P1973" s="29"/>
      <c r="Q1973" s="29"/>
      <c r="R1973" s="29"/>
      <c r="S1973" s="29"/>
      <c r="T1973" s="30"/>
      <c r="U1973" s="5" t="s">
        <v>111</v>
      </c>
      <c r="V1973" s="5" t="s">
        <v>577</v>
      </c>
      <c r="W1973" s="5" t="s">
        <v>52</v>
      </c>
      <c r="X1973" s="5" t="s">
        <v>193</v>
      </c>
      <c r="Y1973" s="5" t="s">
        <v>111</v>
      </c>
      <c r="Z1973" s="5" t="s">
        <v>15</v>
      </c>
    </row>
    <row r="1974" spans="1:26" ht="15" customHeight="1" x14ac:dyDescent="0.2">
      <c r="A1974" s="40">
        <v>408690</v>
      </c>
      <c r="B1974" s="41"/>
      <c r="C1974" s="20">
        <v>41933</v>
      </c>
      <c r="D1974" s="21"/>
      <c r="E1974" s="22"/>
      <c r="F1974" s="28">
        <v>802.68</v>
      </c>
      <c r="G1974" s="29"/>
      <c r="H1974" s="29"/>
      <c r="I1974" s="29"/>
      <c r="J1974" s="29"/>
      <c r="K1974" s="29"/>
      <c r="L1974" s="29"/>
      <c r="M1974" s="29"/>
      <c r="N1974" s="29"/>
      <c r="O1974" s="29"/>
      <c r="P1974" s="29"/>
      <c r="Q1974" s="29"/>
      <c r="R1974" s="29"/>
      <c r="S1974" s="29"/>
      <c r="T1974" s="30"/>
      <c r="U1974" s="5" t="s">
        <v>1144</v>
      </c>
      <c r="V1974" s="5" t="s">
        <v>577</v>
      </c>
      <c r="W1974" s="5" t="s">
        <v>52</v>
      </c>
      <c r="X1974" s="5" t="s">
        <v>193</v>
      </c>
      <c r="Y1974" s="5" t="s">
        <v>1144</v>
      </c>
      <c r="Z1974" s="5" t="s">
        <v>15</v>
      </c>
    </row>
    <row r="1975" spans="1:26" ht="3" customHeight="1" x14ac:dyDescent="0.2">
      <c r="A1975" s="14"/>
      <c r="B1975" s="15"/>
      <c r="C1975" s="15"/>
      <c r="D1975" s="15"/>
      <c r="E1975" s="15"/>
      <c r="F1975" s="15"/>
      <c r="G1975" s="15"/>
      <c r="H1975" s="1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6"/>
    </row>
    <row r="1976" spans="1:26" ht="12.75" customHeight="1" x14ac:dyDescent="0.2">
      <c r="A1976" s="7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42">
        <f>SUM(hList_Frame_1!B1181:B1184)</f>
        <v>6588.9400000000005</v>
      </c>
      <c r="N1976" s="42"/>
      <c r="O1976" s="42"/>
      <c r="P1976" s="42"/>
      <c r="Q1976" s="42"/>
      <c r="R1976" s="42"/>
      <c r="S1976" s="42"/>
      <c r="T1976" s="42"/>
      <c r="U1976" s="6"/>
      <c r="V1976" s="6"/>
      <c r="W1976" s="6"/>
      <c r="X1976" s="6"/>
      <c r="Y1976" s="6"/>
      <c r="Z1976" s="17"/>
    </row>
    <row r="1977" spans="1:26" ht="13.5" customHeight="1" x14ac:dyDescent="0.2">
      <c r="A1977" s="9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9"/>
    </row>
    <row r="1978" spans="1:26" ht="15" customHeight="1" x14ac:dyDescent="0.2">
      <c r="A1978" s="40">
        <v>408355</v>
      </c>
      <c r="B1978" s="41"/>
      <c r="C1978" s="20">
        <v>41926</v>
      </c>
      <c r="D1978" s="43" t="s">
        <v>1145</v>
      </c>
      <c r="E1978" s="44"/>
      <c r="F1978" s="28">
        <v>30000</v>
      </c>
      <c r="G1978" s="29"/>
      <c r="H1978" s="29"/>
      <c r="I1978" s="29"/>
      <c r="J1978" s="29"/>
      <c r="K1978" s="29"/>
      <c r="L1978" s="29"/>
      <c r="M1978" s="29"/>
      <c r="N1978" s="29"/>
      <c r="O1978" s="29"/>
      <c r="P1978" s="29"/>
      <c r="Q1978" s="29"/>
      <c r="R1978" s="29"/>
      <c r="S1978" s="29"/>
      <c r="T1978" s="30"/>
      <c r="U1978" s="5" t="s">
        <v>1146</v>
      </c>
      <c r="V1978" s="5" t="s">
        <v>1147</v>
      </c>
      <c r="W1978" s="5" t="s">
        <v>207</v>
      </c>
      <c r="X1978" s="5" t="s">
        <v>1148</v>
      </c>
      <c r="Y1978" s="5" t="s">
        <v>1146</v>
      </c>
      <c r="Z1978" s="5" t="s">
        <v>15</v>
      </c>
    </row>
    <row r="1979" spans="1:26" ht="2.25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6"/>
    </row>
    <row r="1980" spans="1:26" ht="13.5" customHeight="1" x14ac:dyDescent="0.2">
      <c r="A1980" s="7"/>
      <c r="B1980" s="6"/>
      <c r="C1980" s="6"/>
      <c r="D1980" s="6"/>
      <c r="E1980" s="6"/>
      <c r="F1980" s="6"/>
      <c r="G1980" s="6"/>
      <c r="H1980" s="6"/>
      <c r="I1980" s="6"/>
      <c r="J1980" s="6"/>
      <c r="K1980" s="42">
        <f>SUM(hList_Frame_1!B1185:B1185)</f>
        <v>30000</v>
      </c>
      <c r="L1980" s="42"/>
      <c r="M1980" s="42"/>
      <c r="N1980" s="42"/>
      <c r="O1980" s="42"/>
      <c r="P1980" s="42"/>
      <c r="Q1980" s="42"/>
      <c r="R1980" s="42"/>
      <c r="S1980" s="42"/>
      <c r="T1980" s="42"/>
      <c r="U1980" s="6"/>
      <c r="V1980" s="6"/>
      <c r="W1980" s="6"/>
      <c r="X1980" s="6"/>
      <c r="Y1980" s="6"/>
      <c r="Z1980" s="17"/>
    </row>
    <row r="1981" spans="1:26" ht="13.5" customHeight="1" x14ac:dyDescent="0.2">
      <c r="A1981" s="9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9"/>
    </row>
    <row r="1982" spans="1:26" ht="15" customHeight="1" x14ac:dyDescent="0.2">
      <c r="A1982" s="40">
        <v>407815</v>
      </c>
      <c r="B1982" s="41"/>
      <c r="C1982" s="20">
        <v>41919</v>
      </c>
      <c r="D1982" s="43" t="s">
        <v>1149</v>
      </c>
      <c r="E1982" s="44"/>
      <c r="F1982" s="28">
        <v>3.92</v>
      </c>
      <c r="G1982" s="29"/>
      <c r="H1982" s="29"/>
      <c r="I1982" s="29"/>
      <c r="J1982" s="29"/>
      <c r="K1982" s="29"/>
      <c r="L1982" s="29"/>
      <c r="M1982" s="29"/>
      <c r="N1982" s="29"/>
      <c r="O1982" s="29"/>
      <c r="P1982" s="29"/>
      <c r="Q1982" s="29"/>
      <c r="R1982" s="29"/>
      <c r="S1982" s="29"/>
      <c r="T1982" s="30"/>
      <c r="U1982" s="5" t="s">
        <v>15</v>
      </c>
      <c r="V1982" s="5" t="s">
        <v>237</v>
      </c>
      <c r="W1982" s="5" t="s">
        <v>167</v>
      </c>
      <c r="X1982" s="5" t="s">
        <v>168</v>
      </c>
      <c r="Y1982" s="5" t="s">
        <v>15</v>
      </c>
      <c r="Z1982" s="5" t="s">
        <v>15</v>
      </c>
    </row>
    <row r="1983" spans="1:26" ht="2.25" customHeight="1" x14ac:dyDescent="0.2">
      <c r="A1983" s="14"/>
      <c r="B1983" s="15"/>
      <c r="C1983" s="15"/>
      <c r="D1983" s="15"/>
      <c r="E1983" s="15"/>
      <c r="F1983" s="15"/>
      <c r="G1983" s="15"/>
      <c r="H1983" s="15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6"/>
    </row>
    <row r="1984" spans="1:26" ht="12.75" customHeight="1" x14ac:dyDescent="0.2">
      <c r="A1984" s="7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4">
        <f>SUM(hList_Frame_1!B1186:B1186)</f>
        <v>3.92</v>
      </c>
      <c r="U1984" s="6"/>
      <c r="V1984" s="6"/>
      <c r="W1984" s="6"/>
      <c r="X1984" s="6"/>
      <c r="Y1984" s="6"/>
      <c r="Z1984" s="17"/>
    </row>
    <row r="1985" spans="1:26" ht="14.25" customHeight="1" x14ac:dyDescent="0.2">
      <c r="A1985" s="9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8"/>
      <c r="Y1985" s="18"/>
      <c r="Z1985" s="19"/>
    </row>
    <row r="1986" spans="1:26" ht="15" customHeight="1" x14ac:dyDescent="0.2">
      <c r="A1986" s="40">
        <v>407978</v>
      </c>
      <c r="B1986" s="41"/>
      <c r="C1986" s="20">
        <v>41919</v>
      </c>
      <c r="D1986" s="38" t="s">
        <v>746</v>
      </c>
      <c r="E1986" s="39"/>
      <c r="F1986" s="28">
        <v>8991.34</v>
      </c>
      <c r="G1986" s="29"/>
      <c r="H1986" s="29"/>
      <c r="I1986" s="29"/>
      <c r="J1986" s="29"/>
      <c r="K1986" s="29"/>
      <c r="L1986" s="29"/>
      <c r="M1986" s="29"/>
      <c r="N1986" s="29"/>
      <c r="O1986" s="29"/>
      <c r="P1986" s="29"/>
      <c r="Q1986" s="29"/>
      <c r="R1986" s="29"/>
      <c r="S1986" s="29"/>
      <c r="T1986" s="30"/>
      <c r="U1986" s="5" t="s">
        <v>15</v>
      </c>
      <c r="V1986" s="5" t="s">
        <v>598</v>
      </c>
      <c r="W1986" s="5" t="s">
        <v>31</v>
      </c>
      <c r="X1986" s="5" t="s">
        <v>599</v>
      </c>
      <c r="Y1986" s="5" t="s">
        <v>15</v>
      </c>
      <c r="Z1986" s="5" t="s">
        <v>15</v>
      </c>
    </row>
    <row r="1987" spans="1:26" ht="15" customHeight="1" x14ac:dyDescent="0.2">
      <c r="A1987" s="40">
        <v>408520</v>
      </c>
      <c r="B1987" s="41"/>
      <c r="C1987" s="20">
        <v>41933</v>
      </c>
      <c r="D1987" s="23"/>
      <c r="E1987" s="24"/>
      <c r="F1987" s="28">
        <v>1019.83</v>
      </c>
      <c r="G1987" s="29"/>
      <c r="H1987" s="29"/>
      <c r="I1987" s="29"/>
      <c r="J1987" s="29"/>
      <c r="K1987" s="29"/>
      <c r="L1987" s="29"/>
      <c r="M1987" s="29"/>
      <c r="N1987" s="29"/>
      <c r="O1987" s="29"/>
      <c r="P1987" s="29"/>
      <c r="Q1987" s="29"/>
      <c r="R1987" s="29"/>
      <c r="S1987" s="29"/>
      <c r="T1987" s="30"/>
      <c r="U1987" s="5" t="s">
        <v>1150</v>
      </c>
      <c r="V1987" s="5" t="s">
        <v>844</v>
      </c>
      <c r="W1987" s="5" t="s">
        <v>13</v>
      </c>
      <c r="X1987" s="5" t="s">
        <v>14</v>
      </c>
      <c r="Y1987" s="5" t="s">
        <v>1150</v>
      </c>
      <c r="Z1987" s="5" t="s">
        <v>15</v>
      </c>
    </row>
    <row r="1988" spans="1:26" ht="15" customHeight="1" x14ac:dyDescent="0.2">
      <c r="A1988" s="40">
        <v>408850</v>
      </c>
      <c r="B1988" s="41"/>
      <c r="C1988" s="20">
        <v>41940</v>
      </c>
      <c r="D1988" s="21"/>
      <c r="E1988" s="22"/>
      <c r="F1988" s="28">
        <v>24966</v>
      </c>
      <c r="G1988" s="29"/>
      <c r="H1988" s="29"/>
      <c r="I1988" s="29"/>
      <c r="J1988" s="29"/>
      <c r="K1988" s="29"/>
      <c r="L1988" s="29"/>
      <c r="M1988" s="29"/>
      <c r="N1988" s="29"/>
      <c r="O1988" s="29"/>
      <c r="P1988" s="29"/>
      <c r="Q1988" s="29"/>
      <c r="R1988" s="29"/>
      <c r="S1988" s="29"/>
      <c r="T1988" s="30"/>
      <c r="U1988" s="5" t="s">
        <v>260</v>
      </c>
      <c r="V1988" s="5" t="s">
        <v>15</v>
      </c>
      <c r="W1988" s="5" t="s">
        <v>15</v>
      </c>
      <c r="X1988" s="5" t="s">
        <v>15</v>
      </c>
      <c r="Y1988" s="5" t="s">
        <v>260</v>
      </c>
      <c r="Z1988" s="5" t="s">
        <v>15</v>
      </c>
    </row>
    <row r="1989" spans="1:26" ht="2.25" customHeight="1" x14ac:dyDescent="0.2">
      <c r="A1989" s="14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6"/>
    </row>
    <row r="1990" spans="1:26" ht="12.7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42">
        <f>SUM(hList_Frame_1!B1187:B1189)</f>
        <v>34977.17</v>
      </c>
      <c r="L1990" s="42"/>
      <c r="M1990" s="42"/>
      <c r="N1990" s="42"/>
      <c r="O1990" s="42"/>
      <c r="P1990" s="42"/>
      <c r="Q1990" s="42"/>
      <c r="R1990" s="42"/>
      <c r="S1990" s="42"/>
      <c r="T1990" s="42"/>
      <c r="U1990" s="6"/>
      <c r="V1990" s="6"/>
      <c r="W1990" s="6"/>
      <c r="X1990" s="6"/>
      <c r="Y1990" s="6"/>
      <c r="Z1990" s="17"/>
    </row>
    <row r="1991" spans="1:26" ht="14.25" customHeight="1" x14ac:dyDescent="0.2">
      <c r="A1991" s="9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8"/>
      <c r="Z1991" s="19"/>
    </row>
    <row r="1992" spans="1:26" ht="15" customHeight="1" x14ac:dyDescent="0.2">
      <c r="A1992" s="26">
        <v>407816</v>
      </c>
      <c r="B1992" s="27"/>
      <c r="C1992" s="3">
        <v>41919</v>
      </c>
      <c r="D1992" s="38" t="s">
        <v>1151</v>
      </c>
      <c r="E1992" s="39"/>
      <c r="F1992" s="28">
        <v>500</v>
      </c>
      <c r="G1992" s="29"/>
      <c r="H1992" s="29"/>
      <c r="I1992" s="29"/>
      <c r="J1992" s="29"/>
      <c r="K1992" s="29"/>
      <c r="L1992" s="29"/>
      <c r="M1992" s="29"/>
      <c r="N1992" s="29"/>
      <c r="O1992" s="29"/>
      <c r="P1992" s="29"/>
      <c r="Q1992" s="29"/>
      <c r="R1992" s="29"/>
      <c r="S1992" s="29"/>
      <c r="T1992" s="30"/>
      <c r="U1992" s="5" t="s">
        <v>1152</v>
      </c>
      <c r="V1992" s="5" t="s">
        <v>68</v>
      </c>
      <c r="W1992" s="5" t="s">
        <v>69</v>
      </c>
      <c r="X1992" s="5" t="s">
        <v>69</v>
      </c>
      <c r="Y1992" s="5" t="s">
        <v>1152</v>
      </c>
      <c r="Z1992" s="5" t="s">
        <v>355</v>
      </c>
    </row>
    <row r="1993" spans="1:26" ht="15" customHeight="1" x14ac:dyDescent="0.2">
      <c r="A1993" s="21"/>
      <c r="B1993" s="22"/>
      <c r="C1993" s="10"/>
      <c r="D1993" s="23"/>
      <c r="E1993" s="24"/>
      <c r="F1993" s="28">
        <v>900</v>
      </c>
      <c r="G1993" s="29"/>
      <c r="H1993" s="29"/>
      <c r="I1993" s="29"/>
      <c r="J1993" s="29"/>
      <c r="K1993" s="29"/>
      <c r="L1993" s="29"/>
      <c r="M1993" s="29"/>
      <c r="N1993" s="29"/>
      <c r="O1993" s="29"/>
      <c r="P1993" s="29"/>
      <c r="Q1993" s="29"/>
      <c r="R1993" s="29"/>
      <c r="S1993" s="29"/>
      <c r="T1993" s="30"/>
      <c r="U1993" s="5" t="s">
        <v>1153</v>
      </c>
      <c r="V1993" s="5" t="s">
        <v>68</v>
      </c>
      <c r="W1993" s="5" t="s">
        <v>69</v>
      </c>
      <c r="X1993" s="5" t="s">
        <v>69</v>
      </c>
      <c r="Y1993" s="5" t="s">
        <v>1153</v>
      </c>
      <c r="Z1993" s="5" t="s">
        <v>486</v>
      </c>
    </row>
    <row r="1994" spans="1:26" ht="15" customHeight="1" x14ac:dyDescent="0.2">
      <c r="A1994" s="26">
        <v>408106</v>
      </c>
      <c r="B1994" s="27"/>
      <c r="C1994" s="3">
        <v>41926</v>
      </c>
      <c r="D1994" s="23"/>
      <c r="E1994" s="24"/>
      <c r="F1994" s="28">
        <v>450</v>
      </c>
      <c r="G1994" s="29"/>
      <c r="H1994" s="29"/>
      <c r="I1994" s="29"/>
      <c r="J1994" s="29"/>
      <c r="K1994" s="29"/>
      <c r="L1994" s="29"/>
      <c r="M1994" s="29"/>
      <c r="N1994" s="29"/>
      <c r="O1994" s="29"/>
      <c r="P1994" s="29"/>
      <c r="Q1994" s="29"/>
      <c r="R1994" s="29"/>
      <c r="S1994" s="29"/>
      <c r="T1994" s="30"/>
      <c r="U1994" s="5" t="s">
        <v>1154</v>
      </c>
      <c r="V1994" s="5" t="s">
        <v>68</v>
      </c>
      <c r="W1994" s="5" t="s">
        <v>69</v>
      </c>
      <c r="X1994" s="5" t="s">
        <v>69</v>
      </c>
      <c r="Y1994" s="5" t="s">
        <v>1154</v>
      </c>
      <c r="Z1994" s="5" t="s">
        <v>255</v>
      </c>
    </row>
    <row r="1995" spans="1:26" ht="15" customHeight="1" x14ac:dyDescent="0.2">
      <c r="A1995" s="23"/>
      <c r="B1995" s="24"/>
      <c r="C1995" s="8"/>
      <c r="D1995" s="23"/>
      <c r="E1995" s="24"/>
      <c r="F1995" s="28">
        <v>100</v>
      </c>
      <c r="G1995" s="29"/>
      <c r="H1995" s="29"/>
      <c r="I1995" s="29"/>
      <c r="J1995" s="29"/>
      <c r="K1995" s="29"/>
      <c r="L1995" s="29"/>
      <c r="M1995" s="29"/>
      <c r="N1995" s="29"/>
      <c r="O1995" s="29"/>
      <c r="P1995" s="29"/>
      <c r="Q1995" s="29"/>
      <c r="R1995" s="29"/>
      <c r="S1995" s="29"/>
      <c r="T1995" s="30"/>
      <c r="U1995" s="5" t="s">
        <v>1155</v>
      </c>
      <c r="V1995" s="5" t="s">
        <v>68</v>
      </c>
      <c r="W1995" s="5" t="s">
        <v>69</v>
      </c>
      <c r="X1995" s="5" t="s">
        <v>69</v>
      </c>
      <c r="Y1995" s="5" t="s">
        <v>1155</v>
      </c>
      <c r="Z1995" s="5" t="s">
        <v>255</v>
      </c>
    </row>
    <row r="1996" spans="1:26" ht="15" customHeight="1" x14ac:dyDescent="0.2">
      <c r="A1996" s="23"/>
      <c r="B1996" s="24"/>
      <c r="C1996" s="8"/>
      <c r="D1996" s="23"/>
      <c r="E1996" s="24"/>
      <c r="F1996" s="28">
        <v>450</v>
      </c>
      <c r="G1996" s="29"/>
      <c r="H1996" s="29"/>
      <c r="I1996" s="29"/>
      <c r="J1996" s="29"/>
      <c r="K1996" s="29"/>
      <c r="L1996" s="29"/>
      <c r="M1996" s="29"/>
      <c r="N1996" s="29"/>
      <c r="O1996" s="29"/>
      <c r="P1996" s="29"/>
      <c r="Q1996" s="29"/>
      <c r="R1996" s="29"/>
      <c r="S1996" s="29"/>
      <c r="T1996" s="30"/>
      <c r="U1996" s="5" t="s">
        <v>1156</v>
      </c>
      <c r="V1996" s="5" t="s">
        <v>68</v>
      </c>
      <c r="W1996" s="5" t="s">
        <v>69</v>
      </c>
      <c r="X1996" s="5" t="s">
        <v>69</v>
      </c>
      <c r="Y1996" s="5" t="s">
        <v>1156</v>
      </c>
      <c r="Z1996" s="5" t="s">
        <v>84</v>
      </c>
    </row>
    <row r="1997" spans="1:26" ht="15" customHeight="1" x14ac:dyDescent="0.2">
      <c r="A1997" s="23"/>
      <c r="B1997" s="24"/>
      <c r="C1997" s="8"/>
      <c r="D1997" s="23"/>
      <c r="E1997" s="24"/>
      <c r="F1997" s="28">
        <v>500</v>
      </c>
      <c r="G1997" s="29"/>
      <c r="H1997" s="29"/>
      <c r="I1997" s="29"/>
      <c r="J1997" s="29"/>
      <c r="K1997" s="29"/>
      <c r="L1997" s="29"/>
      <c r="M1997" s="29"/>
      <c r="N1997" s="29"/>
      <c r="O1997" s="29"/>
      <c r="P1997" s="29"/>
      <c r="Q1997" s="29"/>
      <c r="R1997" s="29"/>
      <c r="S1997" s="29"/>
      <c r="T1997" s="30"/>
      <c r="U1997" s="5" t="s">
        <v>1157</v>
      </c>
      <c r="V1997" s="5" t="s">
        <v>68</v>
      </c>
      <c r="W1997" s="5" t="s">
        <v>69</v>
      </c>
      <c r="X1997" s="5" t="s">
        <v>69</v>
      </c>
      <c r="Y1997" s="5" t="s">
        <v>1157</v>
      </c>
      <c r="Z1997" s="5" t="s">
        <v>1076</v>
      </c>
    </row>
    <row r="1998" spans="1:26" ht="15" customHeight="1" x14ac:dyDescent="0.2">
      <c r="A1998" s="23"/>
      <c r="B1998" s="24"/>
      <c r="C1998" s="8"/>
      <c r="D1998" s="23"/>
      <c r="E1998" s="24"/>
      <c r="F1998" s="28">
        <v>300</v>
      </c>
      <c r="G1998" s="29"/>
      <c r="H1998" s="29"/>
      <c r="I1998" s="29"/>
      <c r="J1998" s="29"/>
      <c r="K1998" s="29"/>
      <c r="L1998" s="29"/>
      <c r="M1998" s="29"/>
      <c r="N1998" s="29"/>
      <c r="O1998" s="29"/>
      <c r="P1998" s="29"/>
      <c r="Q1998" s="29"/>
      <c r="R1998" s="29"/>
      <c r="S1998" s="29"/>
      <c r="T1998" s="30"/>
      <c r="U1998" s="5" t="s">
        <v>1158</v>
      </c>
      <c r="V1998" s="5" t="s">
        <v>68</v>
      </c>
      <c r="W1998" s="5" t="s">
        <v>69</v>
      </c>
      <c r="X1998" s="5" t="s">
        <v>69</v>
      </c>
      <c r="Y1998" s="5" t="s">
        <v>1158</v>
      </c>
      <c r="Z1998" s="5" t="s">
        <v>618</v>
      </c>
    </row>
    <row r="1999" spans="1:26" ht="15" customHeight="1" x14ac:dyDescent="0.2">
      <c r="A1999" s="23"/>
      <c r="B1999" s="24"/>
      <c r="C1999" s="8"/>
      <c r="D1999" s="23"/>
      <c r="E1999" s="24"/>
      <c r="F1999" s="28">
        <v>300</v>
      </c>
      <c r="G1999" s="29"/>
      <c r="H1999" s="29"/>
      <c r="I1999" s="29"/>
      <c r="J1999" s="29"/>
      <c r="K1999" s="29"/>
      <c r="L1999" s="29"/>
      <c r="M1999" s="29"/>
      <c r="N1999" s="29"/>
      <c r="O1999" s="29"/>
      <c r="P1999" s="29"/>
      <c r="Q1999" s="29"/>
      <c r="R1999" s="29"/>
      <c r="S1999" s="29"/>
      <c r="T1999" s="30"/>
      <c r="U1999" s="5" t="s">
        <v>1159</v>
      </c>
      <c r="V1999" s="5" t="s">
        <v>68</v>
      </c>
      <c r="W1999" s="5" t="s">
        <v>69</v>
      </c>
      <c r="X1999" s="5" t="s">
        <v>69</v>
      </c>
      <c r="Y1999" s="5" t="s">
        <v>1159</v>
      </c>
      <c r="Z1999" s="5" t="s">
        <v>618</v>
      </c>
    </row>
    <row r="2000" spans="1:26" ht="15" customHeight="1" x14ac:dyDescent="0.2">
      <c r="A2000" s="23"/>
      <c r="B2000" s="24"/>
      <c r="C2000" s="8"/>
      <c r="D2000" s="23"/>
      <c r="E2000" s="24"/>
      <c r="F2000" s="28">
        <v>750</v>
      </c>
      <c r="G2000" s="29"/>
      <c r="H2000" s="29"/>
      <c r="I2000" s="29"/>
      <c r="J2000" s="29"/>
      <c r="K2000" s="29"/>
      <c r="L2000" s="29"/>
      <c r="M2000" s="29"/>
      <c r="N2000" s="29"/>
      <c r="O2000" s="29"/>
      <c r="P2000" s="29"/>
      <c r="Q2000" s="29"/>
      <c r="R2000" s="29"/>
      <c r="S2000" s="29"/>
      <c r="T2000" s="30"/>
      <c r="U2000" s="5" t="s">
        <v>1160</v>
      </c>
      <c r="V2000" s="5" t="s">
        <v>68</v>
      </c>
      <c r="W2000" s="5" t="s">
        <v>69</v>
      </c>
      <c r="X2000" s="5" t="s">
        <v>69</v>
      </c>
      <c r="Y2000" s="5" t="s">
        <v>1160</v>
      </c>
      <c r="Z2000" s="5" t="s">
        <v>353</v>
      </c>
    </row>
    <row r="2001" spans="1:26" ht="15" customHeight="1" x14ac:dyDescent="0.2">
      <c r="A2001" s="21"/>
      <c r="B2001" s="22"/>
      <c r="C2001" s="10"/>
      <c r="D2001" s="23"/>
      <c r="E2001" s="24"/>
      <c r="F2001" s="28">
        <v>500</v>
      </c>
      <c r="G2001" s="29"/>
      <c r="H2001" s="29"/>
      <c r="I2001" s="29"/>
      <c r="J2001" s="29"/>
      <c r="K2001" s="29"/>
      <c r="L2001" s="29"/>
      <c r="M2001" s="29"/>
      <c r="N2001" s="29"/>
      <c r="O2001" s="29"/>
      <c r="P2001" s="29"/>
      <c r="Q2001" s="29"/>
      <c r="R2001" s="29"/>
      <c r="S2001" s="29"/>
      <c r="T2001" s="30"/>
      <c r="U2001" s="5" t="s">
        <v>1161</v>
      </c>
      <c r="V2001" s="5" t="s">
        <v>68</v>
      </c>
      <c r="W2001" s="5" t="s">
        <v>69</v>
      </c>
      <c r="X2001" s="5" t="s">
        <v>69</v>
      </c>
      <c r="Y2001" s="5" t="s">
        <v>1161</v>
      </c>
      <c r="Z2001" s="5" t="s">
        <v>379</v>
      </c>
    </row>
    <row r="2002" spans="1:26" ht="15" customHeight="1" x14ac:dyDescent="0.2">
      <c r="A2002" s="40">
        <v>408356</v>
      </c>
      <c r="B2002" s="41"/>
      <c r="C2002" s="20">
        <v>41926</v>
      </c>
      <c r="D2002" s="21"/>
      <c r="E2002" s="22"/>
      <c r="F2002" s="28">
        <v>300</v>
      </c>
      <c r="G2002" s="29"/>
      <c r="H2002" s="29"/>
      <c r="I2002" s="29"/>
      <c r="J2002" s="29"/>
      <c r="K2002" s="29"/>
      <c r="L2002" s="29"/>
      <c r="M2002" s="29"/>
      <c r="N2002" s="29"/>
      <c r="O2002" s="29"/>
      <c r="P2002" s="29"/>
      <c r="Q2002" s="29"/>
      <c r="R2002" s="29"/>
      <c r="S2002" s="29"/>
      <c r="T2002" s="30"/>
      <c r="U2002" s="5" t="s">
        <v>1162</v>
      </c>
      <c r="V2002" s="5" t="s">
        <v>68</v>
      </c>
      <c r="W2002" s="5" t="s">
        <v>69</v>
      </c>
      <c r="X2002" s="5" t="s">
        <v>69</v>
      </c>
      <c r="Y2002" s="5" t="s">
        <v>1162</v>
      </c>
      <c r="Z2002" s="5" t="s">
        <v>1076</v>
      </c>
    </row>
    <row r="2003" spans="1:26" ht="2.25" customHeight="1" x14ac:dyDescent="0.2">
      <c r="A2003" s="14"/>
      <c r="B2003" s="15"/>
      <c r="C2003" s="15"/>
      <c r="D2003" s="15"/>
      <c r="E2003" s="15"/>
      <c r="F2003" s="15"/>
      <c r="G2003" s="15"/>
      <c r="H2003" s="1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6"/>
    </row>
    <row r="2004" spans="1:26" ht="13.5" customHeight="1" x14ac:dyDescent="0.2">
      <c r="A2004" s="7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42">
        <f>SUM(hList_Frame_1!B1190:B1200)</f>
        <v>5050</v>
      </c>
      <c r="N2004" s="42"/>
      <c r="O2004" s="42"/>
      <c r="P2004" s="42"/>
      <c r="Q2004" s="42"/>
      <c r="R2004" s="42"/>
      <c r="S2004" s="42"/>
      <c r="T2004" s="42"/>
      <c r="U2004" s="6"/>
      <c r="V2004" s="6"/>
      <c r="W2004" s="6"/>
      <c r="X2004" s="6"/>
      <c r="Y2004" s="6"/>
      <c r="Z2004" s="17"/>
    </row>
    <row r="2005" spans="1:26" ht="13.5" customHeight="1" x14ac:dyDescent="0.2">
      <c r="A2005" s="9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9"/>
    </row>
    <row r="2006" spans="1:26" ht="15" customHeight="1" x14ac:dyDescent="0.2">
      <c r="A2006" s="40">
        <v>407817</v>
      </c>
      <c r="B2006" s="41"/>
      <c r="C2006" s="20">
        <v>41919</v>
      </c>
      <c r="D2006" s="38" t="s">
        <v>1163</v>
      </c>
      <c r="E2006" s="39"/>
      <c r="F2006" s="28">
        <v>500</v>
      </c>
      <c r="G2006" s="29"/>
      <c r="H2006" s="29"/>
      <c r="I2006" s="29"/>
      <c r="J2006" s="29"/>
      <c r="K2006" s="29"/>
      <c r="L2006" s="29"/>
      <c r="M2006" s="29"/>
      <c r="N2006" s="29"/>
      <c r="O2006" s="29"/>
      <c r="P2006" s="29"/>
      <c r="Q2006" s="29"/>
      <c r="R2006" s="29"/>
      <c r="S2006" s="29"/>
      <c r="T2006" s="30"/>
      <c r="U2006" s="5" t="s">
        <v>1164</v>
      </c>
      <c r="V2006" s="5" t="s">
        <v>68</v>
      </c>
      <c r="W2006" s="5" t="s">
        <v>69</v>
      </c>
      <c r="X2006" s="5" t="s">
        <v>69</v>
      </c>
      <c r="Y2006" s="5" t="s">
        <v>1164</v>
      </c>
      <c r="Z2006" s="5" t="s">
        <v>541</v>
      </c>
    </row>
    <row r="2007" spans="1:26" ht="15" customHeight="1" x14ac:dyDescent="0.2">
      <c r="A2007" s="26">
        <v>408107</v>
      </c>
      <c r="B2007" s="27"/>
      <c r="C2007" s="3">
        <v>41926</v>
      </c>
      <c r="D2007" s="23"/>
      <c r="E2007" s="24"/>
      <c r="F2007" s="28">
        <v>200</v>
      </c>
      <c r="G2007" s="29"/>
      <c r="H2007" s="29"/>
      <c r="I2007" s="29"/>
      <c r="J2007" s="29"/>
      <c r="K2007" s="29"/>
      <c r="L2007" s="29"/>
      <c r="M2007" s="29"/>
      <c r="N2007" s="29"/>
      <c r="O2007" s="29"/>
      <c r="P2007" s="29"/>
      <c r="Q2007" s="29"/>
      <c r="R2007" s="29"/>
      <c r="S2007" s="29"/>
      <c r="T2007" s="30"/>
      <c r="U2007" s="5" t="s">
        <v>1165</v>
      </c>
      <c r="V2007" s="5" t="s">
        <v>68</v>
      </c>
      <c r="W2007" s="5" t="s">
        <v>69</v>
      </c>
      <c r="X2007" s="5" t="s">
        <v>69</v>
      </c>
      <c r="Y2007" s="5" t="s">
        <v>1165</v>
      </c>
      <c r="Z2007" s="5" t="s">
        <v>78</v>
      </c>
    </row>
    <row r="2008" spans="1:26" ht="15" customHeight="1" x14ac:dyDescent="0.2">
      <c r="A2008" s="23"/>
      <c r="B2008" s="24"/>
      <c r="C2008" s="8"/>
      <c r="D2008" s="23"/>
      <c r="E2008" s="24"/>
      <c r="F2008" s="28">
        <v>350</v>
      </c>
      <c r="G2008" s="29"/>
      <c r="H2008" s="29"/>
      <c r="I2008" s="29"/>
      <c r="J2008" s="29"/>
      <c r="K2008" s="29"/>
      <c r="L2008" s="29"/>
      <c r="M2008" s="29"/>
      <c r="N2008" s="29"/>
      <c r="O2008" s="29"/>
      <c r="P2008" s="29"/>
      <c r="Q2008" s="29"/>
      <c r="R2008" s="29"/>
      <c r="S2008" s="29"/>
      <c r="T2008" s="30"/>
      <c r="U2008" s="5" t="s">
        <v>1166</v>
      </c>
      <c r="V2008" s="5" t="s">
        <v>68</v>
      </c>
      <c r="W2008" s="5" t="s">
        <v>69</v>
      </c>
      <c r="X2008" s="5" t="s">
        <v>69</v>
      </c>
      <c r="Y2008" s="5" t="s">
        <v>1166</v>
      </c>
      <c r="Z2008" s="5" t="s">
        <v>78</v>
      </c>
    </row>
    <row r="2009" spans="1:26" ht="15" customHeight="1" x14ac:dyDescent="0.2">
      <c r="A2009" s="23"/>
      <c r="B2009" s="24"/>
      <c r="C2009" s="8"/>
      <c r="D2009" s="23"/>
      <c r="E2009" s="24"/>
      <c r="F2009" s="28">
        <v>500</v>
      </c>
      <c r="G2009" s="29"/>
      <c r="H2009" s="29"/>
      <c r="I2009" s="29"/>
      <c r="J2009" s="29"/>
      <c r="K2009" s="29"/>
      <c r="L2009" s="29"/>
      <c r="M2009" s="29"/>
      <c r="N2009" s="29"/>
      <c r="O2009" s="29"/>
      <c r="P2009" s="29"/>
      <c r="Q2009" s="29"/>
      <c r="R2009" s="29"/>
      <c r="S2009" s="29"/>
      <c r="T2009" s="30"/>
      <c r="U2009" s="5" t="s">
        <v>1167</v>
      </c>
      <c r="V2009" s="5" t="s">
        <v>68</v>
      </c>
      <c r="W2009" s="5" t="s">
        <v>69</v>
      </c>
      <c r="X2009" s="5" t="s">
        <v>69</v>
      </c>
      <c r="Y2009" s="5" t="s">
        <v>1167</v>
      </c>
      <c r="Z2009" s="5" t="s">
        <v>618</v>
      </c>
    </row>
    <row r="2010" spans="1:26" ht="15" customHeight="1" x14ac:dyDescent="0.2">
      <c r="A2010" s="21"/>
      <c r="B2010" s="22"/>
      <c r="C2010" s="10"/>
      <c r="D2010" s="23"/>
      <c r="E2010" s="24"/>
      <c r="F2010" s="28">
        <v>100</v>
      </c>
      <c r="G2010" s="29"/>
      <c r="H2010" s="29"/>
      <c r="I2010" s="29"/>
      <c r="J2010" s="29"/>
      <c r="K2010" s="29"/>
      <c r="L2010" s="29"/>
      <c r="M2010" s="29"/>
      <c r="N2010" s="29"/>
      <c r="O2010" s="29"/>
      <c r="P2010" s="29"/>
      <c r="Q2010" s="29"/>
      <c r="R2010" s="29"/>
      <c r="S2010" s="29"/>
      <c r="T2010" s="30"/>
      <c r="U2010" s="5" t="s">
        <v>653</v>
      </c>
      <c r="V2010" s="5" t="s">
        <v>68</v>
      </c>
      <c r="W2010" s="5" t="s">
        <v>69</v>
      </c>
      <c r="X2010" s="5" t="s">
        <v>69</v>
      </c>
      <c r="Y2010" s="5" t="s">
        <v>653</v>
      </c>
      <c r="Z2010" s="5" t="s">
        <v>73</v>
      </c>
    </row>
    <row r="2011" spans="1:26" ht="15" customHeight="1" x14ac:dyDescent="0.2">
      <c r="A2011" s="26">
        <v>408521</v>
      </c>
      <c r="B2011" s="27"/>
      <c r="C2011" s="3">
        <v>41933</v>
      </c>
      <c r="D2011" s="23"/>
      <c r="E2011" s="24"/>
      <c r="F2011" s="28">
        <v>550</v>
      </c>
      <c r="G2011" s="29"/>
      <c r="H2011" s="29"/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30"/>
      <c r="U2011" s="5" t="s">
        <v>1168</v>
      </c>
      <c r="V2011" s="5" t="s">
        <v>68</v>
      </c>
      <c r="W2011" s="5" t="s">
        <v>69</v>
      </c>
      <c r="X2011" s="5" t="s">
        <v>69</v>
      </c>
      <c r="Y2011" s="5" t="s">
        <v>1168</v>
      </c>
      <c r="Z2011" s="5" t="s">
        <v>476</v>
      </c>
    </row>
    <row r="2012" spans="1:26" ht="15" customHeight="1" x14ac:dyDescent="0.2">
      <c r="A2012" s="23"/>
      <c r="B2012" s="24"/>
      <c r="C2012" s="8"/>
      <c r="D2012" s="23"/>
      <c r="E2012" s="24"/>
      <c r="F2012" s="28">
        <v>300</v>
      </c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29"/>
      <c r="S2012" s="29"/>
      <c r="T2012" s="30"/>
      <c r="U2012" s="5" t="s">
        <v>1169</v>
      </c>
      <c r="V2012" s="5" t="s">
        <v>68</v>
      </c>
      <c r="W2012" s="5" t="s">
        <v>69</v>
      </c>
      <c r="X2012" s="5" t="s">
        <v>69</v>
      </c>
      <c r="Y2012" s="5" t="s">
        <v>1169</v>
      </c>
      <c r="Z2012" s="5" t="s">
        <v>405</v>
      </c>
    </row>
    <row r="2013" spans="1:26" ht="15" customHeight="1" x14ac:dyDescent="0.2">
      <c r="A2013" s="23"/>
      <c r="B2013" s="24"/>
      <c r="C2013" s="8"/>
      <c r="D2013" s="23"/>
      <c r="E2013" s="24"/>
      <c r="F2013" s="28">
        <v>250</v>
      </c>
      <c r="G2013" s="29"/>
      <c r="H2013" s="29"/>
      <c r="I2013" s="29"/>
      <c r="J2013" s="29"/>
      <c r="K2013" s="29"/>
      <c r="L2013" s="29"/>
      <c r="M2013" s="29"/>
      <c r="N2013" s="29"/>
      <c r="O2013" s="29"/>
      <c r="P2013" s="29"/>
      <c r="Q2013" s="29"/>
      <c r="R2013" s="29"/>
      <c r="S2013" s="29"/>
      <c r="T2013" s="30"/>
      <c r="U2013" s="5" t="s">
        <v>1170</v>
      </c>
      <c r="V2013" s="5" t="s">
        <v>68</v>
      </c>
      <c r="W2013" s="5" t="s">
        <v>69</v>
      </c>
      <c r="X2013" s="5" t="s">
        <v>69</v>
      </c>
      <c r="Y2013" s="5" t="s">
        <v>1170</v>
      </c>
      <c r="Z2013" s="5" t="s">
        <v>407</v>
      </c>
    </row>
    <row r="2014" spans="1:26" ht="15" customHeight="1" x14ac:dyDescent="0.2">
      <c r="A2014" s="21"/>
      <c r="B2014" s="22"/>
      <c r="C2014" s="10"/>
      <c r="D2014" s="23"/>
      <c r="E2014" s="24"/>
      <c r="F2014" s="28">
        <v>500</v>
      </c>
      <c r="G2014" s="29"/>
      <c r="H2014" s="29"/>
      <c r="I2014" s="29"/>
      <c r="J2014" s="29"/>
      <c r="K2014" s="29"/>
      <c r="L2014" s="29"/>
      <c r="M2014" s="29"/>
      <c r="N2014" s="29"/>
      <c r="O2014" s="29"/>
      <c r="P2014" s="29"/>
      <c r="Q2014" s="29"/>
      <c r="R2014" s="29"/>
      <c r="S2014" s="29"/>
      <c r="T2014" s="30"/>
      <c r="U2014" s="5" t="s">
        <v>1171</v>
      </c>
      <c r="V2014" s="5" t="s">
        <v>68</v>
      </c>
      <c r="W2014" s="5" t="s">
        <v>69</v>
      </c>
      <c r="X2014" s="5" t="s">
        <v>69</v>
      </c>
      <c r="Y2014" s="5" t="s">
        <v>1171</v>
      </c>
      <c r="Z2014" s="5" t="s">
        <v>407</v>
      </c>
    </row>
    <row r="2015" spans="1:26" ht="15" customHeight="1" x14ac:dyDescent="0.2">
      <c r="A2015" s="40">
        <v>408898</v>
      </c>
      <c r="B2015" s="41"/>
      <c r="C2015" s="20">
        <v>41940</v>
      </c>
      <c r="D2015" s="23"/>
      <c r="E2015" s="24"/>
      <c r="F2015" s="28">
        <v>450</v>
      </c>
      <c r="G2015" s="29"/>
      <c r="H2015" s="29"/>
      <c r="I2015" s="29"/>
      <c r="J2015" s="29"/>
      <c r="K2015" s="29"/>
      <c r="L2015" s="29"/>
      <c r="M2015" s="29"/>
      <c r="N2015" s="29"/>
      <c r="O2015" s="29"/>
      <c r="P2015" s="29"/>
      <c r="Q2015" s="29"/>
      <c r="R2015" s="29"/>
      <c r="S2015" s="29"/>
      <c r="T2015" s="30"/>
      <c r="U2015" s="5" t="s">
        <v>1172</v>
      </c>
      <c r="V2015" s="5" t="s">
        <v>68</v>
      </c>
      <c r="W2015" s="5" t="s">
        <v>69</v>
      </c>
      <c r="X2015" s="5" t="s">
        <v>69</v>
      </c>
      <c r="Y2015" s="5" t="s">
        <v>1172</v>
      </c>
      <c r="Z2015" s="5" t="s">
        <v>255</v>
      </c>
    </row>
    <row r="2016" spans="1:26" ht="15" customHeight="1" x14ac:dyDescent="0.2">
      <c r="A2016" s="26">
        <v>409061</v>
      </c>
      <c r="B2016" s="27"/>
      <c r="C2016" s="3">
        <v>41940</v>
      </c>
      <c r="D2016" s="23"/>
      <c r="E2016" s="24"/>
      <c r="F2016" s="28">
        <v>500</v>
      </c>
      <c r="G2016" s="29"/>
      <c r="H2016" s="29"/>
      <c r="I2016" s="29"/>
      <c r="J2016" s="29"/>
      <c r="K2016" s="29"/>
      <c r="L2016" s="29"/>
      <c r="M2016" s="29"/>
      <c r="N2016" s="29"/>
      <c r="O2016" s="29"/>
      <c r="P2016" s="29"/>
      <c r="Q2016" s="29"/>
      <c r="R2016" s="29"/>
      <c r="S2016" s="29"/>
      <c r="T2016" s="30"/>
      <c r="U2016" s="5" t="s">
        <v>1173</v>
      </c>
      <c r="V2016" s="5" t="s">
        <v>68</v>
      </c>
      <c r="W2016" s="5" t="s">
        <v>69</v>
      </c>
      <c r="X2016" s="5" t="s">
        <v>69</v>
      </c>
      <c r="Y2016" s="5" t="s">
        <v>1173</v>
      </c>
      <c r="Z2016" s="5" t="s">
        <v>1076</v>
      </c>
    </row>
    <row r="2017" spans="1:26" ht="15" customHeight="1" x14ac:dyDescent="0.2">
      <c r="A2017" s="21"/>
      <c r="B2017" s="22"/>
      <c r="C2017" s="10"/>
      <c r="D2017" s="21"/>
      <c r="E2017" s="22"/>
      <c r="F2017" s="28">
        <v>250</v>
      </c>
      <c r="G2017" s="29"/>
      <c r="H2017" s="29"/>
      <c r="I2017" s="29"/>
      <c r="J2017" s="29"/>
      <c r="K2017" s="29"/>
      <c r="L2017" s="29"/>
      <c r="M2017" s="29"/>
      <c r="N2017" s="29"/>
      <c r="O2017" s="29"/>
      <c r="P2017" s="29"/>
      <c r="Q2017" s="29"/>
      <c r="R2017" s="29"/>
      <c r="S2017" s="29"/>
      <c r="T2017" s="30"/>
      <c r="U2017" s="5" t="s">
        <v>1174</v>
      </c>
      <c r="V2017" s="5" t="s">
        <v>68</v>
      </c>
      <c r="W2017" s="5" t="s">
        <v>69</v>
      </c>
      <c r="X2017" s="5" t="s">
        <v>69</v>
      </c>
      <c r="Y2017" s="5" t="s">
        <v>1174</v>
      </c>
      <c r="Z2017" s="5" t="s">
        <v>1076</v>
      </c>
    </row>
    <row r="2018" spans="1:26" ht="2.25" customHeight="1" x14ac:dyDescent="0.2">
      <c r="A2018" s="14"/>
      <c r="B2018" s="15"/>
      <c r="C2018" s="15"/>
      <c r="D2018" s="15"/>
      <c r="E2018" s="15"/>
      <c r="F2018" s="15"/>
      <c r="G2018" s="15"/>
      <c r="H2018" s="15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6"/>
    </row>
    <row r="2019" spans="1:26" ht="13.5" customHeight="1" x14ac:dyDescent="0.2">
      <c r="A2019" s="7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42">
        <f>SUM(hList_Frame_1!B1201:B1212)</f>
        <v>4450</v>
      </c>
      <c r="N2019" s="42"/>
      <c r="O2019" s="42"/>
      <c r="P2019" s="42"/>
      <c r="Q2019" s="42"/>
      <c r="R2019" s="42"/>
      <c r="S2019" s="42"/>
      <c r="T2019" s="42"/>
      <c r="U2019" s="6"/>
      <c r="V2019" s="6"/>
      <c r="W2019" s="6"/>
      <c r="X2019" s="6"/>
      <c r="Y2019" s="6"/>
      <c r="Z2019" s="17"/>
    </row>
    <row r="2020" spans="1:26" ht="13.5" customHeight="1" x14ac:dyDescent="0.2">
      <c r="A2020" s="9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9"/>
    </row>
    <row r="2021" spans="1:26" ht="15" customHeight="1" x14ac:dyDescent="0.2">
      <c r="A2021" s="26">
        <v>407818</v>
      </c>
      <c r="B2021" s="27"/>
      <c r="C2021" s="3">
        <v>41919</v>
      </c>
      <c r="D2021" s="38" t="s">
        <v>1175</v>
      </c>
      <c r="E2021" s="39"/>
      <c r="F2021" s="32">
        <v>586.07000000000005</v>
      </c>
      <c r="G2021" s="33"/>
      <c r="H2021" s="33"/>
      <c r="I2021" s="33"/>
      <c r="J2021" s="33"/>
      <c r="K2021" s="33"/>
      <c r="L2021" s="33"/>
      <c r="M2021" s="33"/>
      <c r="N2021" s="33"/>
      <c r="O2021" s="33"/>
      <c r="P2021" s="33"/>
      <c r="Q2021" s="33"/>
      <c r="R2021" s="33"/>
      <c r="S2021" s="33"/>
      <c r="T2021" s="34"/>
      <c r="U2021" s="11" t="s">
        <v>1176</v>
      </c>
      <c r="V2021" s="5" t="s">
        <v>30</v>
      </c>
      <c r="W2021" s="5" t="s">
        <v>31</v>
      </c>
      <c r="X2021" s="5" t="s">
        <v>32</v>
      </c>
      <c r="Y2021" s="11" t="s">
        <v>1176</v>
      </c>
      <c r="Z2021" s="5" t="s">
        <v>665</v>
      </c>
    </row>
    <row r="2022" spans="1:26" ht="15" customHeight="1" x14ac:dyDescent="0.2">
      <c r="A2022" s="23"/>
      <c r="B2022" s="24"/>
      <c r="C2022" s="8"/>
      <c r="D2022" s="23"/>
      <c r="E2022" s="24"/>
      <c r="F2022" s="21"/>
      <c r="G2022" s="25"/>
      <c r="H2022" s="25"/>
      <c r="I2022" s="25"/>
      <c r="J2022" s="25"/>
      <c r="K2022" s="25"/>
      <c r="L2022" s="25"/>
      <c r="M2022" s="25"/>
      <c r="N2022" s="25"/>
      <c r="O2022" s="25"/>
      <c r="P2022" s="25"/>
      <c r="Q2022" s="25"/>
      <c r="R2022" s="25"/>
      <c r="S2022" s="25"/>
      <c r="T2022" s="22"/>
      <c r="U2022" s="10"/>
      <c r="V2022" s="5" t="s">
        <v>1122</v>
      </c>
      <c r="W2022" s="5" t="s">
        <v>31</v>
      </c>
      <c r="X2022" s="5" t="s">
        <v>32</v>
      </c>
      <c r="Y2022" s="10"/>
      <c r="Z2022" s="5" t="s">
        <v>665</v>
      </c>
    </row>
    <row r="2023" spans="1:26" ht="15" customHeight="1" x14ac:dyDescent="0.2">
      <c r="A2023" s="21"/>
      <c r="B2023" s="22"/>
      <c r="C2023" s="10"/>
      <c r="D2023" s="23"/>
      <c r="E2023" s="24"/>
      <c r="F2023" s="28">
        <v>1388.17</v>
      </c>
      <c r="G2023" s="29"/>
      <c r="H2023" s="29"/>
      <c r="I2023" s="29"/>
      <c r="J2023" s="29"/>
      <c r="K2023" s="29"/>
      <c r="L2023" s="29"/>
      <c r="M2023" s="29"/>
      <c r="N2023" s="29"/>
      <c r="O2023" s="29"/>
      <c r="P2023" s="29"/>
      <c r="Q2023" s="29"/>
      <c r="R2023" s="29"/>
      <c r="S2023" s="29"/>
      <c r="T2023" s="30"/>
      <c r="U2023" s="5" t="s">
        <v>611</v>
      </c>
      <c r="V2023" s="5" t="s">
        <v>316</v>
      </c>
      <c r="W2023" s="5" t="s">
        <v>13</v>
      </c>
      <c r="X2023" s="5" t="s">
        <v>14</v>
      </c>
      <c r="Y2023" s="5" t="s">
        <v>611</v>
      </c>
      <c r="Z2023" s="5" t="s">
        <v>15</v>
      </c>
    </row>
    <row r="2024" spans="1:26" ht="15" customHeight="1" x14ac:dyDescent="0.2">
      <c r="A2024" s="40">
        <v>408108</v>
      </c>
      <c r="B2024" s="41"/>
      <c r="C2024" s="20">
        <v>41926</v>
      </c>
      <c r="D2024" s="21"/>
      <c r="E2024" s="22"/>
      <c r="F2024" s="28">
        <v>138.30000000000001</v>
      </c>
      <c r="G2024" s="29"/>
      <c r="H2024" s="29"/>
      <c r="I2024" s="29"/>
      <c r="J2024" s="29"/>
      <c r="K2024" s="29"/>
      <c r="L2024" s="29"/>
      <c r="M2024" s="29"/>
      <c r="N2024" s="29"/>
      <c r="O2024" s="29"/>
      <c r="P2024" s="29"/>
      <c r="Q2024" s="29"/>
      <c r="R2024" s="29"/>
      <c r="S2024" s="29"/>
      <c r="T2024" s="30"/>
      <c r="U2024" s="5" t="s">
        <v>123</v>
      </c>
      <c r="V2024" s="5" t="s">
        <v>1177</v>
      </c>
      <c r="W2024" s="5" t="s">
        <v>112</v>
      </c>
      <c r="X2024" s="5" t="s">
        <v>113</v>
      </c>
      <c r="Y2024" s="5" t="s">
        <v>123</v>
      </c>
      <c r="Z2024" s="5" t="s">
        <v>15</v>
      </c>
    </row>
    <row r="2025" spans="1:26" ht="2.25" customHeight="1" x14ac:dyDescent="0.2">
      <c r="A2025" s="14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6"/>
    </row>
    <row r="2026" spans="1:26" ht="13.5" customHeight="1" x14ac:dyDescent="0.2">
      <c r="A2026" s="7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42">
        <f>SUM(hList_Frame_1!B1213:B1216)</f>
        <v>2112.5400000000004</v>
      </c>
      <c r="O2026" s="42"/>
      <c r="P2026" s="42"/>
      <c r="Q2026" s="42"/>
      <c r="R2026" s="42"/>
      <c r="S2026" s="42"/>
      <c r="T2026" s="42"/>
      <c r="U2026" s="6"/>
      <c r="V2026" s="6"/>
      <c r="W2026" s="6"/>
      <c r="X2026" s="6"/>
      <c r="Y2026" s="6"/>
      <c r="Z2026" s="17"/>
    </row>
    <row r="2027" spans="1:26" ht="13.5" customHeight="1" x14ac:dyDescent="0.2">
      <c r="A2027" s="9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9"/>
    </row>
    <row r="2028" spans="1:26" ht="15" customHeight="1" x14ac:dyDescent="0.2">
      <c r="A2028" s="26">
        <v>408522</v>
      </c>
      <c r="B2028" s="27"/>
      <c r="C2028" s="3">
        <v>41933</v>
      </c>
      <c r="D2028" s="38" t="s">
        <v>1178</v>
      </c>
      <c r="E2028" s="39"/>
      <c r="F2028" s="32">
        <v>23345</v>
      </c>
      <c r="G2028" s="33"/>
      <c r="H2028" s="33"/>
      <c r="I2028" s="33"/>
      <c r="J2028" s="33"/>
      <c r="K2028" s="33"/>
      <c r="L2028" s="33"/>
      <c r="M2028" s="33"/>
      <c r="N2028" s="33"/>
      <c r="O2028" s="33"/>
      <c r="P2028" s="33"/>
      <c r="Q2028" s="33"/>
      <c r="R2028" s="33"/>
      <c r="S2028" s="33"/>
      <c r="T2028" s="34"/>
      <c r="U2028" s="11" t="s">
        <v>1102</v>
      </c>
      <c r="V2028" s="11" t="s">
        <v>1179</v>
      </c>
      <c r="W2028" s="11" t="s">
        <v>112</v>
      </c>
      <c r="X2028" s="11" t="s">
        <v>113</v>
      </c>
      <c r="Y2028" s="11" t="s">
        <v>1102</v>
      </c>
      <c r="Z2028" s="11" t="s">
        <v>15</v>
      </c>
    </row>
    <row r="2029" spans="1:26" ht="14.25" customHeight="1" x14ac:dyDescent="0.2">
      <c r="A2029" s="21"/>
      <c r="B2029" s="22"/>
      <c r="C2029" s="10"/>
      <c r="D2029" s="23"/>
      <c r="E2029" s="24"/>
      <c r="F2029" s="21"/>
      <c r="G2029" s="25"/>
      <c r="H2029" s="25"/>
      <c r="I2029" s="25"/>
      <c r="J2029" s="25"/>
      <c r="K2029" s="25"/>
      <c r="L2029" s="25"/>
      <c r="M2029" s="25"/>
      <c r="N2029" s="25"/>
      <c r="O2029" s="25"/>
      <c r="P2029" s="25"/>
      <c r="Q2029" s="25"/>
      <c r="R2029" s="25"/>
      <c r="S2029" s="25"/>
      <c r="T2029" s="22"/>
      <c r="U2029" s="10"/>
      <c r="V2029" s="10"/>
      <c r="W2029" s="10"/>
      <c r="X2029" s="10"/>
      <c r="Y2029" s="10"/>
      <c r="Z2029" s="13" t="s">
        <v>15</v>
      </c>
    </row>
    <row r="2030" spans="1:26" ht="15" customHeight="1" x14ac:dyDescent="0.2">
      <c r="A2030" s="40">
        <v>408691</v>
      </c>
      <c r="B2030" s="41"/>
      <c r="C2030" s="20">
        <v>41933</v>
      </c>
      <c r="D2030" s="21"/>
      <c r="E2030" s="22"/>
      <c r="F2030" s="28">
        <v>24205.5</v>
      </c>
      <c r="G2030" s="29"/>
      <c r="H2030" s="29"/>
      <c r="I2030" s="29"/>
      <c r="J2030" s="29"/>
      <c r="K2030" s="29"/>
      <c r="L2030" s="29"/>
      <c r="M2030" s="29"/>
      <c r="N2030" s="29"/>
      <c r="O2030" s="29"/>
      <c r="P2030" s="29"/>
      <c r="Q2030" s="29"/>
      <c r="R2030" s="29"/>
      <c r="S2030" s="29"/>
      <c r="T2030" s="30"/>
      <c r="U2030" s="5" t="s">
        <v>1180</v>
      </c>
      <c r="V2030" s="5" t="s">
        <v>1179</v>
      </c>
      <c r="W2030" s="5" t="s">
        <v>112</v>
      </c>
      <c r="X2030" s="5" t="s">
        <v>113</v>
      </c>
      <c r="Y2030" s="5" t="s">
        <v>1180</v>
      </c>
      <c r="Z2030" s="5" t="s">
        <v>15</v>
      </c>
    </row>
    <row r="2031" spans="1:26" ht="2.25" customHeight="1" x14ac:dyDescent="0.2">
      <c r="A2031" s="14"/>
      <c r="B2031" s="15"/>
      <c r="C2031" s="15"/>
      <c r="D2031" s="15"/>
      <c r="E2031" s="15"/>
      <c r="F2031" s="15"/>
      <c r="G2031" s="15"/>
      <c r="H2031" s="15"/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6"/>
    </row>
    <row r="2032" spans="1:26" ht="13.5" customHeight="1" x14ac:dyDescent="0.2">
      <c r="A2032" s="7"/>
      <c r="B2032" s="6"/>
      <c r="C2032" s="6"/>
      <c r="D2032" s="6"/>
      <c r="E2032" s="6"/>
      <c r="F2032" s="6"/>
      <c r="G2032" s="6"/>
      <c r="H2032" s="6"/>
      <c r="I2032" s="6"/>
      <c r="J2032" s="6"/>
      <c r="K2032" s="42">
        <f>SUM(hList_Frame_1!B1217:B1219)</f>
        <v>47550.5</v>
      </c>
      <c r="L2032" s="42"/>
      <c r="M2032" s="42"/>
      <c r="N2032" s="42"/>
      <c r="O2032" s="42"/>
      <c r="P2032" s="42"/>
      <c r="Q2032" s="42"/>
      <c r="R2032" s="42"/>
      <c r="S2032" s="42"/>
      <c r="T2032" s="42"/>
      <c r="U2032" s="6"/>
      <c r="V2032" s="6"/>
      <c r="W2032" s="6"/>
      <c r="X2032" s="6"/>
      <c r="Y2032" s="6"/>
      <c r="Z2032" s="17"/>
    </row>
    <row r="2033" spans="1:26" ht="13.5" customHeight="1" x14ac:dyDescent="0.2">
      <c r="A2033" s="9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8"/>
      <c r="X2033" s="18"/>
      <c r="Y2033" s="18"/>
      <c r="Z2033" s="19"/>
    </row>
    <row r="2034" spans="1:26" ht="15" customHeight="1" x14ac:dyDescent="0.2">
      <c r="A2034" s="26">
        <v>408109</v>
      </c>
      <c r="B2034" s="27"/>
      <c r="C2034" s="3">
        <v>41926</v>
      </c>
      <c r="D2034" s="38" t="s">
        <v>1181</v>
      </c>
      <c r="E2034" s="39"/>
      <c r="F2034" s="28">
        <v>1125</v>
      </c>
      <c r="G2034" s="29"/>
      <c r="H2034" s="29"/>
      <c r="I2034" s="29"/>
      <c r="J2034" s="29"/>
      <c r="K2034" s="29"/>
      <c r="L2034" s="29"/>
      <c r="M2034" s="29"/>
      <c r="N2034" s="29"/>
      <c r="O2034" s="29"/>
      <c r="P2034" s="29"/>
      <c r="Q2034" s="29"/>
      <c r="R2034" s="29"/>
      <c r="S2034" s="29"/>
      <c r="T2034" s="30"/>
      <c r="U2034" s="5" t="s">
        <v>1182</v>
      </c>
      <c r="V2034" s="5" t="s">
        <v>68</v>
      </c>
      <c r="W2034" s="5" t="s">
        <v>69</v>
      </c>
      <c r="X2034" s="5" t="s">
        <v>69</v>
      </c>
      <c r="Y2034" s="5" t="s">
        <v>1182</v>
      </c>
      <c r="Z2034" s="5" t="s">
        <v>278</v>
      </c>
    </row>
    <row r="2035" spans="1:26" ht="15" customHeight="1" x14ac:dyDescent="0.2">
      <c r="A2035" s="21"/>
      <c r="B2035" s="22"/>
      <c r="C2035" s="10"/>
      <c r="D2035" s="21"/>
      <c r="E2035" s="22"/>
      <c r="F2035" s="28">
        <v>1125</v>
      </c>
      <c r="G2035" s="29"/>
      <c r="H2035" s="29"/>
      <c r="I2035" s="29"/>
      <c r="J2035" s="29"/>
      <c r="K2035" s="29"/>
      <c r="L2035" s="29"/>
      <c r="M2035" s="29"/>
      <c r="N2035" s="29"/>
      <c r="O2035" s="29"/>
      <c r="P2035" s="29"/>
      <c r="Q2035" s="29"/>
      <c r="R2035" s="29"/>
      <c r="S2035" s="29"/>
      <c r="T2035" s="30"/>
      <c r="U2035" s="5" t="s">
        <v>1183</v>
      </c>
      <c r="V2035" s="5" t="s">
        <v>68</v>
      </c>
      <c r="W2035" s="5" t="s">
        <v>69</v>
      </c>
      <c r="X2035" s="5" t="s">
        <v>69</v>
      </c>
      <c r="Y2035" s="5" t="s">
        <v>1183</v>
      </c>
      <c r="Z2035" s="5" t="s">
        <v>278</v>
      </c>
    </row>
    <row r="2036" spans="1:26" ht="2.25" customHeight="1" x14ac:dyDescent="0.2">
      <c r="A2036" s="14"/>
      <c r="B2036" s="15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6"/>
    </row>
    <row r="2037" spans="1:26" ht="12.75" customHeight="1" x14ac:dyDescent="0.2">
      <c r="A2037" s="7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42">
        <f>SUM(hList_Frame_1!B1220:B1221)</f>
        <v>2250</v>
      </c>
      <c r="N2037" s="42"/>
      <c r="O2037" s="42"/>
      <c r="P2037" s="42"/>
      <c r="Q2037" s="42"/>
      <c r="R2037" s="42"/>
      <c r="S2037" s="42"/>
      <c r="T2037" s="42"/>
      <c r="U2037" s="6"/>
      <c r="V2037" s="6"/>
      <c r="W2037" s="6"/>
      <c r="X2037" s="6"/>
      <c r="Y2037" s="6"/>
      <c r="Z2037" s="17"/>
    </row>
    <row r="2038" spans="1:26" ht="14.25" customHeight="1" x14ac:dyDescent="0.2">
      <c r="A2038" s="9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8"/>
      <c r="Z2038" s="19"/>
    </row>
    <row r="2039" spans="1:26" ht="15" customHeight="1" x14ac:dyDescent="0.2">
      <c r="A2039" s="26">
        <v>408357</v>
      </c>
      <c r="B2039" s="27"/>
      <c r="C2039" s="3">
        <v>41926</v>
      </c>
      <c r="D2039" s="38" t="s">
        <v>1184</v>
      </c>
      <c r="E2039" s="39"/>
      <c r="F2039" s="32">
        <v>11755</v>
      </c>
      <c r="G2039" s="33"/>
      <c r="H2039" s="33"/>
      <c r="I2039" s="33"/>
      <c r="J2039" s="33"/>
      <c r="K2039" s="33"/>
      <c r="L2039" s="33"/>
      <c r="M2039" s="33"/>
      <c r="N2039" s="33"/>
      <c r="O2039" s="33"/>
      <c r="P2039" s="33"/>
      <c r="Q2039" s="33"/>
      <c r="R2039" s="33"/>
      <c r="S2039" s="33"/>
      <c r="T2039" s="34"/>
      <c r="U2039" s="11" t="s">
        <v>250</v>
      </c>
      <c r="V2039" s="11" t="s">
        <v>251</v>
      </c>
      <c r="W2039" s="11" t="s">
        <v>52</v>
      </c>
      <c r="X2039" s="11" t="s">
        <v>193</v>
      </c>
      <c r="Y2039" s="11" t="s">
        <v>250</v>
      </c>
      <c r="Z2039" s="11" t="s">
        <v>15</v>
      </c>
    </row>
    <row r="2040" spans="1:26" ht="14.25" customHeight="1" x14ac:dyDescent="0.2">
      <c r="A2040" s="21"/>
      <c r="B2040" s="22"/>
      <c r="C2040" s="10"/>
      <c r="D2040" s="21"/>
      <c r="E2040" s="22"/>
      <c r="F2040" s="21"/>
      <c r="G2040" s="25"/>
      <c r="H2040" s="25"/>
      <c r="I2040" s="25"/>
      <c r="J2040" s="25"/>
      <c r="K2040" s="25"/>
      <c r="L2040" s="25"/>
      <c r="M2040" s="25"/>
      <c r="N2040" s="25"/>
      <c r="O2040" s="25"/>
      <c r="P2040" s="25"/>
      <c r="Q2040" s="25"/>
      <c r="R2040" s="25"/>
      <c r="S2040" s="25"/>
      <c r="T2040" s="22"/>
      <c r="U2040" s="10"/>
      <c r="V2040" s="10"/>
      <c r="W2040" s="10"/>
      <c r="X2040" s="10"/>
      <c r="Y2040" s="10"/>
      <c r="Z2040" s="13" t="s">
        <v>15</v>
      </c>
    </row>
    <row r="2041" spans="1:26" ht="3" customHeight="1" x14ac:dyDescent="0.2">
      <c r="A2041" s="14"/>
      <c r="B2041" s="15"/>
      <c r="C2041" s="15"/>
      <c r="D2041" s="15"/>
      <c r="E2041" s="15"/>
      <c r="F2041" s="15"/>
      <c r="G2041" s="15"/>
      <c r="H2041" s="15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6"/>
    </row>
    <row r="2042" spans="1:26" ht="12.75" customHeight="1" x14ac:dyDescent="0.2">
      <c r="A2042" s="7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42">
        <f>SUM(hList_Frame_1!B1222:B1223)</f>
        <v>11755</v>
      </c>
      <c r="M2042" s="42"/>
      <c r="N2042" s="42"/>
      <c r="O2042" s="42"/>
      <c r="P2042" s="42"/>
      <c r="Q2042" s="42"/>
      <c r="R2042" s="42"/>
      <c r="S2042" s="42"/>
      <c r="T2042" s="42"/>
      <c r="U2042" s="6"/>
      <c r="V2042" s="6"/>
      <c r="W2042" s="6"/>
      <c r="X2042" s="6"/>
      <c r="Y2042" s="6"/>
      <c r="Z2042" s="17"/>
    </row>
    <row r="2043" spans="1:26" ht="13.5" customHeight="1" x14ac:dyDescent="0.2">
      <c r="A2043" s="9"/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/>
      <c r="W2043" s="18"/>
      <c r="X2043" s="18"/>
      <c r="Y2043" s="18"/>
      <c r="Z2043" s="19"/>
    </row>
    <row r="2044" spans="1:26" ht="15" customHeight="1" x14ac:dyDescent="0.2">
      <c r="A2044" s="40">
        <v>407819</v>
      </c>
      <c r="B2044" s="41"/>
      <c r="C2044" s="20">
        <v>41919</v>
      </c>
      <c r="D2044" s="43" t="s">
        <v>1185</v>
      </c>
      <c r="E2044" s="44"/>
      <c r="F2044" s="28">
        <v>61.89</v>
      </c>
      <c r="G2044" s="29"/>
      <c r="H2044" s="29"/>
      <c r="I2044" s="29"/>
      <c r="J2044" s="29"/>
      <c r="K2044" s="29"/>
      <c r="L2044" s="29"/>
      <c r="M2044" s="29"/>
      <c r="N2044" s="29"/>
      <c r="O2044" s="29"/>
      <c r="P2044" s="29"/>
      <c r="Q2044" s="29"/>
      <c r="R2044" s="29"/>
      <c r="S2044" s="29"/>
      <c r="T2044" s="30"/>
      <c r="U2044" s="5" t="s">
        <v>15</v>
      </c>
      <c r="V2044" s="5" t="s">
        <v>282</v>
      </c>
      <c r="W2044" s="5" t="s">
        <v>149</v>
      </c>
      <c r="X2044" s="5" t="s">
        <v>150</v>
      </c>
      <c r="Y2044" s="5" t="s">
        <v>15</v>
      </c>
      <c r="Z2044" s="5" t="s">
        <v>15</v>
      </c>
    </row>
    <row r="2045" spans="1:26" ht="2.25" customHeight="1" x14ac:dyDescent="0.2">
      <c r="A2045" s="14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6"/>
    </row>
    <row r="2046" spans="1:26" ht="13.5" customHeight="1" x14ac:dyDescent="0.2">
      <c r="A2046" s="7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42">
        <f>SUM(hList_Frame_1!B1224:B1224)</f>
        <v>61.89</v>
      </c>
      <c r="S2046" s="42"/>
      <c r="T2046" s="42"/>
      <c r="U2046" s="6"/>
      <c r="V2046" s="6"/>
      <c r="W2046" s="6"/>
      <c r="X2046" s="6"/>
      <c r="Y2046" s="6"/>
      <c r="Z2046" s="17"/>
    </row>
    <row r="2047" spans="1:26" ht="13.5" customHeight="1" x14ac:dyDescent="0.2">
      <c r="A2047" s="9"/>
      <c r="B2047" s="18"/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/>
      <c r="W2047" s="18"/>
      <c r="X2047" s="18"/>
      <c r="Y2047" s="18"/>
      <c r="Z2047" s="19"/>
    </row>
    <row r="2048" spans="1:26" ht="15" customHeight="1" x14ac:dyDescent="0.2">
      <c r="A2048" s="40">
        <v>408110</v>
      </c>
      <c r="B2048" s="41"/>
      <c r="C2048" s="20">
        <v>41926</v>
      </c>
      <c r="D2048" s="38" t="s">
        <v>1186</v>
      </c>
      <c r="E2048" s="39"/>
      <c r="F2048" s="28">
        <v>90</v>
      </c>
      <c r="G2048" s="29"/>
      <c r="H2048" s="29"/>
      <c r="I2048" s="29"/>
      <c r="J2048" s="29"/>
      <c r="K2048" s="29"/>
      <c r="L2048" s="29"/>
      <c r="M2048" s="29"/>
      <c r="N2048" s="29"/>
      <c r="O2048" s="29"/>
      <c r="P2048" s="29"/>
      <c r="Q2048" s="29"/>
      <c r="R2048" s="29"/>
      <c r="S2048" s="29"/>
      <c r="T2048" s="30"/>
      <c r="U2048" s="5" t="s">
        <v>147</v>
      </c>
      <c r="V2048" s="5" t="s">
        <v>94</v>
      </c>
      <c r="W2048" s="5" t="s">
        <v>905</v>
      </c>
      <c r="X2048" s="5" t="s">
        <v>908</v>
      </c>
      <c r="Y2048" s="5" t="s">
        <v>147</v>
      </c>
      <c r="Z2048" s="5" t="s">
        <v>15</v>
      </c>
    </row>
    <row r="2049" spans="1:26" ht="15" customHeight="1" x14ac:dyDescent="0.2">
      <c r="A2049" s="26">
        <v>408523</v>
      </c>
      <c r="B2049" s="27"/>
      <c r="C2049" s="3">
        <v>41933</v>
      </c>
      <c r="D2049" s="23"/>
      <c r="E2049" s="24"/>
      <c r="F2049" s="28">
        <v>966</v>
      </c>
      <c r="G2049" s="29"/>
      <c r="H2049" s="29"/>
      <c r="I2049" s="29"/>
      <c r="J2049" s="29"/>
      <c r="K2049" s="29"/>
      <c r="L2049" s="29"/>
      <c r="M2049" s="29"/>
      <c r="N2049" s="29"/>
      <c r="O2049" s="29"/>
      <c r="P2049" s="29"/>
      <c r="Q2049" s="29"/>
      <c r="R2049" s="29"/>
      <c r="S2049" s="29"/>
      <c r="T2049" s="30"/>
      <c r="U2049" s="5" t="s">
        <v>100</v>
      </c>
      <c r="V2049" s="5" t="s">
        <v>94</v>
      </c>
      <c r="W2049" s="5" t="s">
        <v>52</v>
      </c>
      <c r="X2049" s="5" t="s">
        <v>193</v>
      </c>
      <c r="Y2049" s="5" t="s">
        <v>100</v>
      </c>
      <c r="Z2049" s="5" t="s">
        <v>15</v>
      </c>
    </row>
    <row r="2050" spans="1:26" ht="15" customHeight="1" x14ac:dyDescent="0.2">
      <c r="A2050" s="23"/>
      <c r="B2050" s="24"/>
      <c r="C2050" s="8"/>
      <c r="D2050" s="23"/>
      <c r="E2050" s="24"/>
      <c r="F2050" s="28">
        <v>103</v>
      </c>
      <c r="G2050" s="29"/>
      <c r="H2050" s="29"/>
      <c r="I2050" s="29"/>
      <c r="J2050" s="29"/>
      <c r="K2050" s="29"/>
      <c r="L2050" s="29"/>
      <c r="M2050" s="29"/>
      <c r="N2050" s="29"/>
      <c r="O2050" s="29"/>
      <c r="P2050" s="29"/>
      <c r="Q2050" s="29"/>
      <c r="R2050" s="29"/>
      <c r="S2050" s="29"/>
      <c r="T2050" s="30"/>
      <c r="U2050" s="5" t="s">
        <v>1187</v>
      </c>
      <c r="V2050" s="5" t="s">
        <v>98</v>
      </c>
      <c r="W2050" s="5" t="s">
        <v>63</v>
      </c>
      <c r="X2050" s="5" t="s">
        <v>64</v>
      </c>
      <c r="Y2050" s="5" t="s">
        <v>1187</v>
      </c>
      <c r="Z2050" s="5" t="s">
        <v>15</v>
      </c>
    </row>
    <row r="2051" spans="1:26" ht="15" customHeight="1" x14ac:dyDescent="0.2">
      <c r="A2051" s="21"/>
      <c r="B2051" s="22"/>
      <c r="C2051" s="10"/>
      <c r="D2051" s="21"/>
      <c r="E2051" s="22"/>
      <c r="F2051" s="28">
        <v>19</v>
      </c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30"/>
      <c r="U2051" s="5" t="s">
        <v>1188</v>
      </c>
      <c r="V2051" s="5" t="s">
        <v>94</v>
      </c>
      <c r="W2051" s="5" t="s">
        <v>52</v>
      </c>
      <c r="X2051" s="5" t="s">
        <v>193</v>
      </c>
      <c r="Y2051" s="5" t="s">
        <v>1188</v>
      </c>
      <c r="Z2051" s="5" t="s">
        <v>15</v>
      </c>
    </row>
    <row r="2052" spans="1:26" ht="3" customHeight="1" x14ac:dyDescent="0.2">
      <c r="A2052" s="14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6"/>
    </row>
    <row r="2053" spans="1:26" ht="12.75" customHeight="1" x14ac:dyDescent="0.2">
      <c r="A2053" s="7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42">
        <f>SUM(hList_Frame_1!B1225:B1228)</f>
        <v>1178</v>
      </c>
      <c r="N2053" s="42"/>
      <c r="O2053" s="42"/>
      <c r="P2053" s="42"/>
      <c r="Q2053" s="42"/>
      <c r="R2053" s="42"/>
      <c r="S2053" s="42"/>
      <c r="T2053" s="42"/>
      <c r="U2053" s="6"/>
      <c r="V2053" s="6"/>
      <c r="W2053" s="6"/>
      <c r="X2053" s="6"/>
      <c r="Y2053" s="6"/>
      <c r="Z2053" s="17"/>
    </row>
    <row r="2054" spans="1:26" ht="13.5" customHeight="1" x14ac:dyDescent="0.2">
      <c r="A2054" s="9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9"/>
    </row>
    <row r="2055" spans="1:26" ht="15" customHeight="1" x14ac:dyDescent="0.2">
      <c r="A2055" s="40">
        <v>408111</v>
      </c>
      <c r="B2055" s="41"/>
      <c r="C2055" s="20">
        <v>41926</v>
      </c>
      <c r="D2055" s="43" t="s">
        <v>1189</v>
      </c>
      <c r="E2055" s="44"/>
      <c r="F2055" s="28">
        <v>162.96</v>
      </c>
      <c r="G2055" s="29"/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  <c r="R2055" s="29"/>
      <c r="S2055" s="29"/>
      <c r="T2055" s="30"/>
      <c r="U2055" s="5" t="s">
        <v>15</v>
      </c>
      <c r="V2055" s="5" t="s">
        <v>237</v>
      </c>
      <c r="W2055" s="5" t="s">
        <v>1190</v>
      </c>
      <c r="X2055" s="5" t="s">
        <v>1191</v>
      </c>
      <c r="Y2055" s="5" t="s">
        <v>15</v>
      </c>
      <c r="Z2055" s="5" t="s">
        <v>15</v>
      </c>
    </row>
    <row r="2056" spans="1:26" ht="2.25" customHeight="1" x14ac:dyDescent="0.2">
      <c r="A2056" s="14"/>
      <c r="B2056" s="15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6"/>
    </row>
    <row r="2057" spans="1:26" ht="13.5" customHeight="1" x14ac:dyDescent="0.2">
      <c r="A2057" s="7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42">
        <f>SUM(hList_Frame_1!B1229:B1229)</f>
        <v>162.96</v>
      </c>
      <c r="Q2057" s="42"/>
      <c r="R2057" s="42"/>
      <c r="S2057" s="42"/>
      <c r="T2057" s="42"/>
      <c r="U2057" s="6"/>
      <c r="V2057" s="6"/>
      <c r="W2057" s="6"/>
      <c r="X2057" s="6"/>
      <c r="Y2057" s="6"/>
      <c r="Z2057" s="17"/>
    </row>
    <row r="2058" spans="1:26" ht="13.5" customHeight="1" x14ac:dyDescent="0.2">
      <c r="A2058" s="9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9"/>
    </row>
    <row r="2059" spans="1:26" ht="15" customHeight="1" x14ac:dyDescent="0.2">
      <c r="A2059" s="26">
        <v>407820</v>
      </c>
      <c r="B2059" s="27"/>
      <c r="C2059" s="3">
        <v>41919</v>
      </c>
      <c r="D2059" s="38" t="s">
        <v>1192</v>
      </c>
      <c r="E2059" s="39"/>
      <c r="F2059" s="28">
        <v>367.63</v>
      </c>
      <c r="G2059" s="29"/>
      <c r="H2059" s="29"/>
      <c r="I2059" s="29"/>
      <c r="J2059" s="29"/>
      <c r="K2059" s="29"/>
      <c r="L2059" s="29"/>
      <c r="M2059" s="29"/>
      <c r="N2059" s="29"/>
      <c r="O2059" s="29"/>
      <c r="P2059" s="29"/>
      <c r="Q2059" s="29"/>
      <c r="R2059" s="29"/>
      <c r="S2059" s="29"/>
      <c r="T2059" s="30"/>
      <c r="U2059" s="5" t="s">
        <v>15</v>
      </c>
      <c r="V2059" s="5" t="s">
        <v>338</v>
      </c>
      <c r="W2059" s="5" t="s">
        <v>163</v>
      </c>
      <c r="X2059" s="5" t="s">
        <v>557</v>
      </c>
      <c r="Y2059" s="5" t="s">
        <v>15</v>
      </c>
      <c r="Z2059" s="5" t="s">
        <v>826</v>
      </c>
    </row>
    <row r="2060" spans="1:26" ht="15" customHeight="1" x14ac:dyDescent="0.2">
      <c r="A2060" s="23"/>
      <c r="B2060" s="24"/>
      <c r="C2060" s="8"/>
      <c r="D2060" s="23"/>
      <c r="E2060" s="24"/>
      <c r="F2060" s="28">
        <v>45</v>
      </c>
      <c r="G2060" s="29"/>
      <c r="H2060" s="29"/>
      <c r="I2060" s="29"/>
      <c r="J2060" s="29"/>
      <c r="K2060" s="29"/>
      <c r="L2060" s="29"/>
      <c r="M2060" s="29"/>
      <c r="N2060" s="29"/>
      <c r="O2060" s="29"/>
      <c r="P2060" s="29"/>
      <c r="Q2060" s="29"/>
      <c r="R2060" s="29"/>
      <c r="S2060" s="29"/>
      <c r="T2060" s="30"/>
      <c r="U2060" s="5" t="s">
        <v>1193</v>
      </c>
      <c r="V2060" s="5" t="s">
        <v>821</v>
      </c>
      <c r="W2060" s="5" t="s">
        <v>69</v>
      </c>
      <c r="X2060" s="5" t="s">
        <v>69</v>
      </c>
      <c r="Y2060" s="5" t="s">
        <v>1193</v>
      </c>
      <c r="Z2060" s="5" t="s">
        <v>749</v>
      </c>
    </row>
    <row r="2061" spans="1:26" ht="15" customHeight="1" x14ac:dyDescent="0.2">
      <c r="A2061" s="21"/>
      <c r="B2061" s="22"/>
      <c r="C2061" s="10"/>
      <c r="D2061" s="23"/>
      <c r="E2061" s="24"/>
      <c r="F2061" s="28">
        <v>895</v>
      </c>
      <c r="G2061" s="29"/>
      <c r="H2061" s="29"/>
      <c r="I2061" s="29"/>
      <c r="J2061" s="29"/>
      <c r="K2061" s="29"/>
      <c r="L2061" s="29"/>
      <c r="M2061" s="29"/>
      <c r="N2061" s="29"/>
      <c r="O2061" s="29"/>
      <c r="P2061" s="29"/>
      <c r="Q2061" s="29"/>
      <c r="R2061" s="29"/>
      <c r="S2061" s="29"/>
      <c r="T2061" s="30"/>
      <c r="U2061" s="5" t="s">
        <v>1194</v>
      </c>
      <c r="V2061" s="5" t="s">
        <v>821</v>
      </c>
      <c r="W2061" s="5" t="s">
        <v>69</v>
      </c>
      <c r="X2061" s="5" t="s">
        <v>69</v>
      </c>
      <c r="Y2061" s="5" t="s">
        <v>1194</v>
      </c>
      <c r="Z2061" s="5" t="s">
        <v>749</v>
      </c>
    </row>
    <row r="2062" spans="1:26" ht="15" customHeight="1" x14ac:dyDescent="0.2">
      <c r="A2062" s="40">
        <v>408112</v>
      </c>
      <c r="B2062" s="41"/>
      <c r="C2062" s="20">
        <v>41926</v>
      </c>
      <c r="D2062" s="23"/>
      <c r="E2062" s="24"/>
      <c r="F2062" s="28">
        <v>367.63</v>
      </c>
      <c r="G2062" s="29"/>
      <c r="H2062" s="29"/>
      <c r="I2062" s="29"/>
      <c r="J2062" s="29"/>
      <c r="K2062" s="29"/>
      <c r="L2062" s="29"/>
      <c r="M2062" s="29"/>
      <c r="N2062" s="29"/>
      <c r="O2062" s="29"/>
      <c r="P2062" s="29"/>
      <c r="Q2062" s="29"/>
      <c r="R2062" s="29"/>
      <c r="S2062" s="29"/>
      <c r="T2062" s="30"/>
      <c r="U2062" s="5" t="s">
        <v>1195</v>
      </c>
      <c r="V2062" s="5" t="s">
        <v>338</v>
      </c>
      <c r="W2062" s="5" t="s">
        <v>95</v>
      </c>
      <c r="X2062" s="5" t="s">
        <v>339</v>
      </c>
      <c r="Y2062" s="5" t="s">
        <v>1195</v>
      </c>
      <c r="Z2062" s="5" t="s">
        <v>1196</v>
      </c>
    </row>
    <row r="2063" spans="1:26" ht="15" customHeight="1" x14ac:dyDescent="0.2">
      <c r="A2063" s="26">
        <v>408524</v>
      </c>
      <c r="B2063" s="27"/>
      <c r="C2063" s="3">
        <v>41933</v>
      </c>
      <c r="D2063" s="23"/>
      <c r="E2063" s="24"/>
      <c r="F2063" s="28">
        <v>367.63</v>
      </c>
      <c r="G2063" s="29"/>
      <c r="H2063" s="29"/>
      <c r="I2063" s="29"/>
      <c r="J2063" s="29"/>
      <c r="K2063" s="29"/>
      <c r="L2063" s="29"/>
      <c r="M2063" s="29"/>
      <c r="N2063" s="29"/>
      <c r="O2063" s="29"/>
      <c r="P2063" s="29"/>
      <c r="Q2063" s="29"/>
      <c r="R2063" s="29"/>
      <c r="S2063" s="29"/>
      <c r="T2063" s="30"/>
      <c r="U2063" s="5" t="s">
        <v>1197</v>
      </c>
      <c r="V2063" s="5" t="s">
        <v>338</v>
      </c>
      <c r="W2063" s="5" t="s">
        <v>95</v>
      </c>
      <c r="X2063" s="5" t="s">
        <v>339</v>
      </c>
      <c r="Y2063" s="5" t="s">
        <v>1197</v>
      </c>
      <c r="Z2063" s="5" t="s">
        <v>1198</v>
      </c>
    </row>
    <row r="2064" spans="1:26" ht="15" customHeight="1" x14ac:dyDescent="0.2">
      <c r="A2064" s="21"/>
      <c r="B2064" s="22"/>
      <c r="C2064" s="10"/>
      <c r="D2064" s="23"/>
      <c r="E2064" s="24"/>
      <c r="F2064" s="28">
        <v>367.64</v>
      </c>
      <c r="G2064" s="29"/>
      <c r="H2064" s="29"/>
      <c r="I2064" s="29"/>
      <c r="J2064" s="29"/>
      <c r="K2064" s="29"/>
      <c r="L2064" s="29"/>
      <c r="M2064" s="29"/>
      <c r="N2064" s="29"/>
      <c r="O2064" s="29"/>
      <c r="P2064" s="29"/>
      <c r="Q2064" s="29"/>
      <c r="R2064" s="29"/>
      <c r="S2064" s="29"/>
      <c r="T2064" s="30"/>
      <c r="U2064" s="5" t="s">
        <v>1199</v>
      </c>
      <c r="V2064" s="5" t="s">
        <v>338</v>
      </c>
      <c r="W2064" s="5" t="s">
        <v>163</v>
      </c>
      <c r="X2064" s="5" t="s">
        <v>560</v>
      </c>
      <c r="Y2064" s="5" t="s">
        <v>1199</v>
      </c>
      <c r="Z2064" s="5" t="s">
        <v>1200</v>
      </c>
    </row>
    <row r="2065" spans="1:26" ht="15" customHeight="1" x14ac:dyDescent="0.2">
      <c r="A2065" s="26">
        <v>409062</v>
      </c>
      <c r="B2065" s="27"/>
      <c r="C2065" s="3">
        <v>41940</v>
      </c>
      <c r="D2065" s="23"/>
      <c r="E2065" s="24"/>
      <c r="F2065" s="32">
        <v>2650.62</v>
      </c>
      <c r="G2065" s="33"/>
      <c r="H2065" s="33"/>
      <c r="I2065" s="33"/>
      <c r="J2065" s="33"/>
      <c r="K2065" s="33"/>
      <c r="L2065" s="33"/>
      <c r="M2065" s="33"/>
      <c r="N2065" s="33"/>
      <c r="O2065" s="33"/>
      <c r="P2065" s="33"/>
      <c r="Q2065" s="33"/>
      <c r="R2065" s="33"/>
      <c r="S2065" s="33"/>
      <c r="T2065" s="34"/>
      <c r="U2065" s="11" t="s">
        <v>147</v>
      </c>
      <c r="V2065" s="11" t="s">
        <v>338</v>
      </c>
      <c r="W2065" s="11" t="s">
        <v>163</v>
      </c>
      <c r="X2065" s="11" t="s">
        <v>560</v>
      </c>
      <c r="Y2065" s="11" t="s">
        <v>147</v>
      </c>
      <c r="Z2065" s="11" t="s">
        <v>1201</v>
      </c>
    </row>
    <row r="2066" spans="1:26" ht="14.25" customHeight="1" x14ac:dyDescent="0.2">
      <c r="A2066" s="23"/>
      <c r="B2066" s="24"/>
      <c r="C2066" s="8"/>
      <c r="D2066" s="23"/>
      <c r="E2066" s="24"/>
      <c r="F2066" s="23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24"/>
      <c r="U2066" s="8"/>
      <c r="V2066" s="8"/>
      <c r="W2066" s="8"/>
      <c r="X2066" s="8"/>
      <c r="Y2066" s="8"/>
      <c r="Z2066" s="12" t="s">
        <v>558</v>
      </c>
    </row>
    <row r="2067" spans="1:26" ht="14.25" customHeight="1" x14ac:dyDescent="0.2">
      <c r="A2067" s="21"/>
      <c r="B2067" s="22"/>
      <c r="C2067" s="10"/>
      <c r="D2067" s="21"/>
      <c r="E2067" s="22"/>
      <c r="F2067" s="21"/>
      <c r="G2067" s="25"/>
      <c r="H2067" s="25"/>
      <c r="I2067" s="25"/>
      <c r="J2067" s="25"/>
      <c r="K2067" s="25"/>
      <c r="L2067" s="25"/>
      <c r="M2067" s="25"/>
      <c r="N2067" s="25"/>
      <c r="O2067" s="25"/>
      <c r="P2067" s="25"/>
      <c r="Q2067" s="25"/>
      <c r="R2067" s="25"/>
      <c r="S2067" s="25"/>
      <c r="T2067" s="22"/>
      <c r="U2067" s="10"/>
      <c r="V2067" s="10"/>
      <c r="W2067" s="10"/>
      <c r="X2067" s="10"/>
      <c r="Y2067" s="10"/>
      <c r="Z2067" s="13" t="s">
        <v>1202</v>
      </c>
    </row>
    <row r="2068" spans="1:26" ht="2.25" customHeight="1" x14ac:dyDescent="0.2">
      <c r="A2068" s="14"/>
      <c r="B2068" s="15"/>
      <c r="C2068" s="15"/>
      <c r="D2068" s="15"/>
      <c r="E2068" s="15"/>
      <c r="F2068" s="15"/>
      <c r="G2068" s="15"/>
      <c r="H2068" s="1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6"/>
    </row>
    <row r="2069" spans="1:26" ht="12.75" customHeight="1" x14ac:dyDescent="0.2">
      <c r="A2069" s="7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42">
        <f>SUM(hList_Frame_1!B1230:B1238)</f>
        <v>5061.1499999999996</v>
      </c>
      <c r="N2069" s="42"/>
      <c r="O2069" s="42"/>
      <c r="P2069" s="42"/>
      <c r="Q2069" s="42"/>
      <c r="R2069" s="42"/>
      <c r="S2069" s="42"/>
      <c r="T2069" s="42"/>
      <c r="U2069" s="6"/>
      <c r="V2069" s="6"/>
      <c r="W2069" s="6"/>
      <c r="X2069" s="6"/>
      <c r="Y2069" s="6"/>
      <c r="Z2069" s="17"/>
    </row>
    <row r="2070" spans="1:26" ht="14.25" customHeight="1" x14ac:dyDescent="0.2">
      <c r="A2070" s="9"/>
      <c r="B2070" s="18"/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/>
      <c r="W2070" s="18"/>
      <c r="X2070" s="18"/>
      <c r="Y2070" s="18"/>
      <c r="Z2070" s="19"/>
    </row>
    <row r="2071" spans="1:26" ht="15" customHeight="1" x14ac:dyDescent="0.2">
      <c r="A2071" s="40">
        <v>407821</v>
      </c>
      <c r="B2071" s="41"/>
      <c r="C2071" s="20">
        <v>41919</v>
      </c>
      <c r="D2071" s="43" t="s">
        <v>1203</v>
      </c>
      <c r="E2071" s="44"/>
      <c r="F2071" s="28">
        <v>113.68</v>
      </c>
      <c r="G2071" s="29"/>
      <c r="H2071" s="29"/>
      <c r="I2071" s="29"/>
      <c r="J2071" s="29"/>
      <c r="K2071" s="29"/>
      <c r="L2071" s="29"/>
      <c r="M2071" s="29"/>
      <c r="N2071" s="29"/>
      <c r="O2071" s="29"/>
      <c r="P2071" s="29"/>
      <c r="Q2071" s="29"/>
      <c r="R2071" s="29"/>
      <c r="S2071" s="29"/>
      <c r="T2071" s="30"/>
      <c r="U2071" s="5" t="s">
        <v>15</v>
      </c>
      <c r="V2071" s="5" t="s">
        <v>237</v>
      </c>
      <c r="W2071" s="5" t="s">
        <v>131</v>
      </c>
      <c r="X2071" s="5" t="s">
        <v>132</v>
      </c>
      <c r="Y2071" s="5" t="s">
        <v>15</v>
      </c>
      <c r="Z2071" s="5" t="s">
        <v>15</v>
      </c>
    </row>
    <row r="2072" spans="1:26" ht="2.25" customHeight="1" x14ac:dyDescent="0.2">
      <c r="A2072" s="14"/>
      <c r="B2072" s="15"/>
      <c r="C2072" s="15"/>
      <c r="D2072" s="15"/>
      <c r="E2072" s="15"/>
      <c r="F2072" s="15"/>
      <c r="G2072" s="15"/>
      <c r="H2072" s="1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6"/>
    </row>
    <row r="2073" spans="1:26" ht="13.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42">
        <f>SUM(hList_Frame_1!B1239:B1239)</f>
        <v>113.68</v>
      </c>
      <c r="R2073" s="42"/>
      <c r="S2073" s="42"/>
      <c r="T2073" s="42"/>
      <c r="U2073" s="6"/>
      <c r="V2073" s="6"/>
      <c r="W2073" s="6"/>
      <c r="X2073" s="6"/>
      <c r="Y2073" s="6"/>
      <c r="Z2073" s="17"/>
    </row>
    <row r="2074" spans="1:26" ht="13.5" customHeight="1" x14ac:dyDescent="0.2">
      <c r="A2074" s="9"/>
      <c r="B2074" s="18"/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8"/>
      <c r="X2074" s="18"/>
      <c r="Y2074" s="18"/>
      <c r="Z2074" s="19"/>
    </row>
    <row r="2075" spans="1:26" ht="15" customHeight="1" x14ac:dyDescent="0.2">
      <c r="A2075" s="40">
        <v>407822</v>
      </c>
      <c r="B2075" s="41"/>
      <c r="C2075" s="20">
        <v>41919</v>
      </c>
      <c r="D2075" s="43" t="s">
        <v>1204</v>
      </c>
      <c r="E2075" s="44"/>
      <c r="F2075" s="28">
        <v>24.64</v>
      </c>
      <c r="G2075" s="29"/>
      <c r="H2075" s="29"/>
      <c r="I2075" s="29"/>
      <c r="J2075" s="29"/>
      <c r="K2075" s="29"/>
      <c r="L2075" s="29"/>
      <c r="M2075" s="29"/>
      <c r="N2075" s="29"/>
      <c r="O2075" s="29"/>
      <c r="P2075" s="29"/>
      <c r="Q2075" s="29"/>
      <c r="R2075" s="29"/>
      <c r="S2075" s="29"/>
      <c r="T2075" s="30"/>
      <c r="U2075" s="5" t="s">
        <v>15</v>
      </c>
      <c r="V2075" s="5" t="s">
        <v>237</v>
      </c>
      <c r="W2075" s="5" t="s">
        <v>171</v>
      </c>
      <c r="X2075" s="5" t="s">
        <v>172</v>
      </c>
      <c r="Y2075" s="5" t="s">
        <v>15</v>
      </c>
      <c r="Z2075" s="5" t="s">
        <v>15</v>
      </c>
    </row>
    <row r="2076" spans="1:26" ht="2.25" customHeight="1" x14ac:dyDescent="0.2">
      <c r="A2076" s="14"/>
      <c r="B2076" s="15"/>
      <c r="C2076" s="15"/>
      <c r="D2076" s="15"/>
      <c r="E2076" s="15"/>
      <c r="F2076" s="15"/>
      <c r="G2076" s="15"/>
      <c r="H2076" s="15"/>
      <c r="I2076" s="15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/>
      <c r="Z2076" s="16"/>
    </row>
    <row r="2077" spans="1:26" ht="12.75" customHeight="1" x14ac:dyDescent="0.2">
      <c r="A2077" s="7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42">
        <f>SUM(hList_Frame_1!B1240:B1240)</f>
        <v>24.64</v>
      </c>
      <c r="S2077" s="42"/>
      <c r="T2077" s="42"/>
      <c r="U2077" s="6"/>
      <c r="V2077" s="6"/>
      <c r="W2077" s="6"/>
      <c r="X2077" s="6"/>
      <c r="Y2077" s="6"/>
      <c r="Z2077" s="17"/>
    </row>
    <row r="2078" spans="1:26" ht="14.25" customHeight="1" x14ac:dyDescent="0.2">
      <c r="A2078" s="9"/>
      <c r="B2078" s="18"/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/>
      <c r="W2078" s="18"/>
      <c r="X2078" s="18"/>
      <c r="Y2078" s="18"/>
      <c r="Z2078" s="19"/>
    </row>
    <row r="2079" spans="1:26" ht="15" customHeight="1" x14ac:dyDescent="0.2">
      <c r="A2079" s="40">
        <v>407823</v>
      </c>
      <c r="B2079" s="41"/>
      <c r="C2079" s="20">
        <v>41919</v>
      </c>
      <c r="D2079" s="43" t="s">
        <v>1205</v>
      </c>
      <c r="E2079" s="44"/>
      <c r="F2079" s="28">
        <v>63.31</v>
      </c>
      <c r="G2079" s="29"/>
      <c r="H2079" s="29"/>
      <c r="I2079" s="29"/>
      <c r="J2079" s="29"/>
      <c r="K2079" s="29"/>
      <c r="L2079" s="29"/>
      <c r="M2079" s="29"/>
      <c r="N2079" s="29"/>
      <c r="O2079" s="29"/>
      <c r="P2079" s="29"/>
      <c r="Q2079" s="29"/>
      <c r="R2079" s="29"/>
      <c r="S2079" s="29"/>
      <c r="T2079" s="30"/>
      <c r="U2079" s="5" t="s">
        <v>15</v>
      </c>
      <c r="V2079" s="5" t="s">
        <v>237</v>
      </c>
      <c r="W2079" s="5" t="s">
        <v>140</v>
      </c>
      <c r="X2079" s="5" t="s">
        <v>141</v>
      </c>
      <c r="Y2079" s="5" t="s">
        <v>15</v>
      </c>
      <c r="Z2079" s="5" t="s">
        <v>15</v>
      </c>
    </row>
    <row r="2080" spans="1:26" ht="2.25" customHeight="1" x14ac:dyDescent="0.2">
      <c r="A2080" s="14"/>
      <c r="B2080" s="15"/>
      <c r="C2080" s="15"/>
      <c r="D2080" s="15"/>
      <c r="E2080" s="15"/>
      <c r="F2080" s="15"/>
      <c r="G2080" s="15"/>
      <c r="H2080" s="1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6"/>
    </row>
    <row r="2081" spans="1:26" ht="13.5" customHeight="1" x14ac:dyDescent="0.2">
      <c r="A2081" s="7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42">
        <f>SUM(hList_Frame_1!B1241:B1241)</f>
        <v>63.31</v>
      </c>
      <c r="S2081" s="42"/>
      <c r="T2081" s="42"/>
      <c r="U2081" s="6"/>
      <c r="V2081" s="6"/>
      <c r="W2081" s="6"/>
      <c r="X2081" s="6"/>
      <c r="Y2081" s="6"/>
      <c r="Z2081" s="17"/>
    </row>
    <row r="2082" spans="1:26" ht="13.5" customHeight="1" x14ac:dyDescent="0.2">
      <c r="A2082" s="9"/>
      <c r="B2082" s="18"/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8"/>
      <c r="X2082" s="18"/>
      <c r="Y2082" s="18"/>
      <c r="Z2082" s="19"/>
    </row>
    <row r="2083" spans="1:26" ht="15" customHeight="1" x14ac:dyDescent="0.2">
      <c r="A2083" s="26">
        <v>408901</v>
      </c>
      <c r="B2083" s="27"/>
      <c r="C2083" s="3">
        <v>41940</v>
      </c>
      <c r="D2083" s="38" t="s">
        <v>1206</v>
      </c>
      <c r="E2083" s="39"/>
      <c r="F2083" s="28">
        <v>270</v>
      </c>
      <c r="G2083" s="29"/>
      <c r="H2083" s="29"/>
      <c r="I2083" s="29"/>
      <c r="J2083" s="29"/>
      <c r="K2083" s="29"/>
      <c r="L2083" s="29"/>
      <c r="M2083" s="29"/>
      <c r="N2083" s="29"/>
      <c r="O2083" s="29"/>
      <c r="P2083" s="29"/>
      <c r="Q2083" s="29"/>
      <c r="R2083" s="29"/>
      <c r="S2083" s="29"/>
      <c r="T2083" s="30"/>
      <c r="U2083" s="5" t="s">
        <v>1207</v>
      </c>
      <c r="V2083" s="5" t="s">
        <v>413</v>
      </c>
      <c r="W2083" s="5" t="s">
        <v>52</v>
      </c>
      <c r="X2083" s="5" t="s">
        <v>193</v>
      </c>
      <c r="Y2083" s="5" t="s">
        <v>1207</v>
      </c>
      <c r="Z2083" s="5" t="s">
        <v>1208</v>
      </c>
    </row>
    <row r="2084" spans="1:26" ht="15" customHeight="1" x14ac:dyDescent="0.2">
      <c r="A2084" s="23"/>
      <c r="B2084" s="24"/>
      <c r="C2084" s="8"/>
      <c r="D2084" s="23"/>
      <c r="E2084" s="24"/>
      <c r="F2084" s="28">
        <v>1898.12</v>
      </c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  <c r="R2084" s="29"/>
      <c r="S2084" s="29"/>
      <c r="T2084" s="30"/>
      <c r="U2084" s="5" t="s">
        <v>1209</v>
      </c>
      <c r="V2084" s="5" t="s">
        <v>413</v>
      </c>
      <c r="W2084" s="5" t="s">
        <v>52</v>
      </c>
      <c r="X2084" s="5" t="s">
        <v>193</v>
      </c>
      <c r="Y2084" s="5" t="s">
        <v>1209</v>
      </c>
      <c r="Z2084" s="5" t="s">
        <v>1210</v>
      </c>
    </row>
    <row r="2085" spans="1:26" ht="15" customHeight="1" x14ac:dyDescent="0.2">
      <c r="A2085" s="23"/>
      <c r="B2085" s="24"/>
      <c r="C2085" s="8"/>
      <c r="D2085" s="23"/>
      <c r="E2085" s="24"/>
      <c r="F2085" s="28">
        <v>390</v>
      </c>
      <c r="G2085" s="29"/>
      <c r="H2085" s="29"/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30"/>
      <c r="U2085" s="5" t="s">
        <v>1211</v>
      </c>
      <c r="V2085" s="5" t="s">
        <v>413</v>
      </c>
      <c r="W2085" s="5" t="s">
        <v>52</v>
      </c>
      <c r="X2085" s="5" t="s">
        <v>193</v>
      </c>
      <c r="Y2085" s="5" t="s">
        <v>1211</v>
      </c>
      <c r="Z2085" s="5" t="s">
        <v>1212</v>
      </c>
    </row>
    <row r="2086" spans="1:26" ht="15" customHeight="1" x14ac:dyDescent="0.2">
      <c r="A2086" s="23"/>
      <c r="B2086" s="24"/>
      <c r="C2086" s="8"/>
      <c r="D2086" s="23"/>
      <c r="E2086" s="24"/>
      <c r="F2086" s="28">
        <v>30</v>
      </c>
      <c r="G2086" s="29"/>
      <c r="H2086" s="29"/>
      <c r="I2086" s="29"/>
      <c r="J2086" s="29"/>
      <c r="K2086" s="29"/>
      <c r="L2086" s="29"/>
      <c r="M2086" s="29"/>
      <c r="N2086" s="29"/>
      <c r="O2086" s="29"/>
      <c r="P2086" s="29"/>
      <c r="Q2086" s="29"/>
      <c r="R2086" s="29"/>
      <c r="S2086" s="29"/>
      <c r="T2086" s="30"/>
      <c r="U2086" s="5" t="s">
        <v>1213</v>
      </c>
      <c r="V2086" s="5" t="s">
        <v>413</v>
      </c>
      <c r="W2086" s="5" t="s">
        <v>52</v>
      </c>
      <c r="X2086" s="5" t="s">
        <v>193</v>
      </c>
      <c r="Y2086" s="5" t="s">
        <v>1213</v>
      </c>
      <c r="Z2086" s="5" t="s">
        <v>1214</v>
      </c>
    </row>
    <row r="2087" spans="1:26" ht="15" customHeight="1" x14ac:dyDescent="0.2">
      <c r="A2087" s="23"/>
      <c r="B2087" s="24"/>
      <c r="C2087" s="8"/>
      <c r="D2087" s="23"/>
      <c r="E2087" s="24"/>
      <c r="F2087" s="28">
        <v>420</v>
      </c>
      <c r="G2087" s="29"/>
      <c r="H2087" s="29"/>
      <c r="I2087" s="29"/>
      <c r="J2087" s="29"/>
      <c r="K2087" s="29"/>
      <c r="L2087" s="29"/>
      <c r="M2087" s="29"/>
      <c r="N2087" s="29"/>
      <c r="O2087" s="29"/>
      <c r="P2087" s="29"/>
      <c r="Q2087" s="29"/>
      <c r="R2087" s="29"/>
      <c r="S2087" s="29"/>
      <c r="T2087" s="30"/>
      <c r="U2087" s="5" t="s">
        <v>1215</v>
      </c>
      <c r="V2087" s="5" t="s">
        <v>413</v>
      </c>
      <c r="W2087" s="5" t="s">
        <v>52</v>
      </c>
      <c r="X2087" s="5" t="s">
        <v>193</v>
      </c>
      <c r="Y2087" s="5" t="s">
        <v>1215</v>
      </c>
      <c r="Z2087" s="5" t="s">
        <v>1216</v>
      </c>
    </row>
    <row r="2088" spans="1:26" ht="15" customHeight="1" x14ac:dyDescent="0.2">
      <c r="A2088" s="23"/>
      <c r="B2088" s="24"/>
      <c r="C2088" s="8"/>
      <c r="D2088" s="23"/>
      <c r="E2088" s="24"/>
      <c r="F2088" s="28">
        <v>255</v>
      </c>
      <c r="G2088" s="29"/>
      <c r="H2088" s="29"/>
      <c r="I2088" s="29"/>
      <c r="J2088" s="29"/>
      <c r="K2088" s="29"/>
      <c r="L2088" s="29"/>
      <c r="M2088" s="29"/>
      <c r="N2088" s="29"/>
      <c r="O2088" s="29"/>
      <c r="P2088" s="29"/>
      <c r="Q2088" s="29"/>
      <c r="R2088" s="29"/>
      <c r="S2088" s="29"/>
      <c r="T2088" s="30"/>
      <c r="U2088" s="5" t="s">
        <v>1217</v>
      </c>
      <c r="V2088" s="5" t="s">
        <v>413</v>
      </c>
      <c r="W2088" s="5" t="s">
        <v>52</v>
      </c>
      <c r="X2088" s="5" t="s">
        <v>193</v>
      </c>
      <c r="Y2088" s="5" t="s">
        <v>1217</v>
      </c>
      <c r="Z2088" s="5" t="s">
        <v>1218</v>
      </c>
    </row>
    <row r="2089" spans="1:26" ht="15" customHeight="1" x14ac:dyDescent="0.2">
      <c r="A2089" s="23"/>
      <c r="B2089" s="24"/>
      <c r="C2089" s="8"/>
      <c r="D2089" s="23"/>
      <c r="E2089" s="24"/>
      <c r="F2089" s="28">
        <v>2724.77</v>
      </c>
      <c r="G2089" s="29"/>
      <c r="H2089" s="29"/>
      <c r="I2089" s="29"/>
      <c r="J2089" s="29"/>
      <c r="K2089" s="29"/>
      <c r="L2089" s="29"/>
      <c r="M2089" s="29"/>
      <c r="N2089" s="29"/>
      <c r="O2089" s="29"/>
      <c r="P2089" s="29"/>
      <c r="Q2089" s="29"/>
      <c r="R2089" s="29"/>
      <c r="S2089" s="29"/>
      <c r="T2089" s="30"/>
      <c r="U2089" s="5" t="s">
        <v>1219</v>
      </c>
      <c r="V2089" s="5" t="s">
        <v>413</v>
      </c>
      <c r="W2089" s="5" t="s">
        <v>52</v>
      </c>
      <c r="X2089" s="5" t="s">
        <v>193</v>
      </c>
      <c r="Y2089" s="5" t="s">
        <v>1219</v>
      </c>
      <c r="Z2089" s="5" t="s">
        <v>1220</v>
      </c>
    </row>
    <row r="2090" spans="1:26" ht="15" customHeight="1" x14ac:dyDescent="0.2">
      <c r="A2090" s="23"/>
      <c r="B2090" s="24"/>
      <c r="C2090" s="8"/>
      <c r="D2090" s="23"/>
      <c r="E2090" s="24"/>
      <c r="F2090" s="28">
        <v>675</v>
      </c>
      <c r="G2090" s="29"/>
      <c r="H2090" s="29"/>
      <c r="I2090" s="29"/>
      <c r="J2090" s="29"/>
      <c r="K2090" s="29"/>
      <c r="L2090" s="29"/>
      <c r="M2090" s="29"/>
      <c r="N2090" s="29"/>
      <c r="O2090" s="29"/>
      <c r="P2090" s="29"/>
      <c r="Q2090" s="29"/>
      <c r="R2090" s="29"/>
      <c r="S2090" s="29"/>
      <c r="T2090" s="30"/>
      <c r="U2090" s="5" t="s">
        <v>1221</v>
      </c>
      <c r="V2090" s="5" t="s">
        <v>413</v>
      </c>
      <c r="W2090" s="5" t="s">
        <v>52</v>
      </c>
      <c r="X2090" s="5" t="s">
        <v>193</v>
      </c>
      <c r="Y2090" s="5" t="s">
        <v>1221</v>
      </c>
      <c r="Z2090" s="5" t="s">
        <v>1222</v>
      </c>
    </row>
    <row r="2091" spans="1:26" ht="15" customHeight="1" x14ac:dyDescent="0.2">
      <c r="A2091" s="23"/>
      <c r="B2091" s="24"/>
      <c r="C2091" s="8"/>
      <c r="D2091" s="23"/>
      <c r="E2091" s="24"/>
      <c r="F2091" s="28">
        <v>1021.57</v>
      </c>
      <c r="G2091" s="29"/>
      <c r="H2091" s="29"/>
      <c r="I2091" s="29"/>
      <c r="J2091" s="29"/>
      <c r="K2091" s="29"/>
      <c r="L2091" s="29"/>
      <c r="M2091" s="29"/>
      <c r="N2091" s="29"/>
      <c r="O2091" s="29"/>
      <c r="P2091" s="29"/>
      <c r="Q2091" s="29"/>
      <c r="R2091" s="29"/>
      <c r="S2091" s="29"/>
      <c r="T2091" s="30"/>
      <c r="U2091" s="5" t="s">
        <v>1223</v>
      </c>
      <c r="V2091" s="5" t="s">
        <v>413</v>
      </c>
      <c r="W2091" s="5" t="s">
        <v>52</v>
      </c>
      <c r="X2091" s="5" t="s">
        <v>193</v>
      </c>
      <c r="Y2091" s="5" t="s">
        <v>1223</v>
      </c>
      <c r="Z2091" s="5" t="s">
        <v>1224</v>
      </c>
    </row>
    <row r="2092" spans="1:26" ht="15" customHeight="1" x14ac:dyDescent="0.2">
      <c r="A2092" s="23"/>
      <c r="B2092" s="24"/>
      <c r="C2092" s="8"/>
      <c r="D2092" s="23"/>
      <c r="E2092" s="24"/>
      <c r="F2092" s="28">
        <v>607.83000000000004</v>
      </c>
      <c r="G2092" s="29"/>
      <c r="H2092" s="29"/>
      <c r="I2092" s="29"/>
      <c r="J2092" s="29"/>
      <c r="K2092" s="29"/>
      <c r="L2092" s="29"/>
      <c r="M2092" s="29"/>
      <c r="N2092" s="29"/>
      <c r="O2092" s="29"/>
      <c r="P2092" s="29"/>
      <c r="Q2092" s="29"/>
      <c r="R2092" s="29"/>
      <c r="S2092" s="29"/>
      <c r="T2092" s="30"/>
      <c r="U2092" s="5" t="s">
        <v>1225</v>
      </c>
      <c r="V2092" s="5" t="s">
        <v>413</v>
      </c>
      <c r="W2092" s="5" t="s">
        <v>52</v>
      </c>
      <c r="X2092" s="5" t="s">
        <v>193</v>
      </c>
      <c r="Y2092" s="5" t="s">
        <v>1225</v>
      </c>
      <c r="Z2092" s="5" t="s">
        <v>1226</v>
      </c>
    </row>
    <row r="2093" spans="1:26" ht="15" customHeight="1" x14ac:dyDescent="0.2">
      <c r="A2093" s="23"/>
      <c r="B2093" s="24"/>
      <c r="C2093" s="8"/>
      <c r="D2093" s="23"/>
      <c r="E2093" s="24"/>
      <c r="F2093" s="28">
        <v>195.9</v>
      </c>
      <c r="G2093" s="29"/>
      <c r="H2093" s="29"/>
      <c r="I2093" s="29"/>
      <c r="J2093" s="29"/>
      <c r="K2093" s="29"/>
      <c r="L2093" s="29"/>
      <c r="M2093" s="29"/>
      <c r="N2093" s="29"/>
      <c r="O2093" s="29"/>
      <c r="P2093" s="29"/>
      <c r="Q2093" s="29"/>
      <c r="R2093" s="29"/>
      <c r="S2093" s="29"/>
      <c r="T2093" s="30"/>
      <c r="U2093" s="5" t="s">
        <v>1227</v>
      </c>
      <c r="V2093" s="5" t="s">
        <v>413</v>
      </c>
      <c r="W2093" s="5" t="s">
        <v>52</v>
      </c>
      <c r="X2093" s="5" t="s">
        <v>193</v>
      </c>
      <c r="Y2093" s="5" t="s">
        <v>1227</v>
      </c>
      <c r="Z2093" s="5" t="s">
        <v>1228</v>
      </c>
    </row>
    <row r="2094" spans="1:26" ht="15" customHeight="1" x14ac:dyDescent="0.2">
      <c r="A2094" s="23"/>
      <c r="B2094" s="24"/>
      <c r="C2094" s="8"/>
      <c r="D2094" s="23"/>
      <c r="E2094" s="24"/>
      <c r="F2094" s="28">
        <v>375</v>
      </c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  <c r="R2094" s="29"/>
      <c r="S2094" s="29"/>
      <c r="T2094" s="30"/>
      <c r="U2094" s="5" t="s">
        <v>1229</v>
      </c>
      <c r="V2094" s="5" t="s">
        <v>413</v>
      </c>
      <c r="W2094" s="5" t="s">
        <v>52</v>
      </c>
      <c r="X2094" s="5" t="s">
        <v>193</v>
      </c>
      <c r="Y2094" s="5" t="s">
        <v>1229</v>
      </c>
      <c r="Z2094" s="5" t="s">
        <v>1230</v>
      </c>
    </row>
    <row r="2095" spans="1:26" ht="15" customHeight="1" x14ac:dyDescent="0.2">
      <c r="A2095" s="23"/>
      <c r="B2095" s="24"/>
      <c r="C2095" s="8"/>
      <c r="D2095" s="23"/>
      <c r="E2095" s="24"/>
      <c r="F2095" s="28">
        <v>4751.37</v>
      </c>
      <c r="G2095" s="29"/>
      <c r="H2095" s="29"/>
      <c r="I2095" s="29"/>
      <c r="J2095" s="29"/>
      <c r="K2095" s="29"/>
      <c r="L2095" s="29"/>
      <c r="M2095" s="29"/>
      <c r="N2095" s="29"/>
      <c r="O2095" s="29"/>
      <c r="P2095" s="29"/>
      <c r="Q2095" s="29"/>
      <c r="R2095" s="29"/>
      <c r="S2095" s="29"/>
      <c r="T2095" s="30"/>
      <c r="U2095" s="5" t="s">
        <v>1231</v>
      </c>
      <c r="V2095" s="5" t="s">
        <v>413</v>
      </c>
      <c r="W2095" s="5" t="s">
        <v>52</v>
      </c>
      <c r="X2095" s="5" t="s">
        <v>193</v>
      </c>
      <c r="Y2095" s="5" t="s">
        <v>1231</v>
      </c>
      <c r="Z2095" s="5" t="s">
        <v>1232</v>
      </c>
    </row>
    <row r="2096" spans="1:26" ht="15" customHeight="1" x14ac:dyDescent="0.2">
      <c r="A2096" s="23"/>
      <c r="B2096" s="24"/>
      <c r="C2096" s="8"/>
      <c r="D2096" s="23"/>
      <c r="E2096" s="24"/>
      <c r="F2096" s="28">
        <v>336.69</v>
      </c>
      <c r="G2096" s="29"/>
      <c r="H2096" s="29"/>
      <c r="I2096" s="29"/>
      <c r="J2096" s="29"/>
      <c r="K2096" s="29"/>
      <c r="L2096" s="29"/>
      <c r="M2096" s="29"/>
      <c r="N2096" s="29"/>
      <c r="O2096" s="29"/>
      <c r="P2096" s="29"/>
      <c r="Q2096" s="29"/>
      <c r="R2096" s="29"/>
      <c r="S2096" s="29"/>
      <c r="T2096" s="30"/>
      <c r="U2096" s="5" t="s">
        <v>1233</v>
      </c>
      <c r="V2096" s="5" t="s">
        <v>413</v>
      </c>
      <c r="W2096" s="5" t="s">
        <v>52</v>
      </c>
      <c r="X2096" s="5" t="s">
        <v>193</v>
      </c>
      <c r="Y2096" s="5" t="s">
        <v>1233</v>
      </c>
      <c r="Z2096" s="5" t="s">
        <v>1234</v>
      </c>
    </row>
    <row r="2097" spans="1:26" ht="15" customHeight="1" x14ac:dyDescent="0.2">
      <c r="A2097" s="23"/>
      <c r="B2097" s="24"/>
      <c r="C2097" s="8"/>
      <c r="D2097" s="23"/>
      <c r="E2097" s="24"/>
      <c r="F2097" s="28">
        <v>1646.41</v>
      </c>
      <c r="G2097" s="29"/>
      <c r="H2097" s="29"/>
      <c r="I2097" s="29"/>
      <c r="J2097" s="29"/>
      <c r="K2097" s="29"/>
      <c r="L2097" s="29"/>
      <c r="M2097" s="29"/>
      <c r="N2097" s="29"/>
      <c r="O2097" s="29"/>
      <c r="P2097" s="29"/>
      <c r="Q2097" s="29"/>
      <c r="R2097" s="29"/>
      <c r="S2097" s="29"/>
      <c r="T2097" s="30"/>
      <c r="U2097" s="5" t="s">
        <v>1235</v>
      </c>
      <c r="V2097" s="5" t="s">
        <v>413</v>
      </c>
      <c r="W2097" s="5" t="s">
        <v>52</v>
      </c>
      <c r="X2097" s="5" t="s">
        <v>193</v>
      </c>
      <c r="Y2097" s="5" t="s">
        <v>1235</v>
      </c>
      <c r="Z2097" s="5" t="s">
        <v>1236</v>
      </c>
    </row>
    <row r="2098" spans="1:26" ht="15" customHeight="1" x14ac:dyDescent="0.2">
      <c r="A2098" s="23"/>
      <c r="B2098" s="24"/>
      <c r="C2098" s="8"/>
      <c r="D2098" s="23"/>
      <c r="E2098" s="24"/>
      <c r="F2098" s="28">
        <v>1140</v>
      </c>
      <c r="G2098" s="29"/>
      <c r="H2098" s="29"/>
      <c r="I2098" s="29"/>
      <c r="J2098" s="29"/>
      <c r="K2098" s="29"/>
      <c r="L2098" s="29"/>
      <c r="M2098" s="29"/>
      <c r="N2098" s="29"/>
      <c r="O2098" s="29"/>
      <c r="P2098" s="29"/>
      <c r="Q2098" s="29"/>
      <c r="R2098" s="29"/>
      <c r="S2098" s="29"/>
      <c r="T2098" s="30"/>
      <c r="U2098" s="5" t="s">
        <v>1237</v>
      </c>
      <c r="V2098" s="5" t="s">
        <v>413</v>
      </c>
      <c r="W2098" s="5" t="s">
        <v>52</v>
      </c>
      <c r="X2098" s="5" t="s">
        <v>193</v>
      </c>
      <c r="Y2098" s="5" t="s">
        <v>1237</v>
      </c>
      <c r="Z2098" s="5" t="s">
        <v>1238</v>
      </c>
    </row>
    <row r="2099" spans="1:26" ht="15" customHeight="1" x14ac:dyDescent="0.2">
      <c r="A2099" s="23"/>
      <c r="B2099" s="24"/>
      <c r="C2099" s="8"/>
      <c r="D2099" s="23"/>
      <c r="E2099" s="24"/>
      <c r="F2099" s="28">
        <v>90</v>
      </c>
      <c r="G2099" s="29"/>
      <c r="H2099" s="29"/>
      <c r="I2099" s="29"/>
      <c r="J2099" s="29"/>
      <c r="K2099" s="29"/>
      <c r="L2099" s="29"/>
      <c r="M2099" s="29"/>
      <c r="N2099" s="29"/>
      <c r="O2099" s="29"/>
      <c r="P2099" s="29"/>
      <c r="Q2099" s="29"/>
      <c r="R2099" s="29"/>
      <c r="S2099" s="29"/>
      <c r="T2099" s="30"/>
      <c r="U2099" s="5" t="s">
        <v>1239</v>
      </c>
      <c r="V2099" s="5" t="s">
        <v>413</v>
      </c>
      <c r="W2099" s="5" t="s">
        <v>52</v>
      </c>
      <c r="X2099" s="5" t="s">
        <v>193</v>
      </c>
      <c r="Y2099" s="5" t="s">
        <v>1239</v>
      </c>
      <c r="Z2099" s="5" t="s">
        <v>1240</v>
      </c>
    </row>
    <row r="2100" spans="1:26" ht="15" customHeight="1" x14ac:dyDescent="0.2">
      <c r="A2100" s="23"/>
      <c r="B2100" s="24"/>
      <c r="C2100" s="8"/>
      <c r="D2100" s="23"/>
      <c r="E2100" s="24"/>
      <c r="F2100" s="28">
        <v>1144.8399999999999</v>
      </c>
      <c r="G2100" s="29"/>
      <c r="H2100" s="29"/>
      <c r="I2100" s="29"/>
      <c r="J2100" s="29"/>
      <c r="K2100" s="29"/>
      <c r="L2100" s="29"/>
      <c r="M2100" s="29"/>
      <c r="N2100" s="29"/>
      <c r="O2100" s="29"/>
      <c r="P2100" s="29"/>
      <c r="Q2100" s="29"/>
      <c r="R2100" s="29"/>
      <c r="S2100" s="29"/>
      <c r="T2100" s="30"/>
      <c r="U2100" s="5" t="s">
        <v>1241</v>
      </c>
      <c r="V2100" s="5" t="s">
        <v>413</v>
      </c>
      <c r="W2100" s="5" t="s">
        <v>52</v>
      </c>
      <c r="X2100" s="5" t="s">
        <v>193</v>
      </c>
      <c r="Y2100" s="5" t="s">
        <v>1241</v>
      </c>
      <c r="Z2100" s="5" t="s">
        <v>1242</v>
      </c>
    </row>
    <row r="2101" spans="1:26" ht="15" customHeight="1" x14ac:dyDescent="0.2">
      <c r="A2101" s="23"/>
      <c r="B2101" s="24"/>
      <c r="C2101" s="8"/>
      <c r="D2101" s="23"/>
      <c r="E2101" s="24"/>
      <c r="F2101" s="28">
        <v>60</v>
      </c>
      <c r="G2101" s="29"/>
      <c r="H2101" s="29"/>
      <c r="I2101" s="29"/>
      <c r="J2101" s="29"/>
      <c r="K2101" s="29"/>
      <c r="L2101" s="29"/>
      <c r="M2101" s="29"/>
      <c r="N2101" s="29"/>
      <c r="O2101" s="29"/>
      <c r="P2101" s="29"/>
      <c r="Q2101" s="29"/>
      <c r="R2101" s="29"/>
      <c r="S2101" s="29"/>
      <c r="T2101" s="30"/>
      <c r="U2101" s="5" t="s">
        <v>1243</v>
      </c>
      <c r="V2101" s="5" t="s">
        <v>413</v>
      </c>
      <c r="W2101" s="5" t="s">
        <v>52</v>
      </c>
      <c r="X2101" s="5" t="s">
        <v>193</v>
      </c>
      <c r="Y2101" s="5" t="s">
        <v>1243</v>
      </c>
      <c r="Z2101" s="5" t="s">
        <v>1244</v>
      </c>
    </row>
    <row r="2102" spans="1:26" ht="15" customHeight="1" x14ac:dyDescent="0.2">
      <c r="A2102" s="23"/>
      <c r="B2102" s="24"/>
      <c r="C2102" s="8"/>
      <c r="D2102" s="23"/>
      <c r="E2102" s="24"/>
      <c r="F2102" s="28">
        <v>120</v>
      </c>
      <c r="G2102" s="29"/>
      <c r="H2102" s="29"/>
      <c r="I2102" s="29"/>
      <c r="J2102" s="29"/>
      <c r="K2102" s="29"/>
      <c r="L2102" s="29"/>
      <c r="M2102" s="29"/>
      <c r="N2102" s="29"/>
      <c r="O2102" s="29"/>
      <c r="P2102" s="29"/>
      <c r="Q2102" s="29"/>
      <c r="R2102" s="29"/>
      <c r="S2102" s="29"/>
      <c r="T2102" s="30"/>
      <c r="U2102" s="5" t="s">
        <v>1245</v>
      </c>
      <c r="V2102" s="5" t="s">
        <v>413</v>
      </c>
      <c r="W2102" s="5" t="s">
        <v>52</v>
      </c>
      <c r="X2102" s="5" t="s">
        <v>193</v>
      </c>
      <c r="Y2102" s="5" t="s">
        <v>1245</v>
      </c>
      <c r="Z2102" s="5" t="s">
        <v>1246</v>
      </c>
    </row>
    <row r="2103" spans="1:26" ht="15" customHeight="1" x14ac:dyDescent="0.2">
      <c r="A2103" s="23"/>
      <c r="B2103" s="24"/>
      <c r="C2103" s="8"/>
      <c r="D2103" s="23"/>
      <c r="E2103" s="24"/>
      <c r="F2103" s="28">
        <v>630</v>
      </c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  <c r="R2103" s="29"/>
      <c r="S2103" s="29"/>
      <c r="T2103" s="30"/>
      <c r="U2103" s="5" t="s">
        <v>1247</v>
      </c>
      <c r="V2103" s="5" t="s">
        <v>413</v>
      </c>
      <c r="W2103" s="5" t="s">
        <v>52</v>
      </c>
      <c r="X2103" s="5" t="s">
        <v>193</v>
      </c>
      <c r="Y2103" s="5" t="s">
        <v>1247</v>
      </c>
      <c r="Z2103" s="5" t="s">
        <v>1248</v>
      </c>
    </row>
    <row r="2104" spans="1:26" ht="15" customHeight="1" x14ac:dyDescent="0.2">
      <c r="A2104" s="23"/>
      <c r="B2104" s="24"/>
      <c r="C2104" s="8"/>
      <c r="D2104" s="23"/>
      <c r="E2104" s="24"/>
      <c r="F2104" s="28">
        <v>900</v>
      </c>
      <c r="G2104" s="29"/>
      <c r="H2104" s="29"/>
      <c r="I2104" s="29"/>
      <c r="J2104" s="29"/>
      <c r="K2104" s="29"/>
      <c r="L2104" s="29"/>
      <c r="M2104" s="29"/>
      <c r="N2104" s="29"/>
      <c r="O2104" s="29"/>
      <c r="P2104" s="29"/>
      <c r="Q2104" s="29"/>
      <c r="R2104" s="29"/>
      <c r="S2104" s="29"/>
      <c r="T2104" s="30"/>
      <c r="U2104" s="5" t="s">
        <v>1249</v>
      </c>
      <c r="V2104" s="5" t="s">
        <v>413</v>
      </c>
      <c r="W2104" s="5" t="s">
        <v>52</v>
      </c>
      <c r="X2104" s="5" t="s">
        <v>193</v>
      </c>
      <c r="Y2104" s="5" t="s">
        <v>1249</v>
      </c>
      <c r="Z2104" s="5" t="s">
        <v>1250</v>
      </c>
    </row>
    <row r="2105" spans="1:26" ht="15" customHeight="1" x14ac:dyDescent="0.2">
      <c r="A2105" s="23"/>
      <c r="B2105" s="24"/>
      <c r="C2105" s="8"/>
      <c r="D2105" s="23"/>
      <c r="E2105" s="24"/>
      <c r="F2105" s="28">
        <v>3483.2</v>
      </c>
      <c r="G2105" s="29"/>
      <c r="H2105" s="29"/>
      <c r="I2105" s="29"/>
      <c r="J2105" s="29"/>
      <c r="K2105" s="29"/>
      <c r="L2105" s="29"/>
      <c r="M2105" s="29"/>
      <c r="N2105" s="29"/>
      <c r="O2105" s="29"/>
      <c r="P2105" s="29"/>
      <c r="Q2105" s="29"/>
      <c r="R2105" s="29"/>
      <c r="S2105" s="29"/>
      <c r="T2105" s="30"/>
      <c r="U2105" s="5" t="s">
        <v>1251</v>
      </c>
      <c r="V2105" s="5" t="s">
        <v>413</v>
      </c>
      <c r="W2105" s="5" t="s">
        <v>52</v>
      </c>
      <c r="X2105" s="5" t="s">
        <v>193</v>
      </c>
      <c r="Y2105" s="5" t="s">
        <v>1251</v>
      </c>
      <c r="Z2105" s="5" t="s">
        <v>1252</v>
      </c>
    </row>
    <row r="2106" spans="1:26" ht="15" customHeight="1" x14ac:dyDescent="0.2">
      <c r="A2106" s="23"/>
      <c r="B2106" s="24"/>
      <c r="C2106" s="8"/>
      <c r="D2106" s="23"/>
      <c r="E2106" s="24"/>
      <c r="F2106" s="28">
        <v>300</v>
      </c>
      <c r="G2106" s="29"/>
      <c r="H2106" s="29"/>
      <c r="I2106" s="29"/>
      <c r="J2106" s="29"/>
      <c r="K2106" s="29"/>
      <c r="L2106" s="29"/>
      <c r="M2106" s="29"/>
      <c r="N2106" s="29"/>
      <c r="O2106" s="29"/>
      <c r="P2106" s="29"/>
      <c r="Q2106" s="29"/>
      <c r="R2106" s="29"/>
      <c r="S2106" s="29"/>
      <c r="T2106" s="30"/>
      <c r="U2106" s="5" t="s">
        <v>1253</v>
      </c>
      <c r="V2106" s="5" t="s">
        <v>413</v>
      </c>
      <c r="W2106" s="5" t="s">
        <v>52</v>
      </c>
      <c r="X2106" s="5" t="s">
        <v>193</v>
      </c>
      <c r="Y2106" s="5" t="s">
        <v>1253</v>
      </c>
      <c r="Z2106" s="5" t="s">
        <v>1254</v>
      </c>
    </row>
    <row r="2107" spans="1:26" ht="15" customHeight="1" x14ac:dyDescent="0.2">
      <c r="A2107" s="23"/>
      <c r="B2107" s="24"/>
      <c r="C2107" s="8"/>
      <c r="D2107" s="23"/>
      <c r="E2107" s="24"/>
      <c r="F2107" s="28">
        <v>1207.46</v>
      </c>
      <c r="G2107" s="29"/>
      <c r="H2107" s="29"/>
      <c r="I2107" s="29"/>
      <c r="J2107" s="29"/>
      <c r="K2107" s="29"/>
      <c r="L2107" s="29"/>
      <c r="M2107" s="29"/>
      <c r="N2107" s="29"/>
      <c r="O2107" s="29"/>
      <c r="P2107" s="29"/>
      <c r="Q2107" s="29"/>
      <c r="R2107" s="29"/>
      <c r="S2107" s="29"/>
      <c r="T2107" s="30"/>
      <c r="U2107" s="5" t="s">
        <v>1255</v>
      </c>
      <c r="V2107" s="5" t="s">
        <v>413</v>
      </c>
      <c r="W2107" s="5" t="s">
        <v>52</v>
      </c>
      <c r="X2107" s="5" t="s">
        <v>193</v>
      </c>
      <c r="Y2107" s="5" t="s">
        <v>1255</v>
      </c>
      <c r="Z2107" s="5" t="s">
        <v>1256</v>
      </c>
    </row>
    <row r="2108" spans="1:26" ht="15" customHeight="1" x14ac:dyDescent="0.2">
      <c r="A2108" s="23"/>
      <c r="B2108" s="24"/>
      <c r="C2108" s="8"/>
      <c r="D2108" s="23"/>
      <c r="E2108" s="24"/>
      <c r="F2108" s="28">
        <v>540</v>
      </c>
      <c r="G2108" s="29"/>
      <c r="H2108" s="29"/>
      <c r="I2108" s="29"/>
      <c r="J2108" s="29"/>
      <c r="K2108" s="29"/>
      <c r="L2108" s="29"/>
      <c r="M2108" s="29"/>
      <c r="N2108" s="29"/>
      <c r="O2108" s="29"/>
      <c r="P2108" s="29"/>
      <c r="Q2108" s="29"/>
      <c r="R2108" s="29"/>
      <c r="S2108" s="29"/>
      <c r="T2108" s="30"/>
      <c r="U2108" s="5" t="s">
        <v>1257</v>
      </c>
      <c r="V2108" s="5" t="s">
        <v>413</v>
      </c>
      <c r="W2108" s="5" t="s">
        <v>52</v>
      </c>
      <c r="X2108" s="5" t="s">
        <v>193</v>
      </c>
      <c r="Y2108" s="5" t="s">
        <v>1257</v>
      </c>
      <c r="Z2108" s="5" t="s">
        <v>1258</v>
      </c>
    </row>
    <row r="2109" spans="1:26" ht="15" customHeight="1" x14ac:dyDescent="0.2">
      <c r="A2109" s="23"/>
      <c r="B2109" s="24"/>
      <c r="C2109" s="8"/>
      <c r="D2109" s="23"/>
      <c r="E2109" s="24"/>
      <c r="F2109" s="28">
        <v>630</v>
      </c>
      <c r="G2109" s="29"/>
      <c r="H2109" s="29"/>
      <c r="I2109" s="29"/>
      <c r="J2109" s="29"/>
      <c r="K2109" s="29"/>
      <c r="L2109" s="29"/>
      <c r="M2109" s="29"/>
      <c r="N2109" s="29"/>
      <c r="O2109" s="29"/>
      <c r="P2109" s="29"/>
      <c r="Q2109" s="29"/>
      <c r="R2109" s="29"/>
      <c r="S2109" s="29"/>
      <c r="T2109" s="30"/>
      <c r="U2109" s="5" t="s">
        <v>1259</v>
      </c>
      <c r="V2109" s="5" t="s">
        <v>413</v>
      </c>
      <c r="W2109" s="5" t="s">
        <v>52</v>
      </c>
      <c r="X2109" s="5" t="s">
        <v>193</v>
      </c>
      <c r="Y2109" s="5" t="s">
        <v>1259</v>
      </c>
      <c r="Z2109" s="5" t="s">
        <v>1260</v>
      </c>
    </row>
    <row r="2110" spans="1:26" ht="15" customHeight="1" x14ac:dyDescent="0.2">
      <c r="A2110" s="21"/>
      <c r="B2110" s="22"/>
      <c r="C2110" s="10"/>
      <c r="D2110" s="23"/>
      <c r="E2110" s="24"/>
      <c r="F2110" s="28">
        <v>795</v>
      </c>
      <c r="G2110" s="29"/>
      <c r="H2110" s="29"/>
      <c r="I2110" s="29"/>
      <c r="J2110" s="29"/>
      <c r="K2110" s="29"/>
      <c r="L2110" s="29"/>
      <c r="M2110" s="29"/>
      <c r="N2110" s="29"/>
      <c r="O2110" s="29"/>
      <c r="P2110" s="29"/>
      <c r="Q2110" s="29"/>
      <c r="R2110" s="29"/>
      <c r="S2110" s="29"/>
      <c r="T2110" s="30"/>
      <c r="U2110" s="5" t="s">
        <v>1261</v>
      </c>
      <c r="V2110" s="5" t="s">
        <v>413</v>
      </c>
      <c r="W2110" s="5" t="s">
        <v>52</v>
      </c>
      <c r="X2110" s="5" t="s">
        <v>193</v>
      </c>
      <c r="Y2110" s="5" t="s">
        <v>1261</v>
      </c>
      <c r="Z2110" s="5" t="s">
        <v>1262</v>
      </c>
    </row>
    <row r="2111" spans="1:26" ht="15" customHeight="1" x14ac:dyDescent="0.2">
      <c r="A2111" s="40">
        <v>408902</v>
      </c>
      <c r="B2111" s="41"/>
      <c r="C2111" s="20">
        <v>41940</v>
      </c>
      <c r="D2111" s="21"/>
      <c r="E2111" s="22"/>
      <c r="F2111" s="28">
        <v>120</v>
      </c>
      <c r="G2111" s="29"/>
      <c r="H2111" s="29"/>
      <c r="I2111" s="29"/>
      <c r="J2111" s="29"/>
      <c r="K2111" s="29"/>
      <c r="L2111" s="29"/>
      <c r="M2111" s="29"/>
      <c r="N2111" s="29"/>
      <c r="O2111" s="29"/>
      <c r="P2111" s="29"/>
      <c r="Q2111" s="29"/>
      <c r="R2111" s="29"/>
      <c r="S2111" s="29"/>
      <c r="T2111" s="30"/>
      <c r="U2111" s="5" t="s">
        <v>934</v>
      </c>
      <c r="V2111" s="5" t="s">
        <v>413</v>
      </c>
      <c r="W2111" s="5" t="s">
        <v>223</v>
      </c>
      <c r="X2111" s="5" t="s">
        <v>224</v>
      </c>
      <c r="Y2111" s="5" t="s">
        <v>934</v>
      </c>
      <c r="Z2111" s="5" t="s">
        <v>1263</v>
      </c>
    </row>
    <row r="2112" spans="1:26" ht="2.25" customHeight="1" x14ac:dyDescent="0.2">
      <c r="A2112" s="14"/>
      <c r="B2112" s="15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6"/>
    </row>
    <row r="2113" spans="1:26" ht="12.75" customHeight="1" x14ac:dyDescent="0.2">
      <c r="A2113" s="7"/>
      <c r="B2113" s="6"/>
      <c r="C2113" s="6"/>
      <c r="D2113" s="6"/>
      <c r="E2113" s="6"/>
      <c r="F2113" s="6"/>
      <c r="G2113" s="6"/>
      <c r="H2113" s="6"/>
      <c r="I2113" s="6"/>
      <c r="J2113" s="6"/>
      <c r="K2113" s="42">
        <f>SUM(hList_Frame_1!B1242:B1270)</f>
        <v>26758.159999999996</v>
      </c>
      <c r="L2113" s="42"/>
      <c r="M2113" s="42"/>
      <c r="N2113" s="42"/>
      <c r="O2113" s="42"/>
      <c r="P2113" s="42"/>
      <c r="Q2113" s="42"/>
      <c r="R2113" s="42"/>
      <c r="S2113" s="42"/>
      <c r="T2113" s="42"/>
      <c r="U2113" s="6"/>
      <c r="V2113" s="6"/>
      <c r="W2113" s="6"/>
      <c r="X2113" s="6"/>
      <c r="Y2113" s="6"/>
      <c r="Z2113" s="17"/>
    </row>
    <row r="2114" spans="1:26" ht="14.25" customHeight="1" x14ac:dyDescent="0.2">
      <c r="A2114" s="9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8"/>
      <c r="Y2114" s="18"/>
      <c r="Z2114" s="19"/>
    </row>
    <row r="2115" spans="1:26" ht="15" customHeight="1" x14ac:dyDescent="0.2">
      <c r="A2115" s="40">
        <v>408358</v>
      </c>
      <c r="B2115" s="41"/>
      <c r="C2115" s="20">
        <v>41926</v>
      </c>
      <c r="D2115" s="43" t="s">
        <v>1264</v>
      </c>
      <c r="E2115" s="44"/>
      <c r="F2115" s="28">
        <v>4006.08</v>
      </c>
      <c r="G2115" s="29"/>
      <c r="H2115" s="29"/>
      <c r="I2115" s="29"/>
      <c r="J2115" s="29"/>
      <c r="K2115" s="29"/>
      <c r="L2115" s="29"/>
      <c r="M2115" s="29"/>
      <c r="N2115" s="29"/>
      <c r="O2115" s="29"/>
      <c r="P2115" s="29"/>
      <c r="Q2115" s="29"/>
      <c r="R2115" s="29"/>
      <c r="S2115" s="29"/>
      <c r="T2115" s="30"/>
      <c r="U2115" s="5" t="s">
        <v>1265</v>
      </c>
      <c r="V2115" s="5" t="s">
        <v>1266</v>
      </c>
      <c r="W2115" s="5" t="s">
        <v>52</v>
      </c>
      <c r="X2115" s="5" t="s">
        <v>193</v>
      </c>
      <c r="Y2115" s="5" t="s">
        <v>1265</v>
      </c>
      <c r="Z2115" s="5" t="s">
        <v>15</v>
      </c>
    </row>
    <row r="2116" spans="1:26" ht="2.25" customHeight="1" x14ac:dyDescent="0.2">
      <c r="A2116" s="14"/>
      <c r="B2116" s="15"/>
      <c r="C2116" s="15"/>
      <c r="D2116" s="15"/>
      <c r="E2116" s="15"/>
      <c r="F2116" s="15"/>
      <c r="G2116" s="15"/>
      <c r="H2116" s="15"/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/>
      <c r="Z2116" s="16"/>
    </row>
    <row r="2117" spans="1:26" ht="13.5" customHeight="1" x14ac:dyDescent="0.2">
      <c r="A2117" s="7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42">
        <f>SUM(hList_Frame_1!B1271:B1271)</f>
        <v>4006.08</v>
      </c>
      <c r="N2117" s="42"/>
      <c r="O2117" s="42"/>
      <c r="P2117" s="42"/>
      <c r="Q2117" s="42"/>
      <c r="R2117" s="42"/>
      <c r="S2117" s="42"/>
      <c r="T2117" s="42"/>
      <c r="U2117" s="6"/>
      <c r="V2117" s="6"/>
      <c r="W2117" s="6"/>
      <c r="X2117" s="6"/>
      <c r="Y2117" s="6"/>
      <c r="Z2117" s="17"/>
    </row>
    <row r="2118" spans="1:26" ht="13.5" customHeight="1" x14ac:dyDescent="0.2">
      <c r="A2118" s="9"/>
      <c r="B2118" s="18"/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8"/>
      <c r="Y2118" s="18"/>
      <c r="Z2118" s="19"/>
    </row>
    <row r="2119" spans="1:26" ht="15" customHeight="1" x14ac:dyDescent="0.2">
      <c r="A2119" s="26">
        <v>408692</v>
      </c>
      <c r="B2119" s="27"/>
      <c r="C2119" s="3">
        <v>41933</v>
      </c>
      <c r="D2119" s="38" t="s">
        <v>1267</v>
      </c>
      <c r="E2119" s="39"/>
      <c r="F2119" s="28">
        <v>100</v>
      </c>
      <c r="G2119" s="29"/>
      <c r="H2119" s="29"/>
      <c r="I2119" s="29"/>
      <c r="J2119" s="29"/>
      <c r="K2119" s="29"/>
      <c r="L2119" s="29"/>
      <c r="M2119" s="29"/>
      <c r="N2119" s="29"/>
      <c r="O2119" s="29"/>
      <c r="P2119" s="29"/>
      <c r="Q2119" s="29"/>
      <c r="R2119" s="29"/>
      <c r="S2119" s="29"/>
      <c r="T2119" s="30"/>
      <c r="U2119" s="5" t="s">
        <v>1268</v>
      </c>
      <c r="V2119" s="5" t="s">
        <v>68</v>
      </c>
      <c r="W2119" s="5" t="s">
        <v>69</v>
      </c>
      <c r="X2119" s="5" t="s">
        <v>69</v>
      </c>
      <c r="Y2119" s="5" t="s">
        <v>1268</v>
      </c>
      <c r="Z2119" s="5" t="s">
        <v>84</v>
      </c>
    </row>
    <row r="2120" spans="1:26" ht="15" customHeight="1" x14ac:dyDescent="0.2">
      <c r="A2120" s="21"/>
      <c r="B2120" s="22"/>
      <c r="C2120" s="10"/>
      <c r="D2120" s="21"/>
      <c r="E2120" s="22"/>
      <c r="F2120" s="28">
        <v>450</v>
      </c>
      <c r="G2120" s="29"/>
      <c r="H2120" s="29"/>
      <c r="I2120" s="29"/>
      <c r="J2120" s="29"/>
      <c r="K2120" s="29"/>
      <c r="L2120" s="29"/>
      <c r="M2120" s="29"/>
      <c r="N2120" s="29"/>
      <c r="O2120" s="29"/>
      <c r="P2120" s="29"/>
      <c r="Q2120" s="29"/>
      <c r="R2120" s="29"/>
      <c r="S2120" s="29"/>
      <c r="T2120" s="30"/>
      <c r="U2120" s="5" t="s">
        <v>1269</v>
      </c>
      <c r="V2120" s="5" t="s">
        <v>68</v>
      </c>
      <c r="W2120" s="5" t="s">
        <v>69</v>
      </c>
      <c r="X2120" s="5" t="s">
        <v>69</v>
      </c>
      <c r="Y2120" s="5" t="s">
        <v>1269</v>
      </c>
      <c r="Z2120" s="5" t="s">
        <v>84</v>
      </c>
    </row>
    <row r="2121" spans="1:26" ht="2.25" customHeight="1" x14ac:dyDescent="0.2">
      <c r="A2121" s="14"/>
      <c r="B2121" s="15"/>
      <c r="C2121" s="15"/>
      <c r="D2121" s="15"/>
      <c r="E2121" s="15"/>
      <c r="F2121" s="15"/>
      <c r="G2121" s="15"/>
      <c r="H2121" s="15"/>
      <c r="I2121" s="15"/>
      <c r="J2121" s="15"/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/>
      <c r="Z2121" s="16"/>
    </row>
    <row r="2122" spans="1:26" ht="13.5" customHeight="1" x14ac:dyDescent="0.2">
      <c r="A2122" s="7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42">
        <f>SUM(hList_Frame_1!B1272:B1273)</f>
        <v>550</v>
      </c>
      <c r="Q2122" s="42"/>
      <c r="R2122" s="42"/>
      <c r="S2122" s="42"/>
      <c r="T2122" s="42"/>
      <c r="U2122" s="6"/>
      <c r="V2122" s="6"/>
      <c r="W2122" s="6"/>
      <c r="X2122" s="6"/>
      <c r="Y2122" s="6"/>
      <c r="Z2122" s="17"/>
    </row>
    <row r="2123" spans="1:26" ht="13.5" customHeight="1" x14ac:dyDescent="0.2">
      <c r="A2123" s="9"/>
      <c r="B2123" s="18"/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8"/>
      <c r="W2123" s="18"/>
      <c r="X2123" s="18"/>
      <c r="Y2123" s="18"/>
      <c r="Z2123" s="19"/>
    </row>
    <row r="2124" spans="1:26" ht="15" customHeight="1" x14ac:dyDescent="0.2">
      <c r="A2124" s="40">
        <v>92556</v>
      </c>
      <c r="B2124" s="41"/>
      <c r="C2124" s="20">
        <v>41915</v>
      </c>
      <c r="D2124" s="38" t="s">
        <v>1270</v>
      </c>
      <c r="E2124" s="39"/>
      <c r="F2124" s="28">
        <v>9642.25</v>
      </c>
      <c r="G2124" s="29"/>
      <c r="H2124" s="29"/>
      <c r="I2124" s="29"/>
      <c r="J2124" s="29"/>
      <c r="K2124" s="29"/>
      <c r="L2124" s="29"/>
      <c r="M2124" s="29"/>
      <c r="N2124" s="29"/>
      <c r="O2124" s="29"/>
      <c r="P2124" s="29"/>
      <c r="Q2124" s="29"/>
      <c r="R2124" s="29"/>
      <c r="S2124" s="29"/>
      <c r="T2124" s="30"/>
      <c r="U2124" s="5" t="s">
        <v>15</v>
      </c>
      <c r="V2124" s="5" t="s">
        <v>1271</v>
      </c>
      <c r="W2124" s="5" t="s">
        <v>15</v>
      </c>
      <c r="X2124" s="5" t="s">
        <v>15</v>
      </c>
      <c r="Y2124" s="5" t="s">
        <v>15</v>
      </c>
      <c r="Z2124" s="5" t="s">
        <v>15</v>
      </c>
    </row>
    <row r="2125" spans="1:26" ht="15" customHeight="1" x14ac:dyDescent="0.2">
      <c r="A2125" s="40">
        <v>92581</v>
      </c>
      <c r="B2125" s="41"/>
      <c r="C2125" s="20">
        <v>41929</v>
      </c>
      <c r="D2125" s="21"/>
      <c r="E2125" s="22"/>
      <c r="F2125" s="28">
        <v>9781.73</v>
      </c>
      <c r="G2125" s="29"/>
      <c r="H2125" s="29"/>
      <c r="I2125" s="29"/>
      <c r="J2125" s="29"/>
      <c r="K2125" s="29"/>
      <c r="L2125" s="29"/>
      <c r="M2125" s="29"/>
      <c r="N2125" s="29"/>
      <c r="O2125" s="29"/>
      <c r="P2125" s="29"/>
      <c r="Q2125" s="29"/>
      <c r="R2125" s="29"/>
      <c r="S2125" s="29"/>
      <c r="T2125" s="30"/>
      <c r="U2125" s="5" t="s">
        <v>15</v>
      </c>
      <c r="V2125" s="5" t="s">
        <v>1271</v>
      </c>
      <c r="W2125" s="5" t="s">
        <v>15</v>
      </c>
      <c r="X2125" s="5" t="s">
        <v>15</v>
      </c>
      <c r="Y2125" s="5" t="s">
        <v>15</v>
      </c>
      <c r="Z2125" s="5" t="s">
        <v>15</v>
      </c>
    </row>
    <row r="2126" spans="1:26" ht="2.25" customHeight="1" x14ac:dyDescent="0.2">
      <c r="A2126" s="14"/>
      <c r="B2126" s="15"/>
      <c r="C2126" s="15"/>
      <c r="D2126" s="15"/>
      <c r="E2126" s="15"/>
      <c r="F2126" s="15"/>
      <c r="G2126" s="15"/>
      <c r="H2126" s="15"/>
      <c r="I2126" s="15"/>
      <c r="J2126" s="15"/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/>
      <c r="Z2126" s="16"/>
    </row>
    <row r="2127" spans="1:26" ht="13.5" customHeight="1" x14ac:dyDescent="0.2">
      <c r="A2127" s="7"/>
      <c r="B2127" s="6"/>
      <c r="C2127" s="6"/>
      <c r="D2127" s="6"/>
      <c r="E2127" s="6"/>
      <c r="F2127" s="6"/>
      <c r="G2127" s="6"/>
      <c r="H2127" s="6"/>
      <c r="I2127" s="6"/>
      <c r="J2127" s="6"/>
      <c r="K2127" s="42">
        <f>SUM(hList_Frame_1!B1274:B1275)</f>
        <v>19423.98</v>
      </c>
      <c r="L2127" s="42"/>
      <c r="M2127" s="42"/>
      <c r="N2127" s="42"/>
      <c r="O2127" s="42"/>
      <c r="P2127" s="42"/>
      <c r="Q2127" s="42"/>
      <c r="R2127" s="42"/>
      <c r="S2127" s="42"/>
      <c r="T2127" s="42"/>
      <c r="U2127" s="6"/>
      <c r="V2127" s="6"/>
      <c r="W2127" s="6"/>
      <c r="X2127" s="6"/>
      <c r="Y2127" s="6"/>
      <c r="Z2127" s="17"/>
    </row>
    <row r="2128" spans="1:26" ht="13.5" customHeight="1" x14ac:dyDescent="0.2">
      <c r="A2128" s="9"/>
      <c r="B2128" s="18"/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8"/>
      <c r="W2128" s="18"/>
      <c r="X2128" s="18"/>
      <c r="Y2128" s="18"/>
      <c r="Z2128" s="19"/>
    </row>
    <row r="2129" spans="1:26" ht="15" customHeight="1" x14ac:dyDescent="0.2">
      <c r="A2129" s="40">
        <v>408004</v>
      </c>
      <c r="B2129" s="41"/>
      <c r="C2129" s="20">
        <v>41921</v>
      </c>
      <c r="D2129" s="38" t="s">
        <v>1272</v>
      </c>
      <c r="E2129" s="39"/>
      <c r="F2129" s="28">
        <v>475</v>
      </c>
      <c r="G2129" s="29"/>
      <c r="H2129" s="29"/>
      <c r="I2129" s="29"/>
      <c r="J2129" s="29"/>
      <c r="K2129" s="29"/>
      <c r="L2129" s="29"/>
      <c r="M2129" s="29"/>
      <c r="N2129" s="29"/>
      <c r="O2129" s="29"/>
      <c r="P2129" s="29"/>
      <c r="Q2129" s="29"/>
      <c r="R2129" s="29"/>
      <c r="S2129" s="29"/>
      <c r="T2129" s="30"/>
      <c r="U2129" s="5" t="s">
        <v>1273</v>
      </c>
      <c r="V2129" s="5" t="s">
        <v>135</v>
      </c>
      <c r="W2129" s="5" t="s">
        <v>163</v>
      </c>
      <c r="X2129" s="5" t="s">
        <v>557</v>
      </c>
      <c r="Y2129" s="5" t="s">
        <v>1273</v>
      </c>
      <c r="Z2129" s="5" t="s">
        <v>15</v>
      </c>
    </row>
    <row r="2130" spans="1:26" ht="15" customHeight="1" x14ac:dyDescent="0.2">
      <c r="A2130" s="40">
        <v>409063</v>
      </c>
      <c r="B2130" s="41"/>
      <c r="C2130" s="20">
        <v>41940</v>
      </c>
      <c r="D2130" s="21"/>
      <c r="E2130" s="22"/>
      <c r="F2130" s="28">
        <v>125</v>
      </c>
      <c r="G2130" s="29"/>
      <c r="H2130" s="29"/>
      <c r="I2130" s="29"/>
      <c r="J2130" s="29"/>
      <c r="K2130" s="29"/>
      <c r="L2130" s="29"/>
      <c r="M2130" s="29"/>
      <c r="N2130" s="29"/>
      <c r="O2130" s="29"/>
      <c r="P2130" s="29"/>
      <c r="Q2130" s="29"/>
      <c r="R2130" s="29"/>
      <c r="S2130" s="29"/>
      <c r="T2130" s="30"/>
      <c r="U2130" s="5" t="s">
        <v>65</v>
      </c>
      <c r="V2130" s="5" t="s">
        <v>94</v>
      </c>
      <c r="W2130" s="5" t="s">
        <v>163</v>
      </c>
      <c r="X2130" s="5" t="s">
        <v>188</v>
      </c>
      <c r="Y2130" s="5" t="s">
        <v>65</v>
      </c>
      <c r="Z2130" s="5" t="s">
        <v>15</v>
      </c>
    </row>
    <row r="2131" spans="1:26" ht="2.25" customHeight="1" x14ac:dyDescent="0.2">
      <c r="A2131" s="14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6"/>
    </row>
    <row r="2132" spans="1:26" ht="12.75" customHeight="1" x14ac:dyDescent="0.2">
      <c r="A2132" s="7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42">
        <f>SUM(hList_Frame_1!B1276:B1277)</f>
        <v>600</v>
      </c>
      <c r="Q2132" s="42"/>
      <c r="R2132" s="42"/>
      <c r="S2132" s="42"/>
      <c r="T2132" s="42"/>
      <c r="U2132" s="6"/>
      <c r="V2132" s="6"/>
      <c r="W2132" s="6"/>
      <c r="X2132" s="6"/>
      <c r="Y2132" s="6"/>
      <c r="Z2132" s="17"/>
    </row>
    <row r="2133" spans="1:26" ht="14.25" customHeight="1" x14ac:dyDescent="0.2">
      <c r="A2133" s="9"/>
      <c r="B2133" s="18"/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/>
      <c r="W2133" s="18"/>
      <c r="X2133" s="18"/>
      <c r="Y2133" s="18"/>
      <c r="Z2133" s="19"/>
    </row>
    <row r="2134" spans="1:26" ht="15" customHeight="1" x14ac:dyDescent="0.2">
      <c r="A2134" s="40">
        <v>408851</v>
      </c>
      <c r="B2134" s="41"/>
      <c r="C2134" s="20">
        <v>41940</v>
      </c>
      <c r="D2134" s="38" t="s">
        <v>1274</v>
      </c>
      <c r="E2134" s="39"/>
      <c r="F2134" s="28">
        <v>2494.06</v>
      </c>
      <c r="G2134" s="29"/>
      <c r="H2134" s="29"/>
      <c r="I2134" s="29"/>
      <c r="J2134" s="29"/>
      <c r="K2134" s="29"/>
      <c r="L2134" s="29"/>
      <c r="M2134" s="29"/>
      <c r="N2134" s="29"/>
      <c r="O2134" s="29"/>
      <c r="P2134" s="29"/>
      <c r="Q2134" s="29"/>
      <c r="R2134" s="29"/>
      <c r="S2134" s="29"/>
      <c r="T2134" s="30"/>
      <c r="U2134" s="5" t="s">
        <v>260</v>
      </c>
      <c r="V2134" s="5" t="s">
        <v>15</v>
      </c>
      <c r="W2134" s="5" t="s">
        <v>15</v>
      </c>
      <c r="X2134" s="5" t="s">
        <v>15</v>
      </c>
      <c r="Y2134" s="5" t="s">
        <v>260</v>
      </c>
      <c r="Z2134" s="5" t="s">
        <v>15</v>
      </c>
    </row>
    <row r="2135" spans="1:26" ht="15" customHeight="1" x14ac:dyDescent="0.2">
      <c r="A2135" s="40">
        <v>409064</v>
      </c>
      <c r="B2135" s="41"/>
      <c r="C2135" s="20">
        <v>41940</v>
      </c>
      <c r="D2135" s="21"/>
      <c r="E2135" s="22"/>
      <c r="F2135" s="28">
        <v>3374.49</v>
      </c>
      <c r="G2135" s="29"/>
      <c r="H2135" s="29"/>
      <c r="I2135" s="29"/>
      <c r="J2135" s="29"/>
      <c r="K2135" s="29"/>
      <c r="L2135" s="29"/>
      <c r="M2135" s="29"/>
      <c r="N2135" s="29"/>
      <c r="O2135" s="29"/>
      <c r="P2135" s="29"/>
      <c r="Q2135" s="29"/>
      <c r="R2135" s="29"/>
      <c r="S2135" s="29"/>
      <c r="T2135" s="30"/>
      <c r="U2135" s="5" t="s">
        <v>400</v>
      </c>
      <c r="V2135" s="5" t="s">
        <v>401</v>
      </c>
      <c r="W2135" s="5" t="s">
        <v>126</v>
      </c>
      <c r="X2135" s="5" t="s">
        <v>127</v>
      </c>
      <c r="Y2135" s="5" t="s">
        <v>400</v>
      </c>
      <c r="Z2135" s="5" t="s">
        <v>15</v>
      </c>
    </row>
    <row r="2136" spans="1:26" ht="2.25" customHeight="1" x14ac:dyDescent="0.2">
      <c r="A2136" s="14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6"/>
    </row>
    <row r="2137" spans="1:26" ht="12.75" customHeight="1" x14ac:dyDescent="0.2">
      <c r="A2137" s="7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42">
        <f>SUM(hList_Frame_1!B1278:B1279)</f>
        <v>5868.5499999999993</v>
      </c>
      <c r="N2137" s="42"/>
      <c r="O2137" s="42"/>
      <c r="P2137" s="42"/>
      <c r="Q2137" s="42"/>
      <c r="R2137" s="42"/>
      <c r="S2137" s="42"/>
      <c r="T2137" s="42"/>
      <c r="U2137" s="6"/>
      <c r="V2137" s="6"/>
      <c r="W2137" s="6"/>
      <c r="X2137" s="6"/>
      <c r="Y2137" s="6"/>
      <c r="Z2137" s="17"/>
    </row>
    <row r="2138" spans="1:26" ht="14.25" customHeight="1" x14ac:dyDescent="0.2">
      <c r="A2138" s="9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8"/>
      <c r="Z2138" s="19"/>
    </row>
    <row r="2139" spans="1:26" ht="15" customHeight="1" x14ac:dyDescent="0.2">
      <c r="A2139" s="26">
        <v>407825</v>
      </c>
      <c r="B2139" s="27"/>
      <c r="C2139" s="3">
        <v>41919</v>
      </c>
      <c r="D2139" s="38" t="s">
        <v>1275</v>
      </c>
      <c r="E2139" s="39"/>
      <c r="F2139" s="32">
        <v>99.61</v>
      </c>
      <c r="G2139" s="33"/>
      <c r="H2139" s="33"/>
      <c r="I2139" s="33"/>
      <c r="J2139" s="33"/>
      <c r="K2139" s="33"/>
      <c r="L2139" s="33"/>
      <c r="M2139" s="33"/>
      <c r="N2139" s="33"/>
      <c r="O2139" s="33"/>
      <c r="P2139" s="33"/>
      <c r="Q2139" s="33"/>
      <c r="R2139" s="33"/>
      <c r="S2139" s="33"/>
      <c r="T2139" s="34"/>
      <c r="U2139" s="11" t="s">
        <v>15</v>
      </c>
      <c r="V2139" s="11" t="s">
        <v>1046</v>
      </c>
      <c r="W2139" s="11" t="s">
        <v>31</v>
      </c>
      <c r="X2139" s="5" t="s">
        <v>32</v>
      </c>
      <c r="Y2139" s="11" t="s">
        <v>15</v>
      </c>
      <c r="Z2139" s="5" t="s">
        <v>1034</v>
      </c>
    </row>
    <row r="2140" spans="1:26" ht="15" customHeight="1" x14ac:dyDescent="0.2">
      <c r="A2140" s="21"/>
      <c r="B2140" s="22"/>
      <c r="C2140" s="10"/>
      <c r="D2140" s="23"/>
      <c r="E2140" s="24"/>
      <c r="F2140" s="21"/>
      <c r="G2140" s="25"/>
      <c r="H2140" s="25"/>
      <c r="I2140" s="25"/>
      <c r="J2140" s="25"/>
      <c r="K2140" s="25"/>
      <c r="L2140" s="25"/>
      <c r="M2140" s="25"/>
      <c r="N2140" s="25"/>
      <c r="O2140" s="25"/>
      <c r="P2140" s="25"/>
      <c r="Q2140" s="25"/>
      <c r="R2140" s="25"/>
      <c r="S2140" s="25"/>
      <c r="T2140" s="22"/>
      <c r="U2140" s="10"/>
      <c r="V2140" s="10"/>
      <c r="W2140" s="10"/>
      <c r="X2140" s="5" t="s">
        <v>1035</v>
      </c>
      <c r="Y2140" s="10"/>
      <c r="Z2140" s="5" t="s">
        <v>1034</v>
      </c>
    </row>
    <row r="2141" spans="1:26" ht="15" customHeight="1" x14ac:dyDescent="0.2">
      <c r="A2141" s="40">
        <v>408113</v>
      </c>
      <c r="B2141" s="41"/>
      <c r="C2141" s="20">
        <v>41926</v>
      </c>
      <c r="D2141" s="23"/>
      <c r="E2141" s="24"/>
      <c r="F2141" s="28">
        <v>41.57</v>
      </c>
      <c r="G2141" s="29"/>
      <c r="H2141" s="29"/>
      <c r="I2141" s="29"/>
      <c r="J2141" s="29"/>
      <c r="K2141" s="29"/>
      <c r="L2141" s="29"/>
      <c r="M2141" s="29"/>
      <c r="N2141" s="29"/>
      <c r="O2141" s="29"/>
      <c r="P2141" s="29"/>
      <c r="Q2141" s="29"/>
      <c r="R2141" s="29"/>
      <c r="S2141" s="29"/>
      <c r="T2141" s="30"/>
      <c r="U2141" s="5" t="s">
        <v>15</v>
      </c>
      <c r="V2141" s="5" t="s">
        <v>1046</v>
      </c>
      <c r="W2141" s="5" t="s">
        <v>31</v>
      </c>
      <c r="X2141" s="5" t="s">
        <v>32</v>
      </c>
      <c r="Y2141" s="5" t="s">
        <v>15</v>
      </c>
      <c r="Z2141" s="5" t="s">
        <v>1276</v>
      </c>
    </row>
    <row r="2142" spans="1:26" ht="15" customHeight="1" x14ac:dyDescent="0.2">
      <c r="A2142" s="26">
        <v>408525</v>
      </c>
      <c r="B2142" s="27"/>
      <c r="C2142" s="3">
        <v>41933</v>
      </c>
      <c r="D2142" s="23"/>
      <c r="E2142" s="24"/>
      <c r="F2142" s="32">
        <v>85.3</v>
      </c>
      <c r="G2142" s="33"/>
      <c r="H2142" s="33"/>
      <c r="I2142" s="33"/>
      <c r="J2142" s="33"/>
      <c r="K2142" s="33"/>
      <c r="L2142" s="33"/>
      <c r="M2142" s="33"/>
      <c r="N2142" s="33"/>
      <c r="O2142" s="33"/>
      <c r="P2142" s="33"/>
      <c r="Q2142" s="33"/>
      <c r="R2142" s="33"/>
      <c r="S2142" s="33"/>
      <c r="T2142" s="34"/>
      <c r="U2142" s="11" t="s">
        <v>15</v>
      </c>
      <c r="V2142" s="11" t="s">
        <v>1046</v>
      </c>
      <c r="W2142" s="11" t="s">
        <v>31</v>
      </c>
      <c r="X2142" s="5" t="s">
        <v>32</v>
      </c>
      <c r="Y2142" s="11" t="s">
        <v>15</v>
      </c>
      <c r="Z2142" s="5" t="s">
        <v>1034</v>
      </c>
    </row>
    <row r="2143" spans="1:26" ht="15" customHeight="1" x14ac:dyDescent="0.2">
      <c r="A2143" s="21"/>
      <c r="B2143" s="22"/>
      <c r="C2143" s="10"/>
      <c r="D2143" s="23"/>
      <c r="E2143" s="24"/>
      <c r="F2143" s="21"/>
      <c r="G2143" s="25"/>
      <c r="H2143" s="25"/>
      <c r="I2143" s="25"/>
      <c r="J2143" s="25"/>
      <c r="K2143" s="25"/>
      <c r="L2143" s="25"/>
      <c r="M2143" s="25"/>
      <c r="N2143" s="25"/>
      <c r="O2143" s="25"/>
      <c r="P2143" s="25"/>
      <c r="Q2143" s="25"/>
      <c r="R2143" s="25"/>
      <c r="S2143" s="25"/>
      <c r="T2143" s="22"/>
      <c r="U2143" s="10"/>
      <c r="V2143" s="10"/>
      <c r="W2143" s="10"/>
      <c r="X2143" s="5" t="s">
        <v>1035</v>
      </c>
      <c r="Y2143" s="10"/>
      <c r="Z2143" s="5" t="s">
        <v>1034</v>
      </c>
    </row>
    <row r="2144" spans="1:26" ht="15" customHeight="1" x14ac:dyDescent="0.2">
      <c r="A2144" s="40">
        <v>408526</v>
      </c>
      <c r="B2144" s="41"/>
      <c r="C2144" s="20">
        <v>41933</v>
      </c>
      <c r="D2144" s="23"/>
      <c r="E2144" s="24"/>
      <c r="F2144" s="28">
        <v>75.709999999999994</v>
      </c>
      <c r="G2144" s="29"/>
      <c r="H2144" s="29"/>
      <c r="I2144" s="29"/>
      <c r="J2144" s="29"/>
      <c r="K2144" s="29"/>
      <c r="L2144" s="29"/>
      <c r="M2144" s="29"/>
      <c r="N2144" s="29"/>
      <c r="O2144" s="29"/>
      <c r="P2144" s="29"/>
      <c r="Q2144" s="29"/>
      <c r="R2144" s="29"/>
      <c r="S2144" s="29"/>
      <c r="T2144" s="30"/>
      <c r="U2144" s="5" t="s">
        <v>15</v>
      </c>
      <c r="V2144" s="5" t="s">
        <v>1046</v>
      </c>
      <c r="W2144" s="5" t="s">
        <v>31</v>
      </c>
      <c r="X2144" s="5" t="s">
        <v>32</v>
      </c>
      <c r="Y2144" s="5" t="s">
        <v>15</v>
      </c>
      <c r="Z2144" s="5" t="s">
        <v>1277</v>
      </c>
    </row>
    <row r="2145" spans="1:26" ht="15" customHeight="1" x14ac:dyDescent="0.2">
      <c r="A2145" s="26">
        <v>408527</v>
      </c>
      <c r="B2145" s="27"/>
      <c r="C2145" s="3">
        <v>41933</v>
      </c>
      <c r="D2145" s="23"/>
      <c r="E2145" s="24"/>
      <c r="F2145" s="32">
        <v>173.26</v>
      </c>
      <c r="G2145" s="33"/>
      <c r="H2145" s="33"/>
      <c r="I2145" s="33"/>
      <c r="J2145" s="33"/>
      <c r="K2145" s="33"/>
      <c r="L2145" s="33"/>
      <c r="M2145" s="33"/>
      <c r="N2145" s="33"/>
      <c r="O2145" s="33"/>
      <c r="P2145" s="33"/>
      <c r="Q2145" s="33"/>
      <c r="R2145" s="33"/>
      <c r="S2145" s="33"/>
      <c r="T2145" s="34"/>
      <c r="U2145" s="11" t="s">
        <v>15</v>
      </c>
      <c r="V2145" s="11" t="s">
        <v>1046</v>
      </c>
      <c r="W2145" s="11" t="s">
        <v>31</v>
      </c>
      <c r="X2145" s="5" t="s">
        <v>32</v>
      </c>
      <c r="Y2145" s="11" t="s">
        <v>15</v>
      </c>
      <c r="Z2145" s="5" t="s">
        <v>1034</v>
      </c>
    </row>
    <row r="2146" spans="1:26" ht="15" customHeight="1" x14ac:dyDescent="0.2">
      <c r="A2146" s="21"/>
      <c r="B2146" s="22"/>
      <c r="C2146" s="10"/>
      <c r="D2146" s="23"/>
      <c r="E2146" s="24"/>
      <c r="F2146" s="21"/>
      <c r="G2146" s="25"/>
      <c r="H2146" s="25"/>
      <c r="I2146" s="25"/>
      <c r="J2146" s="25"/>
      <c r="K2146" s="25"/>
      <c r="L2146" s="25"/>
      <c r="M2146" s="25"/>
      <c r="N2146" s="25"/>
      <c r="O2146" s="25"/>
      <c r="P2146" s="25"/>
      <c r="Q2146" s="25"/>
      <c r="R2146" s="25"/>
      <c r="S2146" s="25"/>
      <c r="T2146" s="22"/>
      <c r="U2146" s="10"/>
      <c r="V2146" s="10"/>
      <c r="W2146" s="10"/>
      <c r="X2146" s="5" t="s">
        <v>1035</v>
      </c>
      <c r="Y2146" s="10"/>
      <c r="Z2146" s="5" t="s">
        <v>1034</v>
      </c>
    </row>
    <row r="2147" spans="1:26" ht="15" customHeight="1" x14ac:dyDescent="0.2">
      <c r="A2147" s="40">
        <v>408528</v>
      </c>
      <c r="B2147" s="41"/>
      <c r="C2147" s="20">
        <v>41933</v>
      </c>
      <c r="D2147" s="23"/>
      <c r="E2147" s="24"/>
      <c r="F2147" s="28">
        <v>61.3</v>
      </c>
      <c r="G2147" s="29"/>
      <c r="H2147" s="29"/>
      <c r="I2147" s="29"/>
      <c r="J2147" s="29"/>
      <c r="K2147" s="29"/>
      <c r="L2147" s="29"/>
      <c r="M2147" s="29"/>
      <c r="N2147" s="29"/>
      <c r="O2147" s="29"/>
      <c r="P2147" s="29"/>
      <c r="Q2147" s="29"/>
      <c r="R2147" s="29"/>
      <c r="S2147" s="29"/>
      <c r="T2147" s="30"/>
      <c r="U2147" s="5" t="s">
        <v>15</v>
      </c>
      <c r="V2147" s="5" t="s">
        <v>1046</v>
      </c>
      <c r="W2147" s="5" t="s">
        <v>31</v>
      </c>
      <c r="X2147" s="5" t="s">
        <v>32</v>
      </c>
      <c r="Y2147" s="5" t="s">
        <v>15</v>
      </c>
      <c r="Z2147" s="5" t="s">
        <v>109</v>
      </c>
    </row>
    <row r="2148" spans="1:26" ht="15" customHeight="1" x14ac:dyDescent="0.2">
      <c r="A2148" s="40">
        <v>408529</v>
      </c>
      <c r="B2148" s="41"/>
      <c r="C2148" s="20">
        <v>41933</v>
      </c>
      <c r="D2148" s="23"/>
      <c r="E2148" s="24"/>
      <c r="F2148" s="28">
        <v>318.79000000000002</v>
      </c>
      <c r="G2148" s="29"/>
      <c r="H2148" s="29"/>
      <c r="I2148" s="29"/>
      <c r="J2148" s="29"/>
      <c r="K2148" s="29"/>
      <c r="L2148" s="29"/>
      <c r="M2148" s="29"/>
      <c r="N2148" s="29"/>
      <c r="O2148" s="29"/>
      <c r="P2148" s="29"/>
      <c r="Q2148" s="29"/>
      <c r="R2148" s="29"/>
      <c r="S2148" s="29"/>
      <c r="T2148" s="30"/>
      <c r="U2148" s="5" t="s">
        <v>15</v>
      </c>
      <c r="V2148" s="5" t="s">
        <v>1046</v>
      </c>
      <c r="W2148" s="5" t="s">
        <v>31</v>
      </c>
      <c r="X2148" s="5" t="s">
        <v>32</v>
      </c>
      <c r="Y2148" s="5" t="s">
        <v>15</v>
      </c>
      <c r="Z2148" s="5" t="s">
        <v>33</v>
      </c>
    </row>
    <row r="2149" spans="1:26" ht="15" customHeight="1" x14ac:dyDescent="0.2">
      <c r="A2149" s="40">
        <v>408530</v>
      </c>
      <c r="B2149" s="41"/>
      <c r="C2149" s="20">
        <v>41933</v>
      </c>
      <c r="D2149" s="21"/>
      <c r="E2149" s="22"/>
      <c r="F2149" s="28">
        <v>76.5</v>
      </c>
      <c r="G2149" s="29"/>
      <c r="H2149" s="29"/>
      <c r="I2149" s="29"/>
      <c r="J2149" s="29"/>
      <c r="K2149" s="29"/>
      <c r="L2149" s="29"/>
      <c r="M2149" s="29"/>
      <c r="N2149" s="29"/>
      <c r="O2149" s="29"/>
      <c r="P2149" s="29"/>
      <c r="Q2149" s="29"/>
      <c r="R2149" s="29"/>
      <c r="S2149" s="29"/>
      <c r="T2149" s="30"/>
      <c r="U2149" s="5" t="s">
        <v>15</v>
      </c>
      <c r="V2149" s="5" t="s">
        <v>1046</v>
      </c>
      <c r="W2149" s="5" t="s">
        <v>31</v>
      </c>
      <c r="X2149" s="5" t="s">
        <v>32</v>
      </c>
      <c r="Y2149" s="5" t="s">
        <v>15</v>
      </c>
      <c r="Z2149" s="5" t="s">
        <v>283</v>
      </c>
    </row>
    <row r="2150" spans="1:26" ht="2.25" customHeight="1" x14ac:dyDescent="0.2">
      <c r="A2150" s="14"/>
      <c r="B2150" s="15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6"/>
    </row>
    <row r="2151" spans="1:26" ht="13.5" customHeight="1" x14ac:dyDescent="0.2">
      <c r="A2151" s="7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42">
        <f>SUM(hList_Frame_1!B1280:B1290)</f>
        <v>932.04</v>
      </c>
      <c r="Q2151" s="42"/>
      <c r="R2151" s="42"/>
      <c r="S2151" s="42"/>
      <c r="T2151" s="42"/>
      <c r="U2151" s="6"/>
      <c r="V2151" s="6"/>
      <c r="W2151" s="6"/>
      <c r="X2151" s="6"/>
      <c r="Y2151" s="6"/>
      <c r="Z2151" s="17"/>
    </row>
    <row r="2152" spans="1:26" ht="13.5" customHeight="1" x14ac:dyDescent="0.2">
      <c r="A2152" s="9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8"/>
      <c r="Y2152" s="18"/>
      <c r="Z2152" s="19"/>
    </row>
    <row r="2153" spans="1:26" ht="15" customHeight="1" x14ac:dyDescent="0.2">
      <c r="A2153" s="26">
        <v>408903</v>
      </c>
      <c r="B2153" s="27"/>
      <c r="C2153" s="3">
        <v>41940</v>
      </c>
      <c r="D2153" s="38" t="s">
        <v>1278</v>
      </c>
      <c r="E2153" s="39"/>
      <c r="F2153" s="28">
        <v>100</v>
      </c>
      <c r="G2153" s="29"/>
      <c r="H2153" s="29"/>
      <c r="I2153" s="29"/>
      <c r="J2153" s="29"/>
      <c r="K2153" s="29"/>
      <c r="L2153" s="29"/>
      <c r="M2153" s="29"/>
      <c r="N2153" s="29"/>
      <c r="O2153" s="29"/>
      <c r="P2153" s="29"/>
      <c r="Q2153" s="29"/>
      <c r="R2153" s="29"/>
      <c r="S2153" s="29"/>
      <c r="T2153" s="30"/>
      <c r="U2153" s="5" t="s">
        <v>1279</v>
      </c>
      <c r="V2153" s="5" t="s">
        <v>68</v>
      </c>
      <c r="W2153" s="5" t="s">
        <v>69</v>
      </c>
      <c r="X2153" s="5" t="s">
        <v>69</v>
      </c>
      <c r="Y2153" s="5" t="s">
        <v>1279</v>
      </c>
      <c r="Z2153" s="5" t="s">
        <v>73</v>
      </c>
    </row>
    <row r="2154" spans="1:26" ht="15" customHeight="1" x14ac:dyDescent="0.2">
      <c r="A2154" s="23"/>
      <c r="B2154" s="24"/>
      <c r="C2154" s="8"/>
      <c r="D2154" s="23"/>
      <c r="E2154" s="24"/>
      <c r="F2154" s="28">
        <v>450</v>
      </c>
      <c r="G2154" s="29"/>
      <c r="H2154" s="29"/>
      <c r="I2154" s="29"/>
      <c r="J2154" s="29"/>
      <c r="K2154" s="29"/>
      <c r="L2154" s="29"/>
      <c r="M2154" s="29"/>
      <c r="N2154" s="29"/>
      <c r="O2154" s="29"/>
      <c r="P2154" s="29"/>
      <c r="Q2154" s="29"/>
      <c r="R2154" s="29"/>
      <c r="S2154" s="29"/>
      <c r="T2154" s="30"/>
      <c r="U2154" s="5" t="s">
        <v>1280</v>
      </c>
      <c r="V2154" s="5" t="s">
        <v>68</v>
      </c>
      <c r="W2154" s="5" t="s">
        <v>69</v>
      </c>
      <c r="X2154" s="5" t="s">
        <v>69</v>
      </c>
      <c r="Y2154" s="5" t="s">
        <v>1280</v>
      </c>
      <c r="Z2154" s="5" t="s">
        <v>73</v>
      </c>
    </row>
    <row r="2155" spans="1:26" ht="15" customHeight="1" x14ac:dyDescent="0.2">
      <c r="A2155" s="21"/>
      <c r="B2155" s="22"/>
      <c r="C2155" s="10"/>
      <c r="D2155" s="21"/>
      <c r="E2155" s="22"/>
      <c r="F2155" s="28">
        <v>450</v>
      </c>
      <c r="G2155" s="29"/>
      <c r="H2155" s="29"/>
      <c r="I2155" s="29"/>
      <c r="J2155" s="29"/>
      <c r="K2155" s="29"/>
      <c r="L2155" s="29"/>
      <c r="M2155" s="29"/>
      <c r="N2155" s="29"/>
      <c r="O2155" s="29"/>
      <c r="P2155" s="29"/>
      <c r="Q2155" s="29"/>
      <c r="R2155" s="29"/>
      <c r="S2155" s="29"/>
      <c r="T2155" s="30"/>
      <c r="U2155" s="5" t="s">
        <v>653</v>
      </c>
      <c r="V2155" s="5" t="s">
        <v>68</v>
      </c>
      <c r="W2155" s="5" t="s">
        <v>69</v>
      </c>
      <c r="X2155" s="5" t="s">
        <v>69</v>
      </c>
      <c r="Y2155" s="5" t="s">
        <v>653</v>
      </c>
      <c r="Z2155" s="5" t="s">
        <v>73</v>
      </c>
    </row>
    <row r="2156" spans="1:26" ht="3" customHeight="1" x14ac:dyDescent="0.2">
      <c r="A2156" s="14"/>
      <c r="B2156" s="15"/>
      <c r="C2156" s="15"/>
      <c r="D2156" s="15"/>
      <c r="E2156" s="15"/>
      <c r="F2156" s="15"/>
      <c r="G2156" s="15"/>
      <c r="H2156" s="15"/>
      <c r="I2156" s="15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6"/>
    </row>
    <row r="2157" spans="1:26" ht="12.75" customHeight="1" x14ac:dyDescent="0.2">
      <c r="A2157" s="7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42">
        <f>SUM(hList_Frame_1!B1291:B1293)</f>
        <v>1000</v>
      </c>
      <c r="N2157" s="42"/>
      <c r="O2157" s="42"/>
      <c r="P2157" s="42"/>
      <c r="Q2157" s="42"/>
      <c r="R2157" s="42"/>
      <c r="S2157" s="42"/>
      <c r="T2157" s="42"/>
      <c r="U2157" s="6"/>
      <c r="V2157" s="6"/>
      <c r="W2157" s="6"/>
      <c r="X2157" s="6"/>
      <c r="Y2157" s="6"/>
      <c r="Z2157" s="17"/>
    </row>
    <row r="2158" spans="1:26" ht="13.5" customHeight="1" x14ac:dyDescent="0.2">
      <c r="A2158" s="9"/>
      <c r="B2158" s="18"/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/>
      <c r="W2158" s="18"/>
      <c r="X2158" s="18"/>
      <c r="Y2158" s="18"/>
      <c r="Z2158" s="19"/>
    </row>
    <row r="2159" spans="1:26" ht="15" customHeight="1" x14ac:dyDescent="0.2">
      <c r="A2159" s="40">
        <v>409065</v>
      </c>
      <c r="B2159" s="41"/>
      <c r="C2159" s="20">
        <v>41940</v>
      </c>
      <c r="D2159" s="43" t="s">
        <v>1281</v>
      </c>
      <c r="E2159" s="44"/>
      <c r="F2159" s="28">
        <v>43000</v>
      </c>
      <c r="G2159" s="29"/>
      <c r="H2159" s="29"/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30"/>
      <c r="U2159" s="5" t="s">
        <v>1282</v>
      </c>
      <c r="V2159" s="5" t="s">
        <v>1283</v>
      </c>
      <c r="W2159" s="5" t="s">
        <v>31</v>
      </c>
      <c r="X2159" s="5" t="s">
        <v>1284</v>
      </c>
      <c r="Y2159" s="5" t="s">
        <v>1282</v>
      </c>
      <c r="Z2159" s="5" t="s">
        <v>1285</v>
      </c>
    </row>
    <row r="2160" spans="1:26" ht="2.25" customHeight="1" x14ac:dyDescent="0.2">
      <c r="A2160" s="14"/>
      <c r="B2160" s="15"/>
      <c r="C2160" s="15"/>
      <c r="D2160" s="15"/>
      <c r="E2160" s="15"/>
      <c r="F2160" s="15"/>
      <c r="G2160" s="15"/>
      <c r="H2160" s="15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6"/>
    </row>
    <row r="2161" spans="1:26" ht="13.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42">
        <f>SUM(hList_Frame_1!B1294:B1294)</f>
        <v>43000</v>
      </c>
      <c r="L2161" s="42"/>
      <c r="M2161" s="42"/>
      <c r="N2161" s="42"/>
      <c r="O2161" s="42"/>
      <c r="P2161" s="42"/>
      <c r="Q2161" s="42"/>
      <c r="R2161" s="42"/>
      <c r="S2161" s="42"/>
      <c r="T2161" s="42"/>
      <c r="U2161" s="6"/>
      <c r="V2161" s="6"/>
      <c r="W2161" s="6"/>
      <c r="X2161" s="6"/>
      <c r="Y2161" s="6"/>
      <c r="Z2161" s="17"/>
    </row>
    <row r="2162" spans="1:26" ht="13.5" customHeight="1" x14ac:dyDescent="0.2">
      <c r="A2162" s="9"/>
      <c r="B2162" s="18"/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8"/>
      <c r="Y2162" s="18"/>
      <c r="Z2162" s="19"/>
    </row>
    <row r="2163" spans="1:26" ht="15" customHeight="1" x14ac:dyDescent="0.2">
      <c r="A2163" s="40">
        <v>408114</v>
      </c>
      <c r="B2163" s="41"/>
      <c r="C2163" s="20">
        <v>41926</v>
      </c>
      <c r="D2163" s="38" t="s">
        <v>1286</v>
      </c>
      <c r="E2163" s="39"/>
      <c r="F2163" s="28">
        <v>75</v>
      </c>
      <c r="G2163" s="29"/>
      <c r="H2163" s="29"/>
      <c r="I2163" s="29"/>
      <c r="J2163" s="29"/>
      <c r="K2163" s="29"/>
      <c r="L2163" s="29"/>
      <c r="M2163" s="29"/>
      <c r="N2163" s="29"/>
      <c r="O2163" s="29"/>
      <c r="P2163" s="29"/>
      <c r="Q2163" s="29"/>
      <c r="R2163" s="29"/>
      <c r="S2163" s="29"/>
      <c r="T2163" s="30"/>
      <c r="U2163" s="5" t="s">
        <v>1287</v>
      </c>
      <c r="V2163" s="5" t="s">
        <v>1288</v>
      </c>
      <c r="W2163" s="5" t="s">
        <v>1190</v>
      </c>
      <c r="X2163" s="5" t="s">
        <v>1191</v>
      </c>
      <c r="Y2163" s="5" t="s">
        <v>1287</v>
      </c>
      <c r="Z2163" s="5" t="s">
        <v>15</v>
      </c>
    </row>
    <row r="2164" spans="1:26" ht="15" customHeight="1" x14ac:dyDescent="0.2">
      <c r="A2164" s="40">
        <v>408693</v>
      </c>
      <c r="B2164" s="41"/>
      <c r="C2164" s="20">
        <v>41933</v>
      </c>
      <c r="D2164" s="23"/>
      <c r="E2164" s="24"/>
      <c r="F2164" s="28">
        <v>75</v>
      </c>
      <c r="G2164" s="29"/>
      <c r="H2164" s="29"/>
      <c r="I2164" s="29"/>
      <c r="J2164" s="29"/>
      <c r="K2164" s="29"/>
      <c r="L2164" s="29"/>
      <c r="M2164" s="29"/>
      <c r="N2164" s="29"/>
      <c r="O2164" s="29"/>
      <c r="P2164" s="29"/>
      <c r="Q2164" s="29"/>
      <c r="R2164" s="29"/>
      <c r="S2164" s="29"/>
      <c r="T2164" s="30"/>
      <c r="U2164" s="5" t="s">
        <v>65</v>
      </c>
      <c r="V2164" s="5" t="s">
        <v>1288</v>
      </c>
      <c r="W2164" s="5" t="s">
        <v>1190</v>
      </c>
      <c r="X2164" s="5" t="s">
        <v>1191</v>
      </c>
      <c r="Y2164" s="5" t="s">
        <v>65</v>
      </c>
      <c r="Z2164" s="5" t="s">
        <v>15</v>
      </c>
    </row>
    <row r="2165" spans="1:26" ht="15" customHeight="1" x14ac:dyDescent="0.2">
      <c r="A2165" s="40">
        <v>409066</v>
      </c>
      <c r="B2165" s="41"/>
      <c r="C2165" s="20">
        <v>41940</v>
      </c>
      <c r="D2165" s="23"/>
      <c r="E2165" s="24"/>
      <c r="F2165" s="28">
        <v>75</v>
      </c>
      <c r="G2165" s="29"/>
      <c r="H2165" s="29"/>
      <c r="I2165" s="29"/>
      <c r="J2165" s="29"/>
      <c r="K2165" s="29"/>
      <c r="L2165" s="29"/>
      <c r="M2165" s="29"/>
      <c r="N2165" s="29"/>
      <c r="O2165" s="29"/>
      <c r="P2165" s="29"/>
      <c r="Q2165" s="29"/>
      <c r="R2165" s="29"/>
      <c r="S2165" s="29"/>
      <c r="T2165" s="30"/>
      <c r="U2165" s="5" t="s">
        <v>65</v>
      </c>
      <c r="V2165" s="5" t="s">
        <v>1288</v>
      </c>
      <c r="W2165" s="5" t="s">
        <v>1190</v>
      </c>
      <c r="X2165" s="5" t="s">
        <v>1191</v>
      </c>
      <c r="Y2165" s="5" t="s">
        <v>65</v>
      </c>
      <c r="Z2165" s="5" t="s">
        <v>15</v>
      </c>
    </row>
    <row r="2166" spans="1:26" ht="15" customHeight="1" x14ac:dyDescent="0.2">
      <c r="A2166" s="40">
        <v>409067</v>
      </c>
      <c r="B2166" s="41"/>
      <c r="C2166" s="20">
        <v>41940</v>
      </c>
      <c r="D2166" s="21"/>
      <c r="E2166" s="22"/>
      <c r="F2166" s="28">
        <v>75</v>
      </c>
      <c r="G2166" s="29"/>
      <c r="H2166" s="29"/>
      <c r="I2166" s="29"/>
      <c r="J2166" s="29"/>
      <c r="K2166" s="29"/>
      <c r="L2166" s="29"/>
      <c r="M2166" s="29"/>
      <c r="N2166" s="29"/>
      <c r="O2166" s="29"/>
      <c r="P2166" s="29"/>
      <c r="Q2166" s="29"/>
      <c r="R2166" s="29"/>
      <c r="S2166" s="29"/>
      <c r="T2166" s="30"/>
      <c r="U2166" s="5" t="s">
        <v>65</v>
      </c>
      <c r="V2166" s="5" t="s">
        <v>1288</v>
      </c>
      <c r="W2166" s="5" t="s">
        <v>1190</v>
      </c>
      <c r="X2166" s="5" t="s">
        <v>1191</v>
      </c>
      <c r="Y2166" s="5" t="s">
        <v>65</v>
      </c>
      <c r="Z2166" s="5" t="s">
        <v>15</v>
      </c>
    </row>
    <row r="2167" spans="1:26" ht="3" customHeight="1" x14ac:dyDescent="0.2">
      <c r="A2167" s="14"/>
      <c r="B2167" s="15"/>
      <c r="C2167" s="15"/>
      <c r="D2167" s="15"/>
      <c r="E2167" s="15"/>
      <c r="F2167" s="15"/>
      <c r="G2167" s="15"/>
      <c r="H2167" s="15"/>
      <c r="I2167" s="15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6"/>
    </row>
    <row r="2168" spans="1:26" ht="12.75" customHeight="1" x14ac:dyDescent="0.2">
      <c r="A2168" s="7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42">
        <f>SUM(hList_Frame_1!B1295:B1298)</f>
        <v>300</v>
      </c>
      <c r="Q2168" s="42"/>
      <c r="R2168" s="42"/>
      <c r="S2168" s="42"/>
      <c r="T2168" s="42"/>
      <c r="U2168" s="6"/>
      <c r="V2168" s="6"/>
      <c r="W2168" s="6"/>
      <c r="X2168" s="6"/>
      <c r="Y2168" s="6"/>
      <c r="Z2168" s="17"/>
    </row>
    <row r="2169" spans="1:26" ht="14.25" customHeight="1" x14ac:dyDescent="0.2">
      <c r="A2169" s="9"/>
      <c r="B2169" s="18"/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/>
      <c r="W2169" s="18"/>
      <c r="X2169" s="18"/>
      <c r="Y2169" s="18"/>
      <c r="Z2169" s="19"/>
    </row>
    <row r="2170" spans="1:26" ht="15" customHeight="1" x14ac:dyDescent="0.2">
      <c r="A2170" s="26">
        <v>409068</v>
      </c>
      <c r="B2170" s="27"/>
      <c r="C2170" s="3">
        <v>41940</v>
      </c>
      <c r="D2170" s="38" t="s">
        <v>1289</v>
      </c>
      <c r="E2170" s="39"/>
      <c r="F2170" s="32">
        <v>68</v>
      </c>
      <c r="G2170" s="33"/>
      <c r="H2170" s="33"/>
      <c r="I2170" s="33"/>
      <c r="J2170" s="33"/>
      <c r="K2170" s="33"/>
      <c r="L2170" s="33"/>
      <c r="M2170" s="33"/>
      <c r="N2170" s="33"/>
      <c r="O2170" s="33"/>
      <c r="P2170" s="33"/>
      <c r="Q2170" s="33"/>
      <c r="R2170" s="33"/>
      <c r="S2170" s="33"/>
      <c r="T2170" s="34"/>
      <c r="U2170" s="11" t="s">
        <v>18</v>
      </c>
      <c r="V2170" s="11" t="s">
        <v>1050</v>
      </c>
      <c r="W2170" s="11" t="s">
        <v>26</v>
      </c>
      <c r="X2170" s="11" t="s">
        <v>27</v>
      </c>
      <c r="Y2170" s="11" t="s">
        <v>18</v>
      </c>
      <c r="Z2170" s="11" t="s">
        <v>15</v>
      </c>
    </row>
    <row r="2171" spans="1:26" ht="14.25" customHeight="1" x14ac:dyDescent="0.2">
      <c r="A2171" s="21"/>
      <c r="B2171" s="22"/>
      <c r="C2171" s="10"/>
      <c r="D2171" s="21"/>
      <c r="E2171" s="22"/>
      <c r="F2171" s="21"/>
      <c r="G2171" s="25"/>
      <c r="H2171" s="25"/>
      <c r="I2171" s="25"/>
      <c r="J2171" s="25"/>
      <c r="K2171" s="25"/>
      <c r="L2171" s="25"/>
      <c r="M2171" s="25"/>
      <c r="N2171" s="25"/>
      <c r="O2171" s="25"/>
      <c r="P2171" s="25"/>
      <c r="Q2171" s="25"/>
      <c r="R2171" s="25"/>
      <c r="S2171" s="25"/>
      <c r="T2171" s="22"/>
      <c r="U2171" s="10"/>
      <c r="V2171" s="10"/>
      <c r="W2171" s="10"/>
      <c r="X2171" s="10"/>
      <c r="Y2171" s="10"/>
      <c r="Z2171" s="13" t="s">
        <v>15</v>
      </c>
    </row>
    <row r="2172" spans="1:26" ht="2.25" customHeight="1" x14ac:dyDescent="0.2">
      <c r="A2172" s="14"/>
      <c r="B2172" s="15"/>
      <c r="C2172" s="15"/>
      <c r="D2172" s="15"/>
      <c r="E2172" s="15"/>
      <c r="F2172" s="15"/>
      <c r="G2172" s="15"/>
      <c r="H2172" s="1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6"/>
    </row>
    <row r="2173" spans="1:26" ht="13.5" customHeight="1" x14ac:dyDescent="0.2">
      <c r="A2173" s="7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42">
        <f>SUM(hList_Frame_1!B1299:B1300)</f>
        <v>68</v>
      </c>
      <c r="S2173" s="42"/>
      <c r="T2173" s="42"/>
      <c r="U2173" s="6"/>
      <c r="V2173" s="6"/>
      <c r="W2173" s="6"/>
      <c r="X2173" s="6"/>
      <c r="Y2173" s="6"/>
      <c r="Z2173" s="17"/>
    </row>
    <row r="2174" spans="1:26" ht="13.5" customHeight="1" x14ac:dyDescent="0.2">
      <c r="A2174" s="9"/>
      <c r="B2174" s="18"/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/>
      <c r="W2174" s="18"/>
      <c r="X2174" s="18"/>
      <c r="Y2174" s="18"/>
      <c r="Z2174" s="19"/>
    </row>
    <row r="2175" spans="1:26" ht="15" customHeight="1" x14ac:dyDescent="0.2">
      <c r="A2175" s="40">
        <v>408359</v>
      </c>
      <c r="B2175" s="41"/>
      <c r="C2175" s="20">
        <v>41926</v>
      </c>
      <c r="D2175" s="43" t="s">
        <v>1290</v>
      </c>
      <c r="E2175" s="44"/>
      <c r="F2175" s="28">
        <v>150</v>
      </c>
      <c r="G2175" s="29"/>
      <c r="H2175" s="29"/>
      <c r="I2175" s="29"/>
      <c r="J2175" s="29"/>
      <c r="K2175" s="29"/>
      <c r="L2175" s="29"/>
      <c r="M2175" s="29"/>
      <c r="N2175" s="29"/>
      <c r="O2175" s="29"/>
      <c r="P2175" s="29"/>
      <c r="Q2175" s="29"/>
      <c r="R2175" s="29"/>
      <c r="S2175" s="29"/>
      <c r="T2175" s="30"/>
      <c r="U2175" s="5" t="s">
        <v>147</v>
      </c>
      <c r="V2175" s="5" t="s">
        <v>135</v>
      </c>
      <c r="W2175" s="5" t="s">
        <v>196</v>
      </c>
      <c r="X2175" s="5" t="s">
        <v>231</v>
      </c>
      <c r="Y2175" s="5" t="s">
        <v>147</v>
      </c>
      <c r="Z2175" s="5" t="s">
        <v>15</v>
      </c>
    </row>
    <row r="2176" spans="1:26" ht="2.25" customHeight="1" x14ac:dyDescent="0.2">
      <c r="A2176" s="14"/>
      <c r="B2176" s="15"/>
      <c r="C2176" s="15"/>
      <c r="D2176" s="15"/>
      <c r="E2176" s="15"/>
      <c r="F2176" s="15"/>
      <c r="G2176" s="15"/>
      <c r="H2176" s="15"/>
      <c r="I2176" s="15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6"/>
    </row>
    <row r="2177" spans="1:26" ht="12.75" customHeight="1" x14ac:dyDescent="0.2">
      <c r="A2177" s="7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42">
        <f>SUM(hList_Frame_1!B1301:B1301)</f>
        <v>150</v>
      </c>
      <c r="Q2177" s="42"/>
      <c r="R2177" s="42"/>
      <c r="S2177" s="42"/>
      <c r="T2177" s="42"/>
      <c r="U2177" s="6"/>
      <c r="V2177" s="6"/>
      <c r="W2177" s="6"/>
      <c r="X2177" s="6"/>
      <c r="Y2177" s="6"/>
      <c r="Z2177" s="17"/>
    </row>
    <row r="2178" spans="1:26" ht="14.25" customHeight="1" x14ac:dyDescent="0.2">
      <c r="A2178" s="9"/>
      <c r="B2178" s="18"/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/>
      <c r="W2178" s="18"/>
      <c r="X2178" s="18"/>
      <c r="Y2178" s="18"/>
      <c r="Z2178" s="19"/>
    </row>
    <row r="2179" spans="1:26" ht="15" customHeight="1" x14ac:dyDescent="0.2">
      <c r="A2179" s="40">
        <v>408531</v>
      </c>
      <c r="B2179" s="41"/>
      <c r="C2179" s="20">
        <v>41933</v>
      </c>
      <c r="D2179" s="43" t="s">
        <v>1291</v>
      </c>
      <c r="E2179" s="44"/>
      <c r="F2179" s="28">
        <v>447.5</v>
      </c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  <c r="R2179" s="29"/>
      <c r="S2179" s="29"/>
      <c r="T2179" s="30"/>
      <c r="U2179" s="5" t="s">
        <v>1292</v>
      </c>
      <c r="V2179" s="5" t="s">
        <v>947</v>
      </c>
      <c r="W2179" s="5" t="s">
        <v>140</v>
      </c>
      <c r="X2179" s="5" t="s">
        <v>948</v>
      </c>
      <c r="Y2179" s="5" t="s">
        <v>1292</v>
      </c>
      <c r="Z2179" s="5" t="s">
        <v>15</v>
      </c>
    </row>
    <row r="2180" spans="1:26" ht="2.25" customHeight="1" x14ac:dyDescent="0.2">
      <c r="A2180" s="14"/>
      <c r="B2180" s="15"/>
      <c r="C2180" s="15"/>
      <c r="D2180" s="15"/>
      <c r="E2180" s="15"/>
      <c r="F2180" s="15"/>
      <c r="G2180" s="15"/>
      <c r="H2180" s="15"/>
      <c r="I2180" s="15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6"/>
    </row>
    <row r="2181" spans="1:26" ht="13.5" customHeight="1" x14ac:dyDescent="0.2">
      <c r="A2181" s="7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42">
        <f>SUM(hList_Frame_1!B1302:B1302)</f>
        <v>447.5</v>
      </c>
      <c r="Q2181" s="42"/>
      <c r="R2181" s="42"/>
      <c r="S2181" s="42"/>
      <c r="T2181" s="42"/>
      <c r="U2181" s="6"/>
      <c r="V2181" s="6"/>
      <c r="W2181" s="6"/>
      <c r="X2181" s="6"/>
      <c r="Y2181" s="6"/>
      <c r="Z2181" s="17"/>
    </row>
    <row r="2182" spans="1:26" ht="13.5" customHeight="1" x14ac:dyDescent="0.2">
      <c r="A2182" s="9"/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8"/>
      <c r="Y2182" s="18"/>
      <c r="Z2182" s="19"/>
    </row>
    <row r="2183" spans="1:26" ht="15" customHeight="1" x14ac:dyDescent="0.2">
      <c r="A2183" s="26">
        <v>407826</v>
      </c>
      <c r="B2183" s="27"/>
      <c r="C2183" s="3">
        <v>41919</v>
      </c>
      <c r="D2183" s="38" t="s">
        <v>1293</v>
      </c>
      <c r="E2183" s="39"/>
      <c r="F2183" s="28">
        <v>450</v>
      </c>
      <c r="G2183" s="29"/>
      <c r="H2183" s="29"/>
      <c r="I2183" s="29"/>
      <c r="J2183" s="29"/>
      <c r="K2183" s="29"/>
      <c r="L2183" s="29"/>
      <c r="M2183" s="29"/>
      <c r="N2183" s="29"/>
      <c r="O2183" s="29"/>
      <c r="P2183" s="29"/>
      <c r="Q2183" s="29"/>
      <c r="R2183" s="29"/>
      <c r="S2183" s="29"/>
      <c r="T2183" s="30"/>
      <c r="U2183" s="5" t="s">
        <v>1294</v>
      </c>
      <c r="V2183" s="5" t="s">
        <v>68</v>
      </c>
      <c r="W2183" s="5" t="s">
        <v>69</v>
      </c>
      <c r="X2183" s="5" t="s">
        <v>69</v>
      </c>
      <c r="Y2183" s="5" t="s">
        <v>1294</v>
      </c>
      <c r="Z2183" s="5" t="s">
        <v>615</v>
      </c>
    </row>
    <row r="2184" spans="1:26" ht="15" customHeight="1" x14ac:dyDescent="0.2">
      <c r="A2184" s="21"/>
      <c r="B2184" s="22"/>
      <c r="C2184" s="10"/>
      <c r="D2184" s="23"/>
      <c r="E2184" s="24"/>
      <c r="F2184" s="28">
        <v>150</v>
      </c>
      <c r="G2184" s="29"/>
      <c r="H2184" s="29"/>
      <c r="I2184" s="29"/>
      <c r="J2184" s="29"/>
      <c r="K2184" s="29"/>
      <c r="L2184" s="29"/>
      <c r="M2184" s="29"/>
      <c r="N2184" s="29"/>
      <c r="O2184" s="29"/>
      <c r="P2184" s="29"/>
      <c r="Q2184" s="29"/>
      <c r="R2184" s="29"/>
      <c r="S2184" s="29"/>
      <c r="T2184" s="30"/>
      <c r="U2184" s="5" t="s">
        <v>1295</v>
      </c>
      <c r="V2184" s="5" t="s">
        <v>68</v>
      </c>
      <c r="W2184" s="5" t="s">
        <v>69</v>
      </c>
      <c r="X2184" s="5" t="s">
        <v>69</v>
      </c>
      <c r="Y2184" s="5" t="s">
        <v>1295</v>
      </c>
      <c r="Z2184" s="5" t="s">
        <v>615</v>
      </c>
    </row>
    <row r="2185" spans="1:26" ht="15" customHeight="1" x14ac:dyDescent="0.2">
      <c r="A2185" s="26">
        <v>408115</v>
      </c>
      <c r="B2185" s="27"/>
      <c r="C2185" s="3">
        <v>41926</v>
      </c>
      <c r="D2185" s="23"/>
      <c r="E2185" s="24"/>
      <c r="F2185" s="28">
        <v>450</v>
      </c>
      <c r="G2185" s="29"/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  <c r="R2185" s="29"/>
      <c r="S2185" s="29"/>
      <c r="T2185" s="30"/>
      <c r="U2185" s="5" t="s">
        <v>1296</v>
      </c>
      <c r="V2185" s="5" t="s">
        <v>68</v>
      </c>
      <c r="W2185" s="5" t="s">
        <v>69</v>
      </c>
      <c r="X2185" s="5" t="s">
        <v>69</v>
      </c>
      <c r="Y2185" s="5" t="s">
        <v>1296</v>
      </c>
      <c r="Z2185" s="5" t="s">
        <v>82</v>
      </c>
    </row>
    <row r="2186" spans="1:26" ht="15" customHeight="1" x14ac:dyDescent="0.2">
      <c r="A2186" s="21"/>
      <c r="B2186" s="22"/>
      <c r="C2186" s="10"/>
      <c r="D2186" s="23"/>
      <c r="E2186" s="24"/>
      <c r="F2186" s="28">
        <v>500</v>
      </c>
      <c r="G2186" s="29"/>
      <c r="H2186" s="29"/>
      <c r="I2186" s="29"/>
      <c r="J2186" s="29"/>
      <c r="K2186" s="29"/>
      <c r="L2186" s="29"/>
      <c r="M2186" s="29"/>
      <c r="N2186" s="29"/>
      <c r="O2186" s="29"/>
      <c r="P2186" s="29"/>
      <c r="Q2186" s="29"/>
      <c r="R2186" s="29"/>
      <c r="S2186" s="29"/>
      <c r="T2186" s="30"/>
      <c r="U2186" s="5" t="s">
        <v>1297</v>
      </c>
      <c r="V2186" s="5" t="s">
        <v>68</v>
      </c>
      <c r="W2186" s="5" t="s">
        <v>69</v>
      </c>
      <c r="X2186" s="5" t="s">
        <v>69</v>
      </c>
      <c r="Y2186" s="5" t="s">
        <v>1297</v>
      </c>
      <c r="Z2186" s="5" t="s">
        <v>278</v>
      </c>
    </row>
    <row r="2187" spans="1:26" ht="15" customHeight="1" x14ac:dyDescent="0.2">
      <c r="A2187" s="26">
        <v>408532</v>
      </c>
      <c r="B2187" s="27"/>
      <c r="C2187" s="3">
        <v>41933</v>
      </c>
      <c r="D2187" s="23"/>
      <c r="E2187" s="24"/>
      <c r="F2187" s="28">
        <v>450</v>
      </c>
      <c r="G2187" s="29"/>
      <c r="H2187" s="29"/>
      <c r="I2187" s="29"/>
      <c r="J2187" s="29"/>
      <c r="K2187" s="29"/>
      <c r="L2187" s="29"/>
      <c r="M2187" s="29"/>
      <c r="N2187" s="29"/>
      <c r="O2187" s="29"/>
      <c r="P2187" s="29"/>
      <c r="Q2187" s="29"/>
      <c r="R2187" s="29"/>
      <c r="S2187" s="29"/>
      <c r="T2187" s="30"/>
      <c r="U2187" s="5" t="s">
        <v>1298</v>
      </c>
      <c r="V2187" s="5" t="s">
        <v>68</v>
      </c>
      <c r="W2187" s="5" t="s">
        <v>69</v>
      </c>
      <c r="X2187" s="5" t="s">
        <v>69</v>
      </c>
      <c r="Y2187" s="5" t="s">
        <v>1298</v>
      </c>
      <c r="Z2187" s="5" t="s">
        <v>255</v>
      </c>
    </row>
    <row r="2188" spans="1:26" ht="15" customHeight="1" x14ac:dyDescent="0.2">
      <c r="A2188" s="21"/>
      <c r="B2188" s="22"/>
      <c r="C2188" s="10"/>
      <c r="D2188" s="23"/>
      <c r="E2188" s="24"/>
      <c r="F2188" s="28">
        <v>450</v>
      </c>
      <c r="G2188" s="29"/>
      <c r="H2188" s="29"/>
      <c r="I2188" s="29"/>
      <c r="J2188" s="29"/>
      <c r="K2188" s="29"/>
      <c r="L2188" s="29"/>
      <c r="M2188" s="29"/>
      <c r="N2188" s="29"/>
      <c r="O2188" s="29"/>
      <c r="P2188" s="29"/>
      <c r="Q2188" s="29"/>
      <c r="R2188" s="29"/>
      <c r="S2188" s="29"/>
      <c r="T2188" s="30"/>
      <c r="U2188" s="5" t="s">
        <v>1299</v>
      </c>
      <c r="V2188" s="5" t="s">
        <v>68</v>
      </c>
      <c r="W2188" s="5" t="s">
        <v>69</v>
      </c>
      <c r="X2188" s="5" t="s">
        <v>69</v>
      </c>
      <c r="Y2188" s="5" t="s">
        <v>1299</v>
      </c>
      <c r="Z2188" s="5" t="s">
        <v>84</v>
      </c>
    </row>
    <row r="2189" spans="1:26" ht="15" customHeight="1" x14ac:dyDescent="0.2">
      <c r="A2189" s="26">
        <v>408694</v>
      </c>
      <c r="B2189" s="27"/>
      <c r="C2189" s="3">
        <v>41933</v>
      </c>
      <c r="D2189" s="23"/>
      <c r="E2189" s="24"/>
      <c r="F2189" s="28">
        <v>100</v>
      </c>
      <c r="G2189" s="29"/>
      <c r="H2189" s="29"/>
      <c r="I2189" s="29"/>
      <c r="J2189" s="29"/>
      <c r="K2189" s="29"/>
      <c r="L2189" s="29"/>
      <c r="M2189" s="29"/>
      <c r="N2189" s="29"/>
      <c r="O2189" s="29"/>
      <c r="P2189" s="29"/>
      <c r="Q2189" s="29"/>
      <c r="R2189" s="29"/>
      <c r="S2189" s="29"/>
      <c r="T2189" s="30"/>
      <c r="U2189" s="5" t="s">
        <v>1300</v>
      </c>
      <c r="V2189" s="5" t="s">
        <v>68</v>
      </c>
      <c r="W2189" s="5" t="s">
        <v>69</v>
      </c>
      <c r="X2189" s="5" t="s">
        <v>348</v>
      </c>
      <c r="Y2189" s="5" t="s">
        <v>1300</v>
      </c>
      <c r="Z2189" s="5" t="s">
        <v>349</v>
      </c>
    </row>
    <row r="2190" spans="1:26" ht="15" customHeight="1" x14ac:dyDescent="0.2">
      <c r="A2190" s="23"/>
      <c r="B2190" s="24"/>
      <c r="C2190" s="8"/>
      <c r="D2190" s="23"/>
      <c r="E2190" s="24"/>
      <c r="F2190" s="28">
        <v>100</v>
      </c>
      <c r="G2190" s="29"/>
      <c r="H2190" s="29"/>
      <c r="I2190" s="29"/>
      <c r="J2190" s="29"/>
      <c r="K2190" s="29"/>
      <c r="L2190" s="29"/>
      <c r="M2190" s="29"/>
      <c r="N2190" s="29"/>
      <c r="O2190" s="29"/>
      <c r="P2190" s="29"/>
      <c r="Q2190" s="29"/>
      <c r="R2190" s="29"/>
      <c r="S2190" s="29"/>
      <c r="T2190" s="30"/>
      <c r="U2190" s="5" t="s">
        <v>1301</v>
      </c>
      <c r="V2190" s="5" t="s">
        <v>68</v>
      </c>
      <c r="W2190" s="5" t="s">
        <v>69</v>
      </c>
      <c r="X2190" s="5" t="s">
        <v>348</v>
      </c>
      <c r="Y2190" s="5" t="s">
        <v>1301</v>
      </c>
      <c r="Z2190" s="5" t="s">
        <v>349</v>
      </c>
    </row>
    <row r="2191" spans="1:26" ht="15" customHeight="1" x14ac:dyDescent="0.2">
      <c r="A2191" s="23"/>
      <c r="B2191" s="24"/>
      <c r="C2191" s="8"/>
      <c r="D2191" s="23"/>
      <c r="E2191" s="24"/>
      <c r="F2191" s="28">
        <v>100</v>
      </c>
      <c r="G2191" s="29"/>
      <c r="H2191" s="29"/>
      <c r="I2191" s="29"/>
      <c r="J2191" s="29"/>
      <c r="K2191" s="29"/>
      <c r="L2191" s="29"/>
      <c r="M2191" s="29"/>
      <c r="N2191" s="29"/>
      <c r="O2191" s="29"/>
      <c r="P2191" s="29"/>
      <c r="Q2191" s="29"/>
      <c r="R2191" s="29"/>
      <c r="S2191" s="29"/>
      <c r="T2191" s="30"/>
      <c r="U2191" s="5" t="s">
        <v>695</v>
      </c>
      <c r="V2191" s="5" t="s">
        <v>68</v>
      </c>
      <c r="W2191" s="5" t="s">
        <v>69</v>
      </c>
      <c r="X2191" s="5" t="s">
        <v>348</v>
      </c>
      <c r="Y2191" s="5" t="s">
        <v>695</v>
      </c>
      <c r="Z2191" s="5" t="s">
        <v>349</v>
      </c>
    </row>
    <row r="2192" spans="1:26" ht="15" customHeight="1" x14ac:dyDescent="0.2">
      <c r="A2192" s="23"/>
      <c r="B2192" s="24"/>
      <c r="C2192" s="8"/>
      <c r="D2192" s="23"/>
      <c r="E2192" s="24"/>
      <c r="F2192" s="28">
        <v>100</v>
      </c>
      <c r="G2192" s="29"/>
      <c r="H2192" s="29"/>
      <c r="I2192" s="29"/>
      <c r="J2192" s="29"/>
      <c r="K2192" s="29"/>
      <c r="L2192" s="29"/>
      <c r="M2192" s="29"/>
      <c r="N2192" s="29"/>
      <c r="O2192" s="29"/>
      <c r="P2192" s="29"/>
      <c r="Q2192" s="29"/>
      <c r="R2192" s="29"/>
      <c r="S2192" s="29"/>
      <c r="T2192" s="30"/>
      <c r="U2192" s="5" t="s">
        <v>367</v>
      </c>
      <c r="V2192" s="5" t="s">
        <v>68</v>
      </c>
      <c r="W2192" s="5" t="s">
        <v>69</v>
      </c>
      <c r="X2192" s="5" t="s">
        <v>348</v>
      </c>
      <c r="Y2192" s="5" t="s">
        <v>367</v>
      </c>
      <c r="Z2192" s="5" t="s">
        <v>349</v>
      </c>
    </row>
    <row r="2193" spans="1:26" ht="15" customHeight="1" x14ac:dyDescent="0.2">
      <c r="A2193" s="23"/>
      <c r="B2193" s="24"/>
      <c r="C2193" s="8"/>
      <c r="D2193" s="23"/>
      <c r="E2193" s="24"/>
      <c r="F2193" s="28">
        <v>100</v>
      </c>
      <c r="G2193" s="29"/>
      <c r="H2193" s="29"/>
      <c r="I2193" s="29"/>
      <c r="J2193" s="29"/>
      <c r="K2193" s="29"/>
      <c r="L2193" s="29"/>
      <c r="M2193" s="29"/>
      <c r="N2193" s="29"/>
      <c r="O2193" s="29"/>
      <c r="P2193" s="29"/>
      <c r="Q2193" s="29"/>
      <c r="R2193" s="29"/>
      <c r="S2193" s="29"/>
      <c r="T2193" s="30"/>
      <c r="U2193" s="5" t="s">
        <v>1302</v>
      </c>
      <c r="V2193" s="5" t="s">
        <v>68</v>
      </c>
      <c r="W2193" s="5" t="s">
        <v>69</v>
      </c>
      <c r="X2193" s="5" t="s">
        <v>348</v>
      </c>
      <c r="Y2193" s="5" t="s">
        <v>1302</v>
      </c>
      <c r="Z2193" s="5" t="s">
        <v>349</v>
      </c>
    </row>
    <row r="2194" spans="1:26" ht="15" customHeight="1" x14ac:dyDescent="0.2">
      <c r="A2194" s="21"/>
      <c r="B2194" s="22"/>
      <c r="C2194" s="10"/>
      <c r="D2194" s="23"/>
      <c r="E2194" s="24"/>
      <c r="F2194" s="28">
        <v>100</v>
      </c>
      <c r="G2194" s="29"/>
      <c r="H2194" s="29"/>
      <c r="I2194" s="29"/>
      <c r="J2194" s="29"/>
      <c r="K2194" s="29"/>
      <c r="L2194" s="29"/>
      <c r="M2194" s="29"/>
      <c r="N2194" s="29"/>
      <c r="O2194" s="29"/>
      <c r="P2194" s="29"/>
      <c r="Q2194" s="29"/>
      <c r="R2194" s="29"/>
      <c r="S2194" s="29"/>
      <c r="T2194" s="30"/>
      <c r="U2194" s="5" t="s">
        <v>1303</v>
      </c>
      <c r="V2194" s="5" t="s">
        <v>68</v>
      </c>
      <c r="W2194" s="5" t="s">
        <v>69</v>
      </c>
      <c r="X2194" s="5" t="s">
        <v>348</v>
      </c>
      <c r="Y2194" s="5" t="s">
        <v>1303</v>
      </c>
      <c r="Z2194" s="5" t="s">
        <v>349</v>
      </c>
    </row>
    <row r="2195" spans="1:26" ht="15" customHeight="1" x14ac:dyDescent="0.2">
      <c r="A2195" s="26">
        <v>408904</v>
      </c>
      <c r="B2195" s="27"/>
      <c r="C2195" s="3">
        <v>41940</v>
      </c>
      <c r="D2195" s="23"/>
      <c r="E2195" s="24"/>
      <c r="F2195" s="32">
        <v>3700</v>
      </c>
      <c r="G2195" s="33"/>
      <c r="H2195" s="33"/>
      <c r="I2195" s="33"/>
      <c r="J2195" s="33"/>
      <c r="K2195" s="33"/>
      <c r="L2195" s="33"/>
      <c r="M2195" s="33"/>
      <c r="N2195" s="33"/>
      <c r="O2195" s="33"/>
      <c r="P2195" s="33"/>
      <c r="Q2195" s="33"/>
      <c r="R2195" s="33"/>
      <c r="S2195" s="33"/>
      <c r="T2195" s="34"/>
      <c r="U2195" s="11" t="s">
        <v>1304</v>
      </c>
      <c r="V2195" s="5" t="s">
        <v>68</v>
      </c>
      <c r="W2195" s="5" t="s">
        <v>69</v>
      </c>
      <c r="X2195" s="5" t="s">
        <v>69</v>
      </c>
      <c r="Y2195" s="11" t="s">
        <v>1304</v>
      </c>
      <c r="Z2195" s="5" t="s">
        <v>669</v>
      </c>
    </row>
    <row r="2196" spans="1:26" ht="15" customHeight="1" x14ac:dyDescent="0.2">
      <c r="A2196" s="23"/>
      <c r="B2196" s="24"/>
      <c r="C2196" s="8"/>
      <c r="D2196" s="23"/>
      <c r="E2196" s="24"/>
      <c r="F2196" s="21"/>
      <c r="G2196" s="25"/>
      <c r="H2196" s="25"/>
      <c r="I2196" s="25"/>
      <c r="J2196" s="25"/>
      <c r="K2196" s="25"/>
      <c r="L2196" s="25"/>
      <c r="M2196" s="25"/>
      <c r="N2196" s="25"/>
      <c r="O2196" s="25"/>
      <c r="P2196" s="25"/>
      <c r="Q2196" s="25"/>
      <c r="R2196" s="25"/>
      <c r="S2196" s="25"/>
      <c r="T2196" s="22"/>
      <c r="U2196" s="10"/>
      <c r="V2196" s="5" t="s">
        <v>671</v>
      </c>
      <c r="W2196" s="5" t="s">
        <v>163</v>
      </c>
      <c r="X2196" s="5" t="s">
        <v>557</v>
      </c>
      <c r="Y2196" s="10"/>
      <c r="Z2196" s="5" t="s">
        <v>672</v>
      </c>
    </row>
    <row r="2197" spans="1:26" ht="15" customHeight="1" x14ac:dyDescent="0.2">
      <c r="A2197" s="21"/>
      <c r="B2197" s="22"/>
      <c r="C2197" s="10"/>
      <c r="D2197" s="23"/>
      <c r="E2197" s="24"/>
      <c r="F2197" s="28">
        <v>3500</v>
      </c>
      <c r="G2197" s="29"/>
      <c r="H2197" s="29"/>
      <c r="I2197" s="29"/>
      <c r="J2197" s="29"/>
      <c r="K2197" s="29"/>
      <c r="L2197" s="29"/>
      <c r="M2197" s="29"/>
      <c r="N2197" s="29"/>
      <c r="O2197" s="29"/>
      <c r="P2197" s="29"/>
      <c r="Q2197" s="29"/>
      <c r="R2197" s="29"/>
      <c r="S2197" s="29"/>
      <c r="T2197" s="30"/>
      <c r="U2197" s="5" t="s">
        <v>1305</v>
      </c>
      <c r="V2197" s="5" t="s">
        <v>68</v>
      </c>
      <c r="W2197" s="5" t="s">
        <v>69</v>
      </c>
      <c r="X2197" s="5" t="s">
        <v>69</v>
      </c>
      <c r="Y2197" s="5" t="s">
        <v>1305</v>
      </c>
      <c r="Z2197" s="5" t="s">
        <v>1306</v>
      </c>
    </row>
    <row r="2198" spans="1:26" ht="15" customHeight="1" x14ac:dyDescent="0.2">
      <c r="A2198" s="40">
        <v>409069</v>
      </c>
      <c r="B2198" s="41"/>
      <c r="C2198" s="20">
        <v>41940</v>
      </c>
      <c r="D2198" s="21"/>
      <c r="E2198" s="22"/>
      <c r="F2198" s="28">
        <v>500</v>
      </c>
      <c r="G2198" s="29"/>
      <c r="H2198" s="29"/>
      <c r="I2198" s="29"/>
      <c r="J2198" s="29"/>
      <c r="K2198" s="29"/>
      <c r="L2198" s="29"/>
      <c r="M2198" s="29"/>
      <c r="N2198" s="29"/>
      <c r="O2198" s="29"/>
      <c r="P2198" s="29"/>
      <c r="Q2198" s="29"/>
      <c r="R2198" s="29"/>
      <c r="S2198" s="29"/>
      <c r="T2198" s="30"/>
      <c r="U2198" s="5" t="s">
        <v>1307</v>
      </c>
      <c r="V2198" s="5" t="s">
        <v>68</v>
      </c>
      <c r="W2198" s="5" t="s">
        <v>69</v>
      </c>
      <c r="X2198" s="5" t="s">
        <v>69</v>
      </c>
      <c r="Y2198" s="5" t="s">
        <v>1307</v>
      </c>
      <c r="Z2198" s="5" t="s">
        <v>355</v>
      </c>
    </row>
    <row r="2199" spans="1:26" ht="3" customHeight="1" x14ac:dyDescent="0.2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6"/>
    </row>
    <row r="2200" spans="1:26" ht="12.75" customHeight="1" x14ac:dyDescent="0.2">
      <c r="A2200" s="7"/>
      <c r="B2200" s="6"/>
      <c r="C2200" s="6"/>
      <c r="D2200" s="6"/>
      <c r="E2200" s="6"/>
      <c r="F2200" s="6"/>
      <c r="G2200" s="6"/>
      <c r="H2200" s="6"/>
      <c r="I2200" s="6"/>
      <c r="J2200" s="6"/>
      <c r="K2200" s="42">
        <f>SUM(hList_Frame_1!B1303:B1318)</f>
        <v>10750</v>
      </c>
      <c r="L2200" s="42"/>
      <c r="M2200" s="42"/>
      <c r="N2200" s="42"/>
      <c r="O2200" s="42"/>
      <c r="P2200" s="42"/>
      <c r="Q2200" s="42"/>
      <c r="R2200" s="42"/>
      <c r="S2200" s="42"/>
      <c r="T2200" s="42"/>
      <c r="U2200" s="6"/>
      <c r="V2200" s="6"/>
      <c r="W2200" s="6"/>
      <c r="X2200" s="6"/>
      <c r="Y2200" s="6"/>
      <c r="Z2200" s="17"/>
    </row>
    <row r="2201" spans="1:26" ht="14.25" customHeight="1" x14ac:dyDescent="0.2">
      <c r="A2201" s="9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8"/>
      <c r="Y2201" s="18"/>
      <c r="Z2201" s="19"/>
    </row>
    <row r="2202" spans="1:26" ht="15" customHeight="1" x14ac:dyDescent="0.2">
      <c r="A2202" s="40">
        <v>407827</v>
      </c>
      <c r="B2202" s="41"/>
      <c r="C2202" s="20">
        <v>41919</v>
      </c>
      <c r="D2202" s="43" t="s">
        <v>1308</v>
      </c>
      <c r="E2202" s="44"/>
      <c r="F2202" s="28">
        <v>978.18</v>
      </c>
      <c r="G2202" s="29"/>
      <c r="H2202" s="29"/>
      <c r="I2202" s="29"/>
      <c r="J2202" s="29"/>
      <c r="K2202" s="29"/>
      <c r="L2202" s="29"/>
      <c r="M2202" s="29"/>
      <c r="N2202" s="29"/>
      <c r="O2202" s="29"/>
      <c r="P2202" s="29"/>
      <c r="Q2202" s="29"/>
      <c r="R2202" s="29"/>
      <c r="S2202" s="29"/>
      <c r="T2202" s="30"/>
      <c r="U2202" s="5" t="s">
        <v>147</v>
      </c>
      <c r="V2202" s="5" t="s">
        <v>1309</v>
      </c>
      <c r="W2202" s="5" t="s">
        <v>112</v>
      </c>
      <c r="X2202" s="5" t="s">
        <v>1310</v>
      </c>
      <c r="Y2202" s="5" t="s">
        <v>147</v>
      </c>
      <c r="Z2202" s="5" t="s">
        <v>1311</v>
      </c>
    </row>
    <row r="2203" spans="1:26" ht="2.25" customHeight="1" x14ac:dyDescent="0.2">
      <c r="A2203" s="14"/>
      <c r="B2203" s="15"/>
      <c r="C2203" s="15"/>
      <c r="D2203" s="15"/>
      <c r="E2203" s="15"/>
      <c r="F2203" s="15"/>
      <c r="G2203" s="15"/>
      <c r="H2203" s="15"/>
      <c r="I2203" s="15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6"/>
    </row>
    <row r="2204" spans="1:26" ht="13.5" customHeight="1" x14ac:dyDescent="0.2">
      <c r="A2204" s="7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42">
        <f>SUM(hList_Frame_1!B1319:B1319)</f>
        <v>978.18</v>
      </c>
      <c r="Q2204" s="42"/>
      <c r="R2204" s="42"/>
      <c r="S2204" s="42"/>
      <c r="T2204" s="42"/>
      <c r="U2204" s="6"/>
      <c r="V2204" s="6"/>
      <c r="W2204" s="6"/>
      <c r="X2204" s="6"/>
      <c r="Y2204" s="6"/>
      <c r="Z2204" s="17"/>
    </row>
    <row r="2205" spans="1:26" ht="13.5" customHeight="1" x14ac:dyDescent="0.2">
      <c r="A2205" s="9"/>
      <c r="B2205" s="18"/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8"/>
      <c r="N2205" s="18"/>
      <c r="O2205" s="18"/>
      <c r="P2205" s="18"/>
      <c r="Q2205" s="18"/>
      <c r="R2205" s="18"/>
      <c r="S2205" s="18"/>
      <c r="T2205" s="18"/>
      <c r="U2205" s="18"/>
      <c r="V2205" s="18"/>
      <c r="W2205" s="18"/>
      <c r="X2205" s="18"/>
      <c r="Y2205" s="18"/>
      <c r="Z2205" s="19"/>
    </row>
    <row r="2206" spans="1:26" ht="15" customHeight="1" x14ac:dyDescent="0.2">
      <c r="A2206" s="40">
        <v>408360</v>
      </c>
      <c r="B2206" s="41"/>
      <c r="C2206" s="20">
        <v>41926</v>
      </c>
      <c r="D2206" s="43" t="s">
        <v>1312</v>
      </c>
      <c r="E2206" s="44"/>
      <c r="F2206" s="28">
        <v>7168</v>
      </c>
      <c r="G2206" s="29"/>
      <c r="H2206" s="29"/>
      <c r="I2206" s="29"/>
      <c r="J2206" s="29"/>
      <c r="K2206" s="29"/>
      <c r="L2206" s="29"/>
      <c r="M2206" s="29"/>
      <c r="N2206" s="29"/>
      <c r="O2206" s="29"/>
      <c r="P2206" s="29"/>
      <c r="Q2206" s="29"/>
      <c r="R2206" s="29"/>
      <c r="S2206" s="29"/>
      <c r="T2206" s="30"/>
      <c r="U2206" s="5" t="s">
        <v>250</v>
      </c>
      <c r="V2206" s="5" t="s">
        <v>251</v>
      </c>
      <c r="W2206" s="5" t="s">
        <v>52</v>
      </c>
      <c r="X2206" s="5" t="s">
        <v>193</v>
      </c>
      <c r="Y2206" s="5" t="s">
        <v>250</v>
      </c>
      <c r="Z2206" s="5" t="s">
        <v>15</v>
      </c>
    </row>
    <row r="2207" spans="1:26" ht="2.25" customHeight="1" x14ac:dyDescent="0.2">
      <c r="A2207" s="14"/>
      <c r="B2207" s="15"/>
      <c r="C2207" s="15"/>
      <c r="D2207" s="15"/>
      <c r="E2207" s="15"/>
      <c r="F2207" s="15"/>
      <c r="G2207" s="15"/>
      <c r="H2207" s="15"/>
      <c r="I2207" s="15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6"/>
    </row>
    <row r="2208" spans="1:26" ht="12.75" customHeight="1" x14ac:dyDescent="0.2">
      <c r="A2208" s="7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42">
        <f>SUM(hList_Frame_1!B1320:B1320)</f>
        <v>7168</v>
      </c>
      <c r="N2208" s="42"/>
      <c r="O2208" s="42"/>
      <c r="P2208" s="42"/>
      <c r="Q2208" s="42"/>
      <c r="R2208" s="42"/>
      <c r="S2208" s="42"/>
      <c r="T2208" s="42"/>
      <c r="U2208" s="6"/>
      <c r="V2208" s="6"/>
      <c r="W2208" s="6"/>
      <c r="X2208" s="6"/>
      <c r="Y2208" s="6"/>
      <c r="Z2208" s="17"/>
    </row>
    <row r="2209" spans="1:26" ht="14.25" customHeight="1" x14ac:dyDescent="0.2">
      <c r="A2209" s="9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8"/>
      <c r="Y2209" s="18"/>
      <c r="Z2209" s="19"/>
    </row>
    <row r="2210" spans="1:26" ht="15" customHeight="1" x14ac:dyDescent="0.2">
      <c r="A2210" s="40">
        <v>408905</v>
      </c>
      <c r="B2210" s="41"/>
      <c r="C2210" s="20">
        <v>41940</v>
      </c>
      <c r="D2210" s="43" t="s">
        <v>1313</v>
      </c>
      <c r="E2210" s="44"/>
      <c r="F2210" s="28">
        <v>450</v>
      </c>
      <c r="G2210" s="29"/>
      <c r="H2210" s="29"/>
      <c r="I2210" s="29"/>
      <c r="J2210" s="29"/>
      <c r="K2210" s="29"/>
      <c r="L2210" s="29"/>
      <c r="M2210" s="29"/>
      <c r="N2210" s="29"/>
      <c r="O2210" s="29"/>
      <c r="P2210" s="29"/>
      <c r="Q2210" s="29"/>
      <c r="R2210" s="29"/>
      <c r="S2210" s="29"/>
      <c r="T2210" s="30"/>
      <c r="U2210" s="5" t="s">
        <v>1314</v>
      </c>
      <c r="V2210" s="5" t="s">
        <v>333</v>
      </c>
      <c r="W2210" s="5" t="s">
        <v>223</v>
      </c>
      <c r="X2210" s="5" t="s">
        <v>1315</v>
      </c>
      <c r="Y2210" s="5" t="s">
        <v>1314</v>
      </c>
      <c r="Z2210" s="5" t="s">
        <v>1316</v>
      </c>
    </row>
    <row r="2211" spans="1:26" ht="2.25" customHeight="1" x14ac:dyDescent="0.2">
      <c r="A2211" s="14"/>
      <c r="B2211" s="15"/>
      <c r="C2211" s="15"/>
      <c r="D2211" s="15"/>
      <c r="E2211" s="15"/>
      <c r="F2211" s="15"/>
      <c r="G2211" s="15"/>
      <c r="H2211" s="15"/>
      <c r="I2211" s="15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6"/>
    </row>
    <row r="2212" spans="1:26" ht="13.5" customHeight="1" x14ac:dyDescent="0.2">
      <c r="A2212" s="7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42">
        <f>SUM(hList_Frame_1!B1321:B1321)</f>
        <v>450</v>
      </c>
      <c r="Q2212" s="42"/>
      <c r="R2212" s="42"/>
      <c r="S2212" s="42"/>
      <c r="T2212" s="42"/>
      <c r="U2212" s="6"/>
      <c r="V2212" s="6"/>
      <c r="W2212" s="6"/>
      <c r="X2212" s="6"/>
      <c r="Y2212" s="6"/>
      <c r="Z2212" s="17"/>
    </row>
    <row r="2213" spans="1:26" ht="13.5" customHeight="1" x14ac:dyDescent="0.2">
      <c r="A2213" s="9"/>
      <c r="B2213" s="18"/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/>
      <c r="W2213" s="18"/>
      <c r="X2213" s="18"/>
      <c r="Y2213" s="18"/>
      <c r="Z2213" s="19"/>
    </row>
    <row r="2214" spans="1:26" ht="15" customHeight="1" x14ac:dyDescent="0.2">
      <c r="A2214" s="40">
        <v>408361</v>
      </c>
      <c r="B2214" s="41"/>
      <c r="C2214" s="20">
        <v>41926</v>
      </c>
      <c r="D2214" s="43" t="s">
        <v>1317</v>
      </c>
      <c r="E2214" s="44"/>
      <c r="F2214" s="28">
        <v>870</v>
      </c>
      <c r="G2214" s="29"/>
      <c r="H2214" s="29"/>
      <c r="I2214" s="29"/>
      <c r="J2214" s="29"/>
      <c r="K2214" s="29"/>
      <c r="L2214" s="29"/>
      <c r="M2214" s="29"/>
      <c r="N2214" s="29"/>
      <c r="O2214" s="29"/>
      <c r="P2214" s="29"/>
      <c r="Q2214" s="29"/>
      <c r="R2214" s="29"/>
      <c r="S2214" s="29"/>
      <c r="T2214" s="30"/>
      <c r="U2214" s="5" t="s">
        <v>250</v>
      </c>
      <c r="V2214" s="5" t="s">
        <v>251</v>
      </c>
      <c r="W2214" s="5" t="s">
        <v>52</v>
      </c>
      <c r="X2214" s="5" t="s">
        <v>193</v>
      </c>
      <c r="Y2214" s="5" t="s">
        <v>250</v>
      </c>
      <c r="Z2214" s="5" t="s">
        <v>15</v>
      </c>
    </row>
    <row r="2215" spans="1:26" ht="2.25" customHeight="1" x14ac:dyDescent="0.2">
      <c r="A2215" s="14"/>
      <c r="B2215" s="15"/>
      <c r="C2215" s="15"/>
      <c r="D2215" s="15"/>
      <c r="E2215" s="15"/>
      <c r="F2215" s="15"/>
      <c r="G2215" s="15"/>
      <c r="H2215" s="15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6"/>
    </row>
    <row r="2216" spans="1:26" ht="12.75" customHeight="1" x14ac:dyDescent="0.2">
      <c r="A2216" s="7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42">
        <f>SUM(hList_Frame_1!B1322:B1322)</f>
        <v>870</v>
      </c>
      <c r="Q2216" s="42"/>
      <c r="R2216" s="42"/>
      <c r="S2216" s="42"/>
      <c r="T2216" s="42"/>
      <c r="U2216" s="6"/>
      <c r="V2216" s="6"/>
      <c r="W2216" s="6"/>
      <c r="X2216" s="6"/>
      <c r="Y2216" s="6"/>
      <c r="Z2216" s="17"/>
    </row>
    <row r="2217" spans="1:26" ht="14.25" customHeight="1" x14ac:dyDescent="0.2">
      <c r="A2217" s="9"/>
      <c r="B2217" s="18"/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/>
      <c r="W2217" s="18"/>
      <c r="X2217" s="18"/>
      <c r="Y2217" s="18"/>
      <c r="Z2217" s="19"/>
    </row>
    <row r="2218" spans="1:26" ht="15" customHeight="1" x14ac:dyDescent="0.2">
      <c r="A2218" s="40">
        <v>407828</v>
      </c>
      <c r="B2218" s="41"/>
      <c r="C2218" s="20">
        <v>41919</v>
      </c>
      <c r="D2218" s="43" t="s">
        <v>1318</v>
      </c>
      <c r="E2218" s="44"/>
      <c r="F2218" s="28">
        <v>500</v>
      </c>
      <c r="G2218" s="29"/>
      <c r="H2218" s="29"/>
      <c r="I2218" s="29"/>
      <c r="J2218" s="29"/>
      <c r="K2218" s="29"/>
      <c r="L2218" s="29"/>
      <c r="M2218" s="29"/>
      <c r="N2218" s="29"/>
      <c r="O2218" s="29"/>
      <c r="P2218" s="29"/>
      <c r="Q2218" s="29"/>
      <c r="R2218" s="29"/>
      <c r="S2218" s="29"/>
      <c r="T2218" s="30"/>
      <c r="U2218" s="5" t="s">
        <v>1319</v>
      </c>
      <c r="V2218" s="5" t="s">
        <v>68</v>
      </c>
      <c r="W2218" s="5" t="s">
        <v>69</v>
      </c>
      <c r="X2218" s="5" t="s">
        <v>348</v>
      </c>
      <c r="Y2218" s="5" t="s">
        <v>1319</v>
      </c>
      <c r="Z2218" s="5" t="s">
        <v>349</v>
      </c>
    </row>
    <row r="2219" spans="1:26" ht="2.25" customHeight="1" x14ac:dyDescent="0.2">
      <c r="A2219" s="14"/>
      <c r="B2219" s="15"/>
      <c r="C2219" s="15"/>
      <c r="D2219" s="15"/>
      <c r="E2219" s="15"/>
      <c r="F2219" s="15"/>
      <c r="G2219" s="15"/>
      <c r="H2219" s="15"/>
      <c r="I2219" s="15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6"/>
    </row>
    <row r="2220" spans="1:26" ht="13.5" customHeight="1" x14ac:dyDescent="0.2">
      <c r="A2220" s="7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42">
        <f>SUM(hList_Frame_1!B1323:B1323)</f>
        <v>500</v>
      </c>
      <c r="Q2220" s="42"/>
      <c r="R2220" s="42"/>
      <c r="S2220" s="42"/>
      <c r="T2220" s="42"/>
      <c r="U2220" s="6"/>
      <c r="V2220" s="6"/>
      <c r="W2220" s="6"/>
      <c r="X2220" s="6"/>
      <c r="Y2220" s="6"/>
      <c r="Z2220" s="17"/>
    </row>
    <row r="2221" spans="1:26" ht="13.5" customHeight="1" x14ac:dyDescent="0.2">
      <c r="A2221" s="9"/>
      <c r="B2221" s="18"/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8"/>
      <c r="N2221" s="18"/>
      <c r="O2221" s="18"/>
      <c r="P2221" s="18"/>
      <c r="Q2221" s="18"/>
      <c r="R2221" s="18"/>
      <c r="S2221" s="18"/>
      <c r="T2221" s="18"/>
      <c r="U2221" s="18"/>
      <c r="V2221" s="18"/>
      <c r="W2221" s="18"/>
      <c r="X2221" s="18"/>
      <c r="Y2221" s="18"/>
      <c r="Z2221" s="19"/>
    </row>
    <row r="2222" spans="1:26" ht="15" customHeight="1" x14ac:dyDescent="0.2">
      <c r="A2222" s="26">
        <v>407979</v>
      </c>
      <c r="B2222" s="27"/>
      <c r="C2222" s="3">
        <v>41919</v>
      </c>
      <c r="D2222" s="38" t="s">
        <v>1320</v>
      </c>
      <c r="E2222" s="39"/>
      <c r="F2222" s="32">
        <v>116489.13</v>
      </c>
      <c r="G2222" s="33"/>
      <c r="H2222" s="33"/>
      <c r="I2222" s="33"/>
      <c r="J2222" s="33"/>
      <c r="K2222" s="33"/>
      <c r="L2222" s="33"/>
      <c r="M2222" s="33"/>
      <c r="N2222" s="33"/>
      <c r="O2222" s="33"/>
      <c r="P2222" s="33"/>
      <c r="Q2222" s="33"/>
      <c r="R2222" s="33"/>
      <c r="S2222" s="33"/>
      <c r="T2222" s="34"/>
      <c r="U2222" s="11" t="s">
        <v>1321</v>
      </c>
      <c r="V2222" s="11" t="s">
        <v>1322</v>
      </c>
      <c r="W2222" s="11" t="s">
        <v>171</v>
      </c>
      <c r="X2222" s="11" t="s">
        <v>859</v>
      </c>
      <c r="Y2222" s="11" t="s">
        <v>1321</v>
      </c>
      <c r="Z2222" s="11" t="s">
        <v>15</v>
      </c>
    </row>
    <row r="2223" spans="1:26" ht="14.25" customHeight="1" x14ac:dyDescent="0.2">
      <c r="A2223" s="21"/>
      <c r="B2223" s="22"/>
      <c r="C2223" s="10"/>
      <c r="D2223" s="23"/>
      <c r="E2223" s="24"/>
      <c r="F2223" s="21"/>
      <c r="G2223" s="25"/>
      <c r="H2223" s="25"/>
      <c r="I2223" s="25"/>
      <c r="J2223" s="25"/>
      <c r="K2223" s="25"/>
      <c r="L2223" s="25"/>
      <c r="M2223" s="25"/>
      <c r="N2223" s="25"/>
      <c r="O2223" s="25"/>
      <c r="P2223" s="25"/>
      <c r="Q2223" s="25"/>
      <c r="R2223" s="25"/>
      <c r="S2223" s="25"/>
      <c r="T2223" s="22"/>
      <c r="U2223" s="10"/>
      <c r="V2223" s="10"/>
      <c r="W2223" s="10"/>
      <c r="X2223" s="10"/>
      <c r="Y2223" s="10"/>
      <c r="Z2223" s="13" t="s">
        <v>15</v>
      </c>
    </row>
    <row r="2224" spans="1:26" ht="15" customHeight="1" x14ac:dyDescent="0.2">
      <c r="A2224" s="40">
        <v>408362</v>
      </c>
      <c r="B2224" s="41"/>
      <c r="C2224" s="20">
        <v>41926</v>
      </c>
      <c r="D2224" s="21"/>
      <c r="E2224" s="22"/>
      <c r="F2224" s="28">
        <v>1170.31</v>
      </c>
      <c r="G2224" s="29"/>
      <c r="H2224" s="29"/>
      <c r="I2224" s="29"/>
      <c r="J2224" s="29"/>
      <c r="K2224" s="29"/>
      <c r="L2224" s="29"/>
      <c r="M2224" s="29"/>
      <c r="N2224" s="29"/>
      <c r="O2224" s="29"/>
      <c r="P2224" s="29"/>
      <c r="Q2224" s="29"/>
      <c r="R2224" s="29"/>
      <c r="S2224" s="29"/>
      <c r="T2224" s="30"/>
      <c r="U2224" s="5" t="s">
        <v>317</v>
      </c>
      <c r="V2224" s="5" t="s">
        <v>1322</v>
      </c>
      <c r="W2224" s="5" t="s">
        <v>171</v>
      </c>
      <c r="X2224" s="5" t="s">
        <v>859</v>
      </c>
      <c r="Y2224" s="5" t="s">
        <v>317</v>
      </c>
      <c r="Z2224" s="5" t="s">
        <v>15</v>
      </c>
    </row>
    <row r="2225" spans="1:26" ht="2.25" customHeight="1" x14ac:dyDescent="0.2">
      <c r="A2225" s="14"/>
      <c r="B2225" s="15"/>
      <c r="C2225" s="15"/>
      <c r="D2225" s="15"/>
      <c r="E2225" s="15"/>
      <c r="F2225" s="15"/>
      <c r="G2225" s="15"/>
      <c r="H2225" s="15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6"/>
    </row>
    <row r="2226" spans="1:26" ht="13.5" customHeight="1" x14ac:dyDescent="0.2">
      <c r="A2226" s="7"/>
      <c r="B2226" s="6"/>
      <c r="C2226" s="6"/>
      <c r="D2226" s="6"/>
      <c r="E2226" s="6"/>
      <c r="F2226" s="6"/>
      <c r="G2226" s="6"/>
      <c r="H2226" s="6"/>
      <c r="I2226" s="42">
        <f>SUM(hList_Frame_1!B1324:B1326)</f>
        <v>117659.44</v>
      </c>
      <c r="J2226" s="42"/>
      <c r="K2226" s="42"/>
      <c r="L2226" s="42"/>
      <c r="M2226" s="42"/>
      <c r="N2226" s="42"/>
      <c r="O2226" s="42"/>
      <c r="P2226" s="42"/>
      <c r="Q2226" s="42"/>
      <c r="R2226" s="42"/>
      <c r="S2226" s="42"/>
      <c r="T2226" s="42"/>
      <c r="U2226" s="6"/>
      <c r="V2226" s="6"/>
      <c r="W2226" s="6"/>
      <c r="X2226" s="6"/>
      <c r="Y2226" s="6"/>
      <c r="Z2226" s="17"/>
    </row>
    <row r="2227" spans="1:26" ht="13.5" customHeight="1" x14ac:dyDescent="0.2">
      <c r="A2227" s="9"/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/>
      <c r="W2227" s="18"/>
      <c r="X2227" s="18"/>
      <c r="Y2227" s="18"/>
      <c r="Z2227" s="19"/>
    </row>
    <row r="2228" spans="1:26" ht="15" customHeight="1" x14ac:dyDescent="0.2">
      <c r="A2228" s="40">
        <v>408363</v>
      </c>
      <c r="B2228" s="41"/>
      <c r="C2228" s="20">
        <v>41926</v>
      </c>
      <c r="D2228" s="43" t="s">
        <v>1323</v>
      </c>
      <c r="E2228" s="44"/>
      <c r="F2228" s="28">
        <v>12096.54</v>
      </c>
      <c r="G2228" s="29"/>
      <c r="H2228" s="29"/>
      <c r="I2228" s="29"/>
      <c r="J2228" s="29"/>
      <c r="K2228" s="29"/>
      <c r="L2228" s="29"/>
      <c r="M2228" s="29"/>
      <c r="N2228" s="29"/>
      <c r="O2228" s="29"/>
      <c r="P2228" s="29"/>
      <c r="Q2228" s="29"/>
      <c r="R2228" s="29"/>
      <c r="S2228" s="29"/>
      <c r="T2228" s="30"/>
      <c r="U2228" s="5" t="s">
        <v>65</v>
      </c>
      <c r="V2228" s="5" t="s">
        <v>598</v>
      </c>
      <c r="W2228" s="5" t="s">
        <v>31</v>
      </c>
      <c r="X2228" s="5" t="s">
        <v>599</v>
      </c>
      <c r="Y2228" s="5" t="s">
        <v>65</v>
      </c>
      <c r="Z2228" s="5" t="s">
        <v>15</v>
      </c>
    </row>
    <row r="2229" spans="1:26" ht="2.25" customHeight="1" x14ac:dyDescent="0.2">
      <c r="A2229" s="14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6"/>
    </row>
    <row r="2230" spans="1:26" ht="12.75" customHeight="1" x14ac:dyDescent="0.2">
      <c r="A2230" s="7"/>
      <c r="B2230" s="6"/>
      <c r="C2230" s="6"/>
      <c r="D2230" s="6"/>
      <c r="E2230" s="6"/>
      <c r="F2230" s="6"/>
      <c r="G2230" s="6"/>
      <c r="H2230" s="6"/>
      <c r="I2230" s="6"/>
      <c r="J2230" s="6"/>
      <c r="K2230" s="42">
        <f>SUM(hList_Frame_1!B1327:B1327)</f>
        <v>12096.54</v>
      </c>
      <c r="L2230" s="42"/>
      <c r="M2230" s="42"/>
      <c r="N2230" s="42"/>
      <c r="O2230" s="42"/>
      <c r="P2230" s="42"/>
      <c r="Q2230" s="42"/>
      <c r="R2230" s="42"/>
      <c r="S2230" s="42"/>
      <c r="T2230" s="42"/>
      <c r="U2230" s="6"/>
      <c r="V2230" s="6"/>
      <c r="W2230" s="6"/>
      <c r="X2230" s="6"/>
      <c r="Y2230" s="6"/>
      <c r="Z2230" s="17"/>
    </row>
    <row r="2231" spans="1:26" ht="14.25" customHeight="1" x14ac:dyDescent="0.2">
      <c r="A2231" s="9"/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/>
      <c r="W2231" s="18"/>
      <c r="X2231" s="18"/>
      <c r="Y2231" s="18"/>
      <c r="Z2231" s="19"/>
    </row>
    <row r="2232" spans="1:26" ht="15" customHeight="1" x14ac:dyDescent="0.2">
      <c r="A2232" s="40">
        <v>408806</v>
      </c>
      <c r="B2232" s="41"/>
      <c r="C2232" s="20">
        <v>41936</v>
      </c>
      <c r="D2232" s="43" t="s">
        <v>1324</v>
      </c>
      <c r="E2232" s="44"/>
      <c r="F2232" s="28">
        <v>1197</v>
      </c>
      <c r="G2232" s="29"/>
      <c r="H2232" s="29"/>
      <c r="I2232" s="29"/>
      <c r="J2232" s="29"/>
      <c r="K2232" s="29"/>
      <c r="L2232" s="29"/>
      <c r="M2232" s="29"/>
      <c r="N2232" s="29"/>
      <c r="O2232" s="29"/>
      <c r="P2232" s="29"/>
      <c r="Q2232" s="29"/>
      <c r="R2232" s="29"/>
      <c r="S2232" s="29"/>
      <c r="T2232" s="30"/>
      <c r="U2232" s="5" t="s">
        <v>790</v>
      </c>
      <c r="V2232" s="5" t="s">
        <v>1324</v>
      </c>
      <c r="W2232" s="5" t="s">
        <v>15</v>
      </c>
      <c r="X2232" s="5" t="s">
        <v>15</v>
      </c>
      <c r="Y2232" s="5" t="s">
        <v>790</v>
      </c>
      <c r="Z2232" s="5" t="s">
        <v>15</v>
      </c>
    </row>
    <row r="2233" spans="1:26" ht="2.25" customHeight="1" x14ac:dyDescent="0.2">
      <c r="A2233" s="14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6"/>
    </row>
    <row r="2234" spans="1:26" ht="13.5" customHeight="1" x14ac:dyDescent="0.2">
      <c r="A2234" s="7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42">
        <f>SUM(hList_Frame_1!B1328:B1328)</f>
        <v>1197</v>
      </c>
      <c r="N2234" s="42"/>
      <c r="O2234" s="42"/>
      <c r="P2234" s="42"/>
      <c r="Q2234" s="42"/>
      <c r="R2234" s="42"/>
      <c r="S2234" s="42"/>
      <c r="T2234" s="42"/>
      <c r="U2234" s="6"/>
      <c r="V2234" s="6"/>
      <c r="W2234" s="6"/>
      <c r="X2234" s="6"/>
      <c r="Y2234" s="6"/>
      <c r="Z2234" s="17"/>
    </row>
    <row r="2235" spans="1:26" ht="13.5" customHeight="1" x14ac:dyDescent="0.2">
      <c r="A2235" s="9"/>
      <c r="B2235" s="18"/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8"/>
      <c r="R2235" s="18"/>
      <c r="S2235" s="18"/>
      <c r="T2235" s="18"/>
      <c r="U2235" s="18"/>
      <c r="V2235" s="18"/>
      <c r="W2235" s="18"/>
      <c r="X2235" s="18"/>
      <c r="Y2235" s="18"/>
      <c r="Z2235" s="19"/>
    </row>
    <row r="2236" spans="1:26" ht="15" customHeight="1" x14ac:dyDescent="0.2">
      <c r="A2236" s="40">
        <v>408116</v>
      </c>
      <c r="B2236" s="41"/>
      <c r="C2236" s="20">
        <v>41926</v>
      </c>
      <c r="D2236" s="43" t="s">
        <v>1325</v>
      </c>
      <c r="E2236" s="44"/>
      <c r="F2236" s="28">
        <v>38.08</v>
      </c>
      <c r="G2236" s="29"/>
      <c r="H2236" s="29"/>
      <c r="I2236" s="29"/>
      <c r="J2236" s="29"/>
      <c r="K2236" s="29"/>
      <c r="L2236" s="29"/>
      <c r="M2236" s="29"/>
      <c r="N2236" s="29"/>
      <c r="O2236" s="29"/>
      <c r="P2236" s="29"/>
      <c r="Q2236" s="29"/>
      <c r="R2236" s="29"/>
      <c r="S2236" s="29"/>
      <c r="T2236" s="30"/>
      <c r="U2236" s="5" t="s">
        <v>15</v>
      </c>
      <c r="V2236" s="5" t="s">
        <v>237</v>
      </c>
      <c r="W2236" s="5" t="s">
        <v>223</v>
      </c>
      <c r="X2236" s="5" t="s">
        <v>224</v>
      </c>
      <c r="Y2236" s="5" t="s">
        <v>15</v>
      </c>
      <c r="Z2236" s="5" t="s">
        <v>322</v>
      </c>
    </row>
    <row r="2237" spans="1:26" ht="2.25" customHeight="1" x14ac:dyDescent="0.2">
      <c r="A2237" s="14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6"/>
    </row>
    <row r="2238" spans="1:26" ht="13.5" customHeight="1" x14ac:dyDescent="0.2">
      <c r="A2238" s="7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42">
        <f>SUM(hList_Frame_1!B1329:B1329)</f>
        <v>38.08</v>
      </c>
      <c r="S2238" s="42"/>
      <c r="T2238" s="42"/>
      <c r="U2238" s="6"/>
      <c r="V2238" s="6"/>
      <c r="W2238" s="6"/>
      <c r="X2238" s="6"/>
      <c r="Y2238" s="6"/>
      <c r="Z2238" s="17"/>
    </row>
    <row r="2239" spans="1:26" ht="13.5" customHeight="1" x14ac:dyDescent="0.2">
      <c r="A2239" s="9"/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/>
      <c r="W2239" s="18"/>
      <c r="X2239" s="18"/>
      <c r="Y2239" s="18"/>
      <c r="Z2239" s="19"/>
    </row>
    <row r="2240" spans="1:26" ht="15" customHeight="1" x14ac:dyDescent="0.2">
      <c r="A2240" s="40">
        <v>407671</v>
      </c>
      <c r="B2240" s="41"/>
      <c r="C2240" s="20">
        <v>41913</v>
      </c>
      <c r="D2240" s="38" t="s">
        <v>1326</v>
      </c>
      <c r="E2240" s="39"/>
      <c r="F2240" s="28">
        <v>50000</v>
      </c>
      <c r="G2240" s="29"/>
      <c r="H2240" s="29"/>
      <c r="I2240" s="29"/>
      <c r="J2240" s="29"/>
      <c r="K2240" s="29"/>
      <c r="L2240" s="29"/>
      <c r="M2240" s="29"/>
      <c r="N2240" s="29"/>
      <c r="O2240" s="29"/>
      <c r="P2240" s="29"/>
      <c r="Q2240" s="29"/>
      <c r="R2240" s="29"/>
      <c r="S2240" s="29"/>
      <c r="T2240" s="30"/>
      <c r="U2240" s="5" t="s">
        <v>874</v>
      </c>
      <c r="V2240" s="5" t="s">
        <v>1327</v>
      </c>
      <c r="W2240" s="5" t="s">
        <v>63</v>
      </c>
      <c r="X2240" s="5" t="s">
        <v>145</v>
      </c>
      <c r="Y2240" s="5" t="s">
        <v>874</v>
      </c>
      <c r="Z2240" s="5" t="s">
        <v>15</v>
      </c>
    </row>
    <row r="2241" spans="1:26" ht="15" customHeight="1" x14ac:dyDescent="0.2">
      <c r="A2241" s="40">
        <v>408450</v>
      </c>
      <c r="B2241" s="41"/>
      <c r="C2241" s="20">
        <v>41928</v>
      </c>
      <c r="D2241" s="21"/>
      <c r="E2241" s="22"/>
      <c r="F2241" s="28">
        <v>50000</v>
      </c>
      <c r="G2241" s="29"/>
      <c r="H2241" s="29"/>
      <c r="I2241" s="29"/>
      <c r="J2241" s="29"/>
      <c r="K2241" s="29"/>
      <c r="L2241" s="29"/>
      <c r="M2241" s="29"/>
      <c r="N2241" s="29"/>
      <c r="O2241" s="29"/>
      <c r="P2241" s="29"/>
      <c r="Q2241" s="29"/>
      <c r="R2241" s="29"/>
      <c r="S2241" s="29"/>
      <c r="T2241" s="30"/>
      <c r="U2241" s="5" t="s">
        <v>874</v>
      </c>
      <c r="V2241" s="5" t="s">
        <v>1327</v>
      </c>
      <c r="W2241" s="5" t="s">
        <v>63</v>
      </c>
      <c r="X2241" s="5" t="s">
        <v>145</v>
      </c>
      <c r="Y2241" s="5" t="s">
        <v>874</v>
      </c>
      <c r="Z2241" s="5" t="s">
        <v>15</v>
      </c>
    </row>
    <row r="2242" spans="1:26" ht="2.25" customHeight="1" x14ac:dyDescent="0.2">
      <c r="A2242" s="14"/>
      <c r="B2242" s="15"/>
      <c r="C2242" s="15"/>
      <c r="D2242" s="15"/>
      <c r="E2242" s="15"/>
      <c r="F2242" s="15"/>
      <c r="G2242" s="15"/>
      <c r="H2242" s="15"/>
      <c r="I2242" s="15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6"/>
    </row>
    <row r="2243" spans="1:26" ht="12.75" customHeight="1" x14ac:dyDescent="0.2">
      <c r="A2243" s="7"/>
      <c r="B2243" s="6"/>
      <c r="C2243" s="6"/>
      <c r="D2243" s="6"/>
      <c r="E2243" s="6"/>
      <c r="F2243" s="6"/>
      <c r="G2243" s="6"/>
      <c r="H2243" s="42">
        <f>SUM(hList_Frame_1!B1330:B1331)</f>
        <v>100000</v>
      </c>
      <c r="I2243" s="42"/>
      <c r="J2243" s="42"/>
      <c r="K2243" s="42"/>
      <c r="L2243" s="42"/>
      <c r="M2243" s="42"/>
      <c r="N2243" s="42"/>
      <c r="O2243" s="42"/>
      <c r="P2243" s="42"/>
      <c r="Q2243" s="42"/>
      <c r="R2243" s="42"/>
      <c r="S2243" s="42"/>
      <c r="T2243" s="42"/>
      <c r="U2243" s="6"/>
      <c r="V2243" s="6"/>
      <c r="W2243" s="6"/>
      <c r="X2243" s="6"/>
      <c r="Y2243" s="6"/>
      <c r="Z2243" s="17"/>
    </row>
    <row r="2244" spans="1:26" ht="14.25" customHeight="1" x14ac:dyDescent="0.2">
      <c r="A2244" s="9"/>
      <c r="B2244" s="18"/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/>
      <c r="W2244" s="18"/>
      <c r="X2244" s="18"/>
      <c r="Y2244" s="18"/>
      <c r="Z2244" s="19"/>
    </row>
    <row r="2245" spans="1:26" ht="15" customHeight="1" x14ac:dyDescent="0.2">
      <c r="A2245" s="40">
        <v>408695</v>
      </c>
      <c r="B2245" s="41"/>
      <c r="C2245" s="20">
        <v>41933</v>
      </c>
      <c r="D2245" s="43" t="s">
        <v>1328</v>
      </c>
      <c r="E2245" s="44"/>
      <c r="F2245" s="28">
        <v>70.239999999999995</v>
      </c>
      <c r="G2245" s="29"/>
      <c r="H2245" s="29"/>
      <c r="I2245" s="29"/>
      <c r="J2245" s="29"/>
      <c r="K2245" s="29"/>
      <c r="L2245" s="29"/>
      <c r="M2245" s="29"/>
      <c r="N2245" s="29"/>
      <c r="O2245" s="29"/>
      <c r="P2245" s="29"/>
      <c r="Q2245" s="29"/>
      <c r="R2245" s="29"/>
      <c r="S2245" s="29"/>
      <c r="T2245" s="30"/>
      <c r="U2245" s="5" t="s">
        <v>941</v>
      </c>
      <c r="V2245" s="5" t="s">
        <v>48</v>
      </c>
      <c r="W2245" s="5" t="s">
        <v>13</v>
      </c>
      <c r="X2245" s="5" t="s">
        <v>14</v>
      </c>
      <c r="Y2245" s="5" t="s">
        <v>941</v>
      </c>
      <c r="Z2245" s="5" t="s">
        <v>15</v>
      </c>
    </row>
    <row r="2246" spans="1:26" ht="2.25" customHeight="1" x14ac:dyDescent="0.2">
      <c r="A2246" s="14"/>
      <c r="B2246" s="15"/>
      <c r="C2246" s="15"/>
      <c r="D2246" s="15"/>
      <c r="E2246" s="15"/>
      <c r="F2246" s="15"/>
      <c r="G2246" s="15"/>
      <c r="H2246" s="15"/>
      <c r="I2246" s="15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6"/>
    </row>
    <row r="2247" spans="1:26" ht="13.5" customHeight="1" x14ac:dyDescent="0.2">
      <c r="A2247" s="7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42">
        <f>SUM(hList_Frame_1!B1332:B1332)</f>
        <v>70.239999999999995</v>
      </c>
      <c r="S2247" s="42"/>
      <c r="T2247" s="42"/>
      <c r="U2247" s="6"/>
      <c r="V2247" s="6"/>
      <c r="W2247" s="6"/>
      <c r="X2247" s="6"/>
      <c r="Y2247" s="6"/>
      <c r="Z2247" s="17"/>
    </row>
    <row r="2248" spans="1:26" ht="13.5" customHeight="1" x14ac:dyDescent="0.2">
      <c r="A2248" s="9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8"/>
      <c r="Z2248" s="19"/>
    </row>
    <row r="2249" spans="1:26" ht="15" customHeight="1" x14ac:dyDescent="0.2">
      <c r="A2249" s="40">
        <v>408696</v>
      </c>
      <c r="B2249" s="41"/>
      <c r="C2249" s="20">
        <v>41933</v>
      </c>
      <c r="D2249" s="43" t="s">
        <v>1329</v>
      </c>
      <c r="E2249" s="44"/>
      <c r="F2249" s="28">
        <v>38.08</v>
      </c>
      <c r="G2249" s="29"/>
      <c r="H2249" s="29"/>
      <c r="I2249" s="29"/>
      <c r="J2249" s="29"/>
      <c r="K2249" s="29"/>
      <c r="L2249" s="29"/>
      <c r="M2249" s="29"/>
      <c r="N2249" s="29"/>
      <c r="O2249" s="29"/>
      <c r="P2249" s="29"/>
      <c r="Q2249" s="29"/>
      <c r="R2249" s="29"/>
      <c r="S2249" s="29"/>
      <c r="T2249" s="30"/>
      <c r="U2249" s="5" t="s">
        <v>15</v>
      </c>
      <c r="V2249" s="5" t="s">
        <v>237</v>
      </c>
      <c r="W2249" s="5" t="s">
        <v>112</v>
      </c>
      <c r="X2249" s="5" t="s">
        <v>113</v>
      </c>
      <c r="Y2249" s="5" t="s">
        <v>15</v>
      </c>
      <c r="Z2249" s="5" t="s">
        <v>15</v>
      </c>
    </row>
    <row r="2250" spans="1:26" ht="2.25" customHeight="1" x14ac:dyDescent="0.2">
      <c r="A2250" s="14"/>
      <c r="B2250" s="15"/>
      <c r="C2250" s="15"/>
      <c r="D2250" s="15"/>
      <c r="E2250" s="15"/>
      <c r="F2250" s="15"/>
      <c r="G2250" s="15"/>
      <c r="H2250" s="15"/>
      <c r="I2250" s="15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6"/>
    </row>
    <row r="2251" spans="1:26" ht="13.5" customHeight="1" x14ac:dyDescent="0.2">
      <c r="A2251" s="7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42">
        <f>SUM(hList_Frame_1!B1333:B1333)</f>
        <v>38.08</v>
      </c>
      <c r="S2251" s="42"/>
      <c r="T2251" s="42"/>
      <c r="U2251" s="6"/>
      <c r="V2251" s="6"/>
      <c r="W2251" s="6"/>
      <c r="X2251" s="6"/>
      <c r="Y2251" s="6"/>
      <c r="Z2251" s="17"/>
    </row>
    <row r="2252" spans="1:26" ht="13.5" customHeight="1" x14ac:dyDescent="0.2">
      <c r="A2252" s="9"/>
      <c r="B2252" s="18"/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/>
      <c r="W2252" s="18"/>
      <c r="X2252" s="18"/>
      <c r="Y2252" s="18"/>
      <c r="Z2252" s="19"/>
    </row>
    <row r="2253" spans="1:26" ht="15" customHeight="1" x14ac:dyDescent="0.2">
      <c r="A2253" s="40">
        <v>407829</v>
      </c>
      <c r="B2253" s="41"/>
      <c r="C2253" s="20">
        <v>41919</v>
      </c>
      <c r="D2253" s="43" t="s">
        <v>1330</v>
      </c>
      <c r="E2253" s="44"/>
      <c r="F2253" s="28">
        <v>45.92</v>
      </c>
      <c r="G2253" s="29"/>
      <c r="H2253" s="29"/>
      <c r="I2253" s="29"/>
      <c r="J2253" s="29"/>
      <c r="K2253" s="29"/>
      <c r="L2253" s="29"/>
      <c r="M2253" s="29"/>
      <c r="N2253" s="29"/>
      <c r="O2253" s="29"/>
      <c r="P2253" s="29"/>
      <c r="Q2253" s="29"/>
      <c r="R2253" s="29"/>
      <c r="S2253" s="29"/>
      <c r="T2253" s="30"/>
      <c r="U2253" s="5" t="s">
        <v>15</v>
      </c>
      <c r="V2253" s="5" t="s">
        <v>237</v>
      </c>
      <c r="W2253" s="5" t="s">
        <v>159</v>
      </c>
      <c r="X2253" s="5" t="s">
        <v>1331</v>
      </c>
      <c r="Y2253" s="5" t="s">
        <v>15</v>
      </c>
      <c r="Z2253" s="5" t="s">
        <v>15</v>
      </c>
    </row>
    <row r="2254" spans="1:26" ht="2.25" customHeight="1" x14ac:dyDescent="0.2">
      <c r="A2254" s="14"/>
      <c r="B2254" s="15"/>
      <c r="C2254" s="15"/>
      <c r="D2254" s="15"/>
      <c r="E2254" s="15"/>
      <c r="F2254" s="15"/>
      <c r="G2254" s="15"/>
      <c r="H2254" s="1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6"/>
    </row>
    <row r="2255" spans="1:26" ht="13.5" customHeight="1" x14ac:dyDescent="0.2">
      <c r="A2255" s="7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42">
        <f>SUM(hList_Frame_1!B1334:B1334)</f>
        <v>45.92</v>
      </c>
      <c r="S2255" s="42"/>
      <c r="T2255" s="42"/>
      <c r="U2255" s="6"/>
      <c r="V2255" s="6"/>
      <c r="W2255" s="6"/>
      <c r="X2255" s="6"/>
      <c r="Y2255" s="6"/>
      <c r="Z2255" s="17"/>
    </row>
    <row r="2256" spans="1:26" ht="13.5" customHeight="1" x14ac:dyDescent="0.2">
      <c r="A2256" s="9"/>
      <c r="B2256" s="18"/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8"/>
      <c r="Y2256" s="18"/>
      <c r="Z2256" s="19"/>
    </row>
    <row r="2257" spans="1:26" ht="15" customHeight="1" x14ac:dyDescent="0.2">
      <c r="A2257" s="40">
        <v>407830</v>
      </c>
      <c r="B2257" s="41"/>
      <c r="C2257" s="20">
        <v>41919</v>
      </c>
      <c r="D2257" s="43" t="s">
        <v>1332</v>
      </c>
      <c r="E2257" s="44"/>
      <c r="F2257" s="28">
        <v>10.64</v>
      </c>
      <c r="G2257" s="29"/>
      <c r="H2257" s="29"/>
      <c r="I2257" s="29"/>
      <c r="J2257" s="29"/>
      <c r="K2257" s="29"/>
      <c r="L2257" s="29"/>
      <c r="M2257" s="29"/>
      <c r="N2257" s="29"/>
      <c r="O2257" s="29"/>
      <c r="P2257" s="29"/>
      <c r="Q2257" s="29"/>
      <c r="R2257" s="29"/>
      <c r="S2257" s="29"/>
      <c r="T2257" s="30"/>
      <c r="U2257" s="5" t="s">
        <v>15</v>
      </c>
      <c r="V2257" s="5" t="s">
        <v>237</v>
      </c>
      <c r="W2257" s="5" t="s">
        <v>1190</v>
      </c>
      <c r="X2257" s="5" t="s">
        <v>1191</v>
      </c>
      <c r="Y2257" s="5" t="s">
        <v>15</v>
      </c>
      <c r="Z2257" s="5" t="s">
        <v>15</v>
      </c>
    </row>
    <row r="2258" spans="1:26" ht="2.25" customHeight="1" x14ac:dyDescent="0.2">
      <c r="A2258" s="14"/>
      <c r="B2258" s="15"/>
      <c r="C2258" s="15"/>
      <c r="D2258" s="15"/>
      <c r="E2258" s="15"/>
      <c r="F2258" s="15"/>
      <c r="G2258" s="15"/>
      <c r="H2258" s="15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6"/>
    </row>
    <row r="2259" spans="1:26" ht="13.5" customHeight="1" x14ac:dyDescent="0.2">
      <c r="A2259" s="7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42">
        <f>SUM(hList_Frame_1!B1335:B1335)</f>
        <v>10.64</v>
      </c>
      <c r="S2259" s="42"/>
      <c r="T2259" s="42"/>
      <c r="U2259" s="6"/>
      <c r="V2259" s="6"/>
      <c r="W2259" s="6"/>
      <c r="X2259" s="6"/>
      <c r="Y2259" s="6"/>
      <c r="Z2259" s="17"/>
    </row>
    <row r="2260" spans="1:26" ht="13.5" customHeight="1" x14ac:dyDescent="0.2">
      <c r="A2260" s="9"/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8"/>
      <c r="Y2260" s="18"/>
      <c r="Z2260" s="19"/>
    </row>
    <row r="2261" spans="1:26" ht="15" customHeight="1" x14ac:dyDescent="0.2">
      <c r="A2261" s="26">
        <v>408906</v>
      </c>
      <c r="B2261" s="27"/>
      <c r="C2261" s="3">
        <v>41940</v>
      </c>
      <c r="D2261" s="38" t="s">
        <v>1333</v>
      </c>
      <c r="E2261" s="39"/>
      <c r="F2261" s="32">
        <v>16468.2</v>
      </c>
      <c r="G2261" s="33"/>
      <c r="H2261" s="33"/>
      <c r="I2261" s="33"/>
      <c r="J2261" s="33"/>
      <c r="K2261" s="33"/>
      <c r="L2261" s="33"/>
      <c r="M2261" s="33"/>
      <c r="N2261" s="33"/>
      <c r="O2261" s="33"/>
      <c r="P2261" s="33"/>
      <c r="Q2261" s="33"/>
      <c r="R2261" s="33"/>
      <c r="S2261" s="33"/>
      <c r="T2261" s="34"/>
      <c r="U2261" s="11" t="s">
        <v>1334</v>
      </c>
      <c r="V2261" s="11" t="s">
        <v>307</v>
      </c>
      <c r="W2261" s="11" t="s">
        <v>52</v>
      </c>
      <c r="X2261" s="11" t="s">
        <v>193</v>
      </c>
      <c r="Y2261" s="11" t="s">
        <v>1334</v>
      </c>
      <c r="Z2261" s="11" t="s">
        <v>15</v>
      </c>
    </row>
    <row r="2262" spans="1:26" ht="14.25" customHeight="1" x14ac:dyDescent="0.2">
      <c r="A2262" s="21"/>
      <c r="B2262" s="22"/>
      <c r="C2262" s="10"/>
      <c r="D2262" s="21"/>
      <c r="E2262" s="22"/>
      <c r="F2262" s="21"/>
      <c r="G2262" s="25"/>
      <c r="H2262" s="25"/>
      <c r="I2262" s="25"/>
      <c r="J2262" s="25"/>
      <c r="K2262" s="25"/>
      <c r="L2262" s="25"/>
      <c r="M2262" s="25"/>
      <c r="N2262" s="25"/>
      <c r="O2262" s="25"/>
      <c r="P2262" s="25"/>
      <c r="Q2262" s="25"/>
      <c r="R2262" s="25"/>
      <c r="S2262" s="25"/>
      <c r="T2262" s="22"/>
      <c r="U2262" s="10"/>
      <c r="V2262" s="10"/>
      <c r="W2262" s="10"/>
      <c r="X2262" s="10"/>
      <c r="Y2262" s="10"/>
      <c r="Z2262" s="13" t="s">
        <v>15</v>
      </c>
    </row>
    <row r="2263" spans="1:26" ht="2.25" customHeight="1" x14ac:dyDescent="0.2">
      <c r="A2263" s="14"/>
      <c r="B2263" s="15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6"/>
    </row>
    <row r="2264" spans="1:26" ht="12.75" customHeight="1" x14ac:dyDescent="0.2">
      <c r="A2264" s="7"/>
      <c r="B2264" s="6"/>
      <c r="C2264" s="6"/>
      <c r="D2264" s="6"/>
      <c r="E2264" s="6"/>
      <c r="F2264" s="6"/>
      <c r="G2264" s="6"/>
      <c r="H2264" s="6"/>
      <c r="I2264" s="6"/>
      <c r="J2264" s="6"/>
      <c r="K2264" s="42">
        <f>SUM(hList_Frame_1!B1336:B1337)</f>
        <v>16468.2</v>
      </c>
      <c r="L2264" s="42"/>
      <c r="M2264" s="42"/>
      <c r="N2264" s="42"/>
      <c r="O2264" s="42"/>
      <c r="P2264" s="42"/>
      <c r="Q2264" s="42"/>
      <c r="R2264" s="42"/>
      <c r="S2264" s="42"/>
      <c r="T2264" s="42"/>
      <c r="U2264" s="6"/>
      <c r="V2264" s="6"/>
      <c r="W2264" s="6"/>
      <c r="X2264" s="6"/>
      <c r="Y2264" s="6"/>
      <c r="Z2264" s="17"/>
    </row>
    <row r="2265" spans="1:26" ht="14.25" customHeight="1" x14ac:dyDescent="0.2">
      <c r="A2265" s="9"/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/>
      <c r="W2265" s="18"/>
      <c r="X2265" s="18"/>
      <c r="Y2265" s="18"/>
      <c r="Z2265" s="19"/>
    </row>
    <row r="2266" spans="1:26" ht="15" customHeight="1" x14ac:dyDescent="0.2">
      <c r="A2266" s="40">
        <v>408117</v>
      </c>
      <c r="B2266" s="41"/>
      <c r="C2266" s="20">
        <v>41926</v>
      </c>
      <c r="D2266" s="38" t="s">
        <v>1335</v>
      </c>
      <c r="E2266" s="39"/>
      <c r="F2266" s="28">
        <v>341.52</v>
      </c>
      <c r="G2266" s="29"/>
      <c r="H2266" s="29"/>
      <c r="I2266" s="29"/>
      <c r="J2266" s="29"/>
      <c r="K2266" s="29"/>
      <c r="L2266" s="29"/>
      <c r="M2266" s="29"/>
      <c r="N2266" s="29"/>
      <c r="O2266" s="29"/>
      <c r="P2266" s="29"/>
      <c r="Q2266" s="29"/>
      <c r="R2266" s="29"/>
      <c r="S2266" s="29"/>
      <c r="T2266" s="30"/>
      <c r="U2266" s="5" t="s">
        <v>15</v>
      </c>
      <c r="V2266" s="5" t="s">
        <v>282</v>
      </c>
      <c r="W2266" s="5" t="s">
        <v>31</v>
      </c>
      <c r="X2266" s="5" t="s">
        <v>32</v>
      </c>
      <c r="Y2266" s="5" t="s">
        <v>15</v>
      </c>
      <c r="Z2266" s="5" t="s">
        <v>1276</v>
      </c>
    </row>
    <row r="2267" spans="1:26" ht="15" customHeight="1" x14ac:dyDescent="0.2">
      <c r="A2267" s="40">
        <v>408118</v>
      </c>
      <c r="B2267" s="41"/>
      <c r="C2267" s="20">
        <v>41926</v>
      </c>
      <c r="D2267" s="21"/>
      <c r="E2267" s="22"/>
      <c r="F2267" s="28">
        <v>237.95</v>
      </c>
      <c r="G2267" s="29"/>
      <c r="H2267" s="29"/>
      <c r="I2267" s="29"/>
      <c r="J2267" s="29"/>
      <c r="K2267" s="29"/>
      <c r="L2267" s="29"/>
      <c r="M2267" s="29"/>
      <c r="N2267" s="29"/>
      <c r="O2267" s="29"/>
      <c r="P2267" s="29"/>
      <c r="Q2267" s="29"/>
      <c r="R2267" s="29"/>
      <c r="S2267" s="29"/>
      <c r="T2267" s="30"/>
      <c r="U2267" s="5" t="s">
        <v>15</v>
      </c>
      <c r="V2267" s="5" t="s">
        <v>282</v>
      </c>
      <c r="W2267" s="5" t="s">
        <v>31</v>
      </c>
      <c r="X2267" s="5" t="s">
        <v>32</v>
      </c>
      <c r="Y2267" s="5" t="s">
        <v>15</v>
      </c>
      <c r="Z2267" s="5" t="s">
        <v>1276</v>
      </c>
    </row>
    <row r="2268" spans="1:26" ht="3" customHeight="1" x14ac:dyDescent="0.2">
      <c r="A2268" s="14"/>
      <c r="B2268" s="15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6"/>
    </row>
    <row r="2269" spans="1:26" ht="12.75" customHeight="1" x14ac:dyDescent="0.2">
      <c r="A2269" s="7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42">
        <f>SUM(hList_Frame_1!B1338:B1339)</f>
        <v>579.47</v>
      </c>
      <c r="Q2269" s="42"/>
      <c r="R2269" s="42"/>
      <c r="S2269" s="42"/>
      <c r="T2269" s="42"/>
      <c r="U2269" s="6"/>
      <c r="V2269" s="6"/>
      <c r="W2269" s="6"/>
      <c r="X2269" s="6"/>
      <c r="Y2269" s="6"/>
      <c r="Z2269" s="17"/>
    </row>
    <row r="2270" spans="1:26" ht="14.25" customHeight="1" x14ac:dyDescent="0.2">
      <c r="A2270" s="9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8"/>
      <c r="Z2270" s="19"/>
    </row>
    <row r="2271" spans="1:26" ht="15" customHeight="1" x14ac:dyDescent="0.2">
      <c r="A2271" s="40">
        <v>408807</v>
      </c>
      <c r="B2271" s="41"/>
      <c r="C2271" s="20">
        <v>41936</v>
      </c>
      <c r="D2271" s="43" t="s">
        <v>1336</v>
      </c>
      <c r="E2271" s="44"/>
      <c r="F2271" s="28">
        <v>3446.41</v>
      </c>
      <c r="G2271" s="29"/>
      <c r="H2271" s="29"/>
      <c r="I2271" s="29"/>
      <c r="J2271" s="29"/>
      <c r="K2271" s="29"/>
      <c r="L2271" s="29"/>
      <c r="M2271" s="29"/>
      <c r="N2271" s="29"/>
      <c r="O2271" s="29"/>
      <c r="P2271" s="29"/>
      <c r="Q2271" s="29"/>
      <c r="R2271" s="29"/>
      <c r="S2271" s="29"/>
      <c r="T2271" s="30"/>
      <c r="U2271" s="5" t="s">
        <v>1337</v>
      </c>
      <c r="V2271" s="5" t="s">
        <v>793</v>
      </c>
      <c r="W2271" s="5" t="s">
        <v>15</v>
      </c>
      <c r="X2271" s="5" t="s">
        <v>15</v>
      </c>
      <c r="Y2271" s="5" t="s">
        <v>1337</v>
      </c>
      <c r="Z2271" s="5" t="s">
        <v>15</v>
      </c>
    </row>
    <row r="2272" spans="1:26" ht="2.25" customHeight="1" x14ac:dyDescent="0.2">
      <c r="A2272" s="14"/>
      <c r="B2272" s="15"/>
      <c r="C2272" s="15"/>
      <c r="D2272" s="15"/>
      <c r="E2272" s="15"/>
      <c r="F2272" s="15"/>
      <c r="G2272" s="15"/>
      <c r="H2272" s="15"/>
      <c r="I2272" s="15"/>
      <c r="J2272" s="15"/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6"/>
    </row>
    <row r="2273" spans="1:26" ht="13.5" customHeight="1" x14ac:dyDescent="0.2">
      <c r="A2273" s="7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42">
        <f>SUM(hList_Frame_1!B1340:B1340)</f>
        <v>3446.41</v>
      </c>
      <c r="N2273" s="42"/>
      <c r="O2273" s="42"/>
      <c r="P2273" s="42"/>
      <c r="Q2273" s="42"/>
      <c r="R2273" s="42"/>
      <c r="S2273" s="42"/>
      <c r="T2273" s="42"/>
      <c r="U2273" s="6"/>
      <c r="V2273" s="6"/>
      <c r="W2273" s="6"/>
      <c r="X2273" s="6"/>
      <c r="Y2273" s="6"/>
      <c r="Z2273" s="17"/>
    </row>
    <row r="2274" spans="1:26" ht="13.5" customHeight="1" x14ac:dyDescent="0.2">
      <c r="A2274" s="9"/>
      <c r="B2274" s="18"/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P2274" s="18"/>
      <c r="Q2274" s="18"/>
      <c r="R2274" s="18"/>
      <c r="S2274" s="18"/>
      <c r="T2274" s="18"/>
      <c r="U2274" s="18"/>
      <c r="V2274" s="18"/>
      <c r="W2274" s="18"/>
      <c r="X2274" s="18"/>
      <c r="Y2274" s="18"/>
      <c r="Z2274" s="19"/>
    </row>
    <row r="2275" spans="1:26" ht="15" customHeight="1" x14ac:dyDescent="0.2">
      <c r="A2275" s="40">
        <v>408808</v>
      </c>
      <c r="B2275" s="41"/>
      <c r="C2275" s="20">
        <v>41936</v>
      </c>
      <c r="D2275" s="43" t="s">
        <v>1338</v>
      </c>
      <c r="E2275" s="44"/>
      <c r="F2275" s="28">
        <v>3446.41</v>
      </c>
      <c r="G2275" s="29"/>
      <c r="H2275" s="29"/>
      <c r="I2275" s="29"/>
      <c r="J2275" s="29"/>
      <c r="K2275" s="29"/>
      <c r="L2275" s="29"/>
      <c r="M2275" s="29"/>
      <c r="N2275" s="29"/>
      <c r="O2275" s="29"/>
      <c r="P2275" s="29"/>
      <c r="Q2275" s="29"/>
      <c r="R2275" s="29"/>
      <c r="S2275" s="29"/>
      <c r="T2275" s="30"/>
      <c r="U2275" s="5" t="s">
        <v>1337</v>
      </c>
      <c r="V2275" s="5" t="s">
        <v>793</v>
      </c>
      <c r="W2275" s="5" t="s">
        <v>15</v>
      </c>
      <c r="X2275" s="5" t="s">
        <v>15</v>
      </c>
      <c r="Y2275" s="5" t="s">
        <v>1337</v>
      </c>
      <c r="Z2275" s="5" t="s">
        <v>15</v>
      </c>
    </row>
    <row r="2276" spans="1:26" ht="2.25" customHeight="1" x14ac:dyDescent="0.2">
      <c r="A2276" s="14"/>
      <c r="B2276" s="15"/>
      <c r="C2276" s="15"/>
      <c r="D2276" s="15"/>
      <c r="E2276" s="15"/>
      <c r="F2276" s="15"/>
      <c r="G2276" s="15"/>
      <c r="H2276" s="15"/>
      <c r="I2276" s="15"/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6"/>
    </row>
    <row r="2277" spans="1:26" ht="12.75" customHeight="1" x14ac:dyDescent="0.2">
      <c r="A2277" s="7"/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42">
        <f>SUM(hList_Frame_1!B1341:B1341)</f>
        <v>3446.41</v>
      </c>
      <c r="N2277" s="42"/>
      <c r="O2277" s="42"/>
      <c r="P2277" s="42"/>
      <c r="Q2277" s="42"/>
      <c r="R2277" s="42"/>
      <c r="S2277" s="42"/>
      <c r="T2277" s="42"/>
      <c r="U2277" s="6"/>
      <c r="V2277" s="6"/>
      <c r="W2277" s="6"/>
      <c r="X2277" s="6"/>
      <c r="Y2277" s="6"/>
      <c r="Z2277" s="17"/>
    </row>
    <row r="2278" spans="1:26" ht="14.25" customHeight="1" x14ac:dyDescent="0.2">
      <c r="A2278" s="9"/>
      <c r="B2278" s="18"/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P2278" s="18"/>
      <c r="Q2278" s="18"/>
      <c r="R2278" s="18"/>
      <c r="S2278" s="18"/>
      <c r="T2278" s="18"/>
      <c r="U2278" s="18"/>
      <c r="V2278" s="18"/>
      <c r="W2278" s="18"/>
      <c r="X2278" s="18"/>
      <c r="Y2278" s="18"/>
      <c r="Z2278" s="19"/>
    </row>
    <row r="2279" spans="1:26" ht="15" customHeight="1" x14ac:dyDescent="0.2">
      <c r="A2279" s="40">
        <v>409070</v>
      </c>
      <c r="B2279" s="41"/>
      <c r="C2279" s="20">
        <v>41940</v>
      </c>
      <c r="D2279" s="43" t="s">
        <v>1339</v>
      </c>
      <c r="E2279" s="44"/>
      <c r="F2279" s="28">
        <v>7733</v>
      </c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9"/>
      <c r="R2279" s="29"/>
      <c r="S2279" s="29"/>
      <c r="T2279" s="30"/>
      <c r="U2279" s="5" t="s">
        <v>1340</v>
      </c>
      <c r="V2279" s="5" t="s">
        <v>251</v>
      </c>
      <c r="W2279" s="5" t="s">
        <v>223</v>
      </c>
      <c r="X2279" s="5" t="s">
        <v>224</v>
      </c>
      <c r="Y2279" s="5" t="s">
        <v>1340</v>
      </c>
      <c r="Z2279" s="5" t="s">
        <v>1341</v>
      </c>
    </row>
    <row r="2280" spans="1:26" ht="2.25" customHeight="1" x14ac:dyDescent="0.2">
      <c r="A2280" s="14"/>
      <c r="B2280" s="15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6"/>
    </row>
    <row r="2281" spans="1:26" ht="13.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42">
        <f>SUM(hList_Frame_1!B1342:B1342)</f>
        <v>7733</v>
      </c>
      <c r="N2281" s="42"/>
      <c r="O2281" s="42"/>
      <c r="P2281" s="42"/>
      <c r="Q2281" s="42"/>
      <c r="R2281" s="42"/>
      <c r="S2281" s="42"/>
      <c r="T2281" s="42"/>
      <c r="U2281" s="6"/>
      <c r="V2281" s="6"/>
      <c r="W2281" s="6"/>
      <c r="X2281" s="6"/>
      <c r="Y2281" s="6"/>
      <c r="Z2281" s="17"/>
    </row>
    <row r="2282" spans="1:26" ht="13.5" customHeight="1" x14ac:dyDescent="0.2">
      <c r="A2282" s="9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8"/>
      <c r="Y2282" s="18"/>
      <c r="Z2282" s="19"/>
    </row>
    <row r="2283" spans="1:26" ht="15" customHeight="1" x14ac:dyDescent="0.2">
      <c r="A2283" s="40">
        <v>408119</v>
      </c>
      <c r="B2283" s="41"/>
      <c r="C2283" s="20">
        <v>41926</v>
      </c>
      <c r="D2283" s="43" t="s">
        <v>1342</v>
      </c>
      <c r="E2283" s="44"/>
      <c r="F2283" s="28">
        <v>803.25</v>
      </c>
      <c r="G2283" s="29"/>
      <c r="H2283" s="29"/>
      <c r="I2283" s="29"/>
      <c r="J2283" s="29"/>
      <c r="K2283" s="29"/>
      <c r="L2283" s="29"/>
      <c r="M2283" s="29"/>
      <c r="N2283" s="29"/>
      <c r="O2283" s="29"/>
      <c r="P2283" s="29"/>
      <c r="Q2283" s="29"/>
      <c r="R2283" s="29"/>
      <c r="S2283" s="29"/>
      <c r="T2283" s="30"/>
      <c r="U2283" s="5" t="s">
        <v>1343</v>
      </c>
      <c r="V2283" s="5" t="s">
        <v>993</v>
      </c>
      <c r="W2283" s="5" t="s">
        <v>218</v>
      </c>
      <c r="X2283" s="5" t="s">
        <v>219</v>
      </c>
      <c r="Y2283" s="5" t="s">
        <v>1343</v>
      </c>
      <c r="Z2283" s="5" t="s">
        <v>15</v>
      </c>
    </row>
    <row r="2284" spans="1:26" ht="2.25" customHeight="1" x14ac:dyDescent="0.2">
      <c r="A2284" s="14"/>
      <c r="B2284" s="15"/>
      <c r="C2284" s="15"/>
      <c r="D2284" s="15"/>
      <c r="E2284" s="15"/>
      <c r="F2284" s="15"/>
      <c r="G2284" s="15"/>
      <c r="H2284" s="1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6"/>
    </row>
    <row r="2285" spans="1:26" ht="12.75" customHeight="1" x14ac:dyDescent="0.2">
      <c r="A2285" s="7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42">
        <f>SUM(hList_Frame_1!B1343:B1343)</f>
        <v>803.25</v>
      </c>
      <c r="Q2285" s="42"/>
      <c r="R2285" s="42"/>
      <c r="S2285" s="42"/>
      <c r="T2285" s="42"/>
      <c r="U2285" s="6"/>
      <c r="V2285" s="6"/>
      <c r="W2285" s="6"/>
      <c r="X2285" s="6"/>
      <c r="Y2285" s="6"/>
      <c r="Z2285" s="17"/>
    </row>
    <row r="2286" spans="1:26" ht="14.25" customHeight="1" x14ac:dyDescent="0.2">
      <c r="A2286" s="9"/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/>
      <c r="W2286" s="18"/>
      <c r="X2286" s="18"/>
      <c r="Y2286" s="18"/>
      <c r="Z2286" s="19"/>
    </row>
    <row r="2287" spans="1:26" ht="15" customHeight="1" x14ac:dyDescent="0.2">
      <c r="A2287" s="40">
        <v>408981</v>
      </c>
      <c r="B2287" s="41"/>
      <c r="C2287" s="20">
        <v>41940</v>
      </c>
      <c r="D2287" s="43" t="s">
        <v>1344</v>
      </c>
      <c r="E2287" s="44"/>
      <c r="F2287" s="28">
        <v>5.23</v>
      </c>
      <c r="G2287" s="29"/>
      <c r="H2287" s="29"/>
      <c r="I2287" s="29"/>
      <c r="J2287" s="29"/>
      <c r="K2287" s="29"/>
      <c r="L2287" s="29"/>
      <c r="M2287" s="29"/>
      <c r="N2287" s="29"/>
      <c r="O2287" s="29"/>
      <c r="P2287" s="29"/>
      <c r="Q2287" s="29"/>
      <c r="R2287" s="29"/>
      <c r="S2287" s="29"/>
      <c r="T2287" s="30"/>
      <c r="U2287" s="5" t="s">
        <v>1345</v>
      </c>
      <c r="V2287" s="5" t="s">
        <v>15</v>
      </c>
      <c r="W2287" s="5" t="s">
        <v>15</v>
      </c>
      <c r="X2287" s="5" t="s">
        <v>15</v>
      </c>
      <c r="Y2287" s="5" t="s">
        <v>1345</v>
      </c>
      <c r="Z2287" s="5" t="s">
        <v>15</v>
      </c>
    </row>
    <row r="2288" spans="1:26" ht="2.25" customHeight="1" x14ac:dyDescent="0.2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6"/>
    </row>
    <row r="2289" spans="1:26" ht="13.5" customHeight="1" x14ac:dyDescent="0.2">
      <c r="A2289" s="7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4">
        <f>SUM(hList_Frame_1!B1344:B1344)</f>
        <v>5.23</v>
      </c>
      <c r="U2289" s="6"/>
      <c r="V2289" s="6"/>
      <c r="W2289" s="6"/>
      <c r="X2289" s="6"/>
      <c r="Y2289" s="6"/>
      <c r="Z2289" s="17"/>
    </row>
    <row r="2290" spans="1:26" ht="13.5" customHeight="1" x14ac:dyDescent="0.2">
      <c r="A2290" s="9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8"/>
      <c r="Z2290" s="19"/>
    </row>
    <row r="2291" spans="1:26" ht="15" customHeight="1" x14ac:dyDescent="0.2">
      <c r="A2291" s="40">
        <v>408120</v>
      </c>
      <c r="B2291" s="41"/>
      <c r="C2291" s="20">
        <v>41926</v>
      </c>
      <c r="D2291" s="38" t="s">
        <v>1346</v>
      </c>
      <c r="E2291" s="39"/>
      <c r="F2291" s="28">
        <v>1277</v>
      </c>
      <c r="G2291" s="29"/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  <c r="R2291" s="29"/>
      <c r="S2291" s="29"/>
      <c r="T2291" s="30"/>
      <c r="U2291" s="5" t="s">
        <v>1347</v>
      </c>
      <c r="V2291" s="5" t="s">
        <v>12</v>
      </c>
      <c r="W2291" s="5" t="s">
        <v>13</v>
      </c>
      <c r="X2291" s="5" t="s">
        <v>14</v>
      </c>
      <c r="Y2291" s="5" t="s">
        <v>1347</v>
      </c>
      <c r="Z2291" s="5" t="s">
        <v>15</v>
      </c>
    </row>
    <row r="2292" spans="1:26" ht="15" customHeight="1" x14ac:dyDescent="0.2">
      <c r="A2292" s="26">
        <v>408364</v>
      </c>
      <c r="B2292" s="27"/>
      <c r="C2292" s="3">
        <v>41926</v>
      </c>
      <c r="D2292" s="23"/>
      <c r="E2292" s="24"/>
      <c r="F2292" s="32">
        <v>507</v>
      </c>
      <c r="G2292" s="33"/>
      <c r="H2292" s="33"/>
      <c r="I2292" s="33"/>
      <c r="J2292" s="33"/>
      <c r="K2292" s="33"/>
      <c r="L2292" s="33"/>
      <c r="M2292" s="33"/>
      <c r="N2292" s="33"/>
      <c r="O2292" s="33"/>
      <c r="P2292" s="33"/>
      <c r="Q2292" s="33"/>
      <c r="R2292" s="33"/>
      <c r="S2292" s="33"/>
      <c r="T2292" s="34"/>
      <c r="U2292" s="11" t="s">
        <v>18</v>
      </c>
      <c r="V2292" s="11" t="s">
        <v>12</v>
      </c>
      <c r="W2292" s="11" t="s">
        <v>13</v>
      </c>
      <c r="X2292" s="11" t="s">
        <v>14</v>
      </c>
      <c r="Y2292" s="11" t="s">
        <v>18</v>
      </c>
      <c r="Z2292" s="11" t="s">
        <v>15</v>
      </c>
    </row>
    <row r="2293" spans="1:26" ht="14.25" customHeight="1" x14ac:dyDescent="0.2">
      <c r="A2293" s="21"/>
      <c r="B2293" s="22"/>
      <c r="C2293" s="10"/>
      <c r="D2293" s="23"/>
      <c r="E2293" s="24"/>
      <c r="F2293" s="21"/>
      <c r="G2293" s="25"/>
      <c r="H2293" s="25"/>
      <c r="I2293" s="25"/>
      <c r="J2293" s="25"/>
      <c r="K2293" s="25"/>
      <c r="L2293" s="25"/>
      <c r="M2293" s="25"/>
      <c r="N2293" s="25"/>
      <c r="O2293" s="25"/>
      <c r="P2293" s="25"/>
      <c r="Q2293" s="25"/>
      <c r="R2293" s="25"/>
      <c r="S2293" s="25"/>
      <c r="T2293" s="22"/>
      <c r="U2293" s="10"/>
      <c r="V2293" s="10"/>
      <c r="W2293" s="10"/>
      <c r="X2293" s="10"/>
      <c r="Y2293" s="10"/>
      <c r="Z2293" s="13" t="s">
        <v>15</v>
      </c>
    </row>
    <row r="2294" spans="1:26" ht="15" customHeight="1" x14ac:dyDescent="0.2">
      <c r="A2294" s="40">
        <v>408697</v>
      </c>
      <c r="B2294" s="41"/>
      <c r="C2294" s="20">
        <v>41933</v>
      </c>
      <c r="D2294" s="21"/>
      <c r="E2294" s="22"/>
      <c r="F2294" s="28">
        <v>845</v>
      </c>
      <c r="G2294" s="29"/>
      <c r="H2294" s="29"/>
      <c r="I2294" s="29"/>
      <c r="J2294" s="29"/>
      <c r="K2294" s="29"/>
      <c r="L2294" s="29"/>
      <c r="M2294" s="29"/>
      <c r="N2294" s="29"/>
      <c r="O2294" s="29"/>
      <c r="P2294" s="29"/>
      <c r="Q2294" s="29"/>
      <c r="R2294" s="29"/>
      <c r="S2294" s="29"/>
      <c r="T2294" s="30"/>
      <c r="U2294" s="5" t="s">
        <v>19</v>
      </c>
      <c r="V2294" s="5" t="s">
        <v>12</v>
      </c>
      <c r="W2294" s="5" t="s">
        <v>13</v>
      </c>
      <c r="X2294" s="5" t="s">
        <v>14</v>
      </c>
      <c r="Y2294" s="5" t="s">
        <v>19</v>
      </c>
      <c r="Z2294" s="5" t="s">
        <v>15</v>
      </c>
    </row>
    <row r="2295" spans="1:26" ht="3" customHeight="1" x14ac:dyDescent="0.2">
      <c r="A2295" s="14"/>
      <c r="B2295" s="15"/>
      <c r="C2295" s="15"/>
      <c r="D2295" s="15"/>
      <c r="E2295" s="15"/>
      <c r="F2295" s="15"/>
      <c r="G2295" s="15"/>
      <c r="H2295" s="1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6"/>
    </row>
    <row r="2296" spans="1:26" ht="12.75" customHeight="1" x14ac:dyDescent="0.2">
      <c r="A2296" s="7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42">
        <f>SUM(hList_Frame_1!B1345:B1348)</f>
        <v>2629</v>
      </c>
      <c r="N2296" s="42"/>
      <c r="O2296" s="42"/>
      <c r="P2296" s="42"/>
      <c r="Q2296" s="42"/>
      <c r="R2296" s="42"/>
      <c r="S2296" s="42"/>
      <c r="T2296" s="42"/>
      <c r="U2296" s="6"/>
      <c r="V2296" s="6"/>
      <c r="W2296" s="6"/>
      <c r="X2296" s="6"/>
      <c r="Y2296" s="6"/>
      <c r="Z2296" s="17"/>
    </row>
    <row r="2297" spans="1:26" ht="14.25" customHeight="1" x14ac:dyDescent="0.2">
      <c r="A2297" s="9"/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/>
      <c r="W2297" s="18"/>
      <c r="X2297" s="18"/>
      <c r="Y2297" s="18"/>
      <c r="Z2297" s="19"/>
    </row>
    <row r="2298" spans="1:26" ht="15" customHeight="1" x14ac:dyDescent="0.2">
      <c r="A2298" s="40">
        <v>409071</v>
      </c>
      <c r="B2298" s="41"/>
      <c r="C2298" s="20">
        <v>41940</v>
      </c>
      <c r="D2298" s="43" t="s">
        <v>1348</v>
      </c>
      <c r="E2298" s="44"/>
      <c r="F2298" s="28">
        <v>248.9</v>
      </c>
      <c r="G2298" s="29"/>
      <c r="H2298" s="29"/>
      <c r="I2298" s="29"/>
      <c r="J2298" s="29"/>
      <c r="K2298" s="29"/>
      <c r="L2298" s="29"/>
      <c r="M2298" s="29"/>
      <c r="N2298" s="29"/>
      <c r="O2298" s="29"/>
      <c r="P2298" s="29"/>
      <c r="Q2298" s="29"/>
      <c r="R2298" s="29"/>
      <c r="S2298" s="29"/>
      <c r="T2298" s="30"/>
      <c r="U2298" s="5" t="s">
        <v>118</v>
      </c>
      <c r="V2298" s="5" t="s">
        <v>121</v>
      </c>
      <c r="W2298" s="5" t="s">
        <v>88</v>
      </c>
      <c r="X2298" s="5" t="s">
        <v>89</v>
      </c>
      <c r="Y2298" s="5" t="s">
        <v>118</v>
      </c>
      <c r="Z2298" s="5" t="s">
        <v>15</v>
      </c>
    </row>
    <row r="2299" spans="1:26" ht="2.25" customHeight="1" x14ac:dyDescent="0.2">
      <c r="A2299" s="14"/>
      <c r="B2299" s="15"/>
      <c r="C2299" s="15"/>
      <c r="D2299" s="15"/>
      <c r="E2299" s="15"/>
      <c r="F2299" s="15"/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6"/>
    </row>
    <row r="2300" spans="1:26" ht="13.5" customHeight="1" x14ac:dyDescent="0.2">
      <c r="A2300" s="7"/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42">
        <f>SUM(hList_Frame_1!B1349:B1349)</f>
        <v>248.9</v>
      </c>
      <c r="Q2300" s="42"/>
      <c r="R2300" s="42"/>
      <c r="S2300" s="42"/>
      <c r="T2300" s="42"/>
      <c r="U2300" s="6"/>
      <c r="V2300" s="6"/>
      <c r="W2300" s="6"/>
      <c r="X2300" s="6"/>
      <c r="Y2300" s="6"/>
      <c r="Z2300" s="17"/>
    </row>
    <row r="2301" spans="1:26" ht="13.5" customHeight="1" x14ac:dyDescent="0.2">
      <c r="A2301" s="9"/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/>
      <c r="W2301" s="18"/>
      <c r="X2301" s="18"/>
      <c r="Y2301" s="18"/>
      <c r="Z2301" s="19"/>
    </row>
    <row r="2302" spans="1:26" ht="15" customHeight="1" x14ac:dyDescent="0.2">
      <c r="A2302" s="40">
        <v>408365</v>
      </c>
      <c r="B2302" s="41"/>
      <c r="C2302" s="20">
        <v>41926</v>
      </c>
      <c r="D2302" s="43" t="s">
        <v>1349</v>
      </c>
      <c r="E2302" s="44"/>
      <c r="F2302" s="28">
        <v>39096</v>
      </c>
      <c r="G2302" s="29"/>
      <c r="H2302" s="29"/>
      <c r="I2302" s="29"/>
      <c r="J2302" s="29"/>
      <c r="K2302" s="29"/>
      <c r="L2302" s="29"/>
      <c r="M2302" s="29"/>
      <c r="N2302" s="29"/>
      <c r="O2302" s="29"/>
      <c r="P2302" s="29"/>
      <c r="Q2302" s="29"/>
      <c r="R2302" s="29"/>
      <c r="S2302" s="29"/>
      <c r="T2302" s="30"/>
      <c r="U2302" s="5" t="s">
        <v>594</v>
      </c>
      <c r="V2302" s="5" t="s">
        <v>251</v>
      </c>
      <c r="W2302" s="5" t="s">
        <v>52</v>
      </c>
      <c r="X2302" s="5" t="s">
        <v>193</v>
      </c>
      <c r="Y2302" s="5" t="s">
        <v>594</v>
      </c>
      <c r="Z2302" s="5" t="s">
        <v>15</v>
      </c>
    </row>
    <row r="2303" spans="1:26" ht="2.25" customHeight="1" x14ac:dyDescent="0.2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6"/>
    </row>
    <row r="2304" spans="1:26" ht="12.75" customHeight="1" x14ac:dyDescent="0.2">
      <c r="A2304" s="7"/>
      <c r="B2304" s="6"/>
      <c r="C2304" s="6"/>
      <c r="D2304" s="6"/>
      <c r="E2304" s="6"/>
      <c r="F2304" s="6"/>
      <c r="G2304" s="6"/>
      <c r="H2304" s="6"/>
      <c r="I2304" s="6"/>
      <c r="J2304" s="6"/>
      <c r="K2304" s="42">
        <f>SUM(hList_Frame_1!B1350:B1350)</f>
        <v>39096</v>
      </c>
      <c r="L2304" s="42"/>
      <c r="M2304" s="42"/>
      <c r="N2304" s="42"/>
      <c r="O2304" s="42"/>
      <c r="P2304" s="42"/>
      <c r="Q2304" s="42"/>
      <c r="R2304" s="42"/>
      <c r="S2304" s="42"/>
      <c r="T2304" s="42"/>
      <c r="U2304" s="6"/>
      <c r="V2304" s="6"/>
      <c r="W2304" s="6"/>
      <c r="X2304" s="6"/>
      <c r="Y2304" s="6"/>
      <c r="Z2304" s="17"/>
    </row>
    <row r="2305" spans="1:26" ht="14.25" customHeight="1" x14ac:dyDescent="0.2">
      <c r="A2305" s="9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8"/>
      <c r="Y2305" s="18"/>
      <c r="Z2305" s="19"/>
    </row>
    <row r="2306" spans="1:26" ht="15" customHeight="1" x14ac:dyDescent="0.2">
      <c r="A2306" s="40">
        <v>408366</v>
      </c>
      <c r="B2306" s="41"/>
      <c r="C2306" s="20">
        <v>41926</v>
      </c>
      <c r="D2306" s="43" t="s">
        <v>1350</v>
      </c>
      <c r="E2306" s="44"/>
      <c r="F2306" s="28">
        <v>1141</v>
      </c>
      <c r="G2306" s="29"/>
      <c r="H2306" s="29"/>
      <c r="I2306" s="29"/>
      <c r="J2306" s="29"/>
      <c r="K2306" s="29"/>
      <c r="L2306" s="29"/>
      <c r="M2306" s="29"/>
      <c r="N2306" s="29"/>
      <c r="O2306" s="29"/>
      <c r="P2306" s="29"/>
      <c r="Q2306" s="29"/>
      <c r="R2306" s="29"/>
      <c r="S2306" s="29"/>
      <c r="T2306" s="30"/>
      <c r="U2306" s="5" t="s">
        <v>15</v>
      </c>
      <c r="V2306" s="5" t="s">
        <v>797</v>
      </c>
      <c r="W2306" s="5" t="s">
        <v>15</v>
      </c>
      <c r="X2306" s="5" t="s">
        <v>15</v>
      </c>
      <c r="Y2306" s="5" t="s">
        <v>15</v>
      </c>
      <c r="Z2306" s="5" t="s">
        <v>15</v>
      </c>
    </row>
    <row r="2307" spans="1:26" ht="2.25" customHeight="1" x14ac:dyDescent="0.2">
      <c r="A2307" s="14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6"/>
    </row>
    <row r="2308" spans="1:26" ht="13.5" customHeight="1" x14ac:dyDescent="0.2">
      <c r="A2308" s="7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42">
        <f>SUM(hList_Frame_1!B1351:B1351)</f>
        <v>1141</v>
      </c>
      <c r="N2308" s="42"/>
      <c r="O2308" s="42"/>
      <c r="P2308" s="42"/>
      <c r="Q2308" s="42"/>
      <c r="R2308" s="42"/>
      <c r="S2308" s="42"/>
      <c r="T2308" s="42"/>
      <c r="U2308" s="6"/>
      <c r="V2308" s="6"/>
      <c r="W2308" s="6"/>
      <c r="X2308" s="6"/>
      <c r="Y2308" s="6"/>
      <c r="Z2308" s="17"/>
    </row>
    <row r="2309" spans="1:26" ht="13.5" customHeight="1" x14ac:dyDescent="0.2">
      <c r="A2309" s="9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8"/>
      <c r="X2309" s="18"/>
      <c r="Y2309" s="18"/>
      <c r="Z2309" s="19"/>
    </row>
    <row r="2310" spans="1:26" ht="15" customHeight="1" x14ac:dyDescent="0.2">
      <c r="A2310" s="40">
        <v>408698</v>
      </c>
      <c r="B2310" s="41"/>
      <c r="C2310" s="20">
        <v>41933</v>
      </c>
      <c r="D2310" s="43" t="s">
        <v>1351</v>
      </c>
      <c r="E2310" s="44"/>
      <c r="F2310" s="28">
        <v>440</v>
      </c>
      <c r="G2310" s="29"/>
      <c r="H2310" s="29"/>
      <c r="I2310" s="29"/>
      <c r="J2310" s="29"/>
      <c r="K2310" s="29"/>
      <c r="L2310" s="29"/>
      <c r="M2310" s="29"/>
      <c r="N2310" s="29"/>
      <c r="O2310" s="29"/>
      <c r="P2310" s="29"/>
      <c r="Q2310" s="29"/>
      <c r="R2310" s="29"/>
      <c r="S2310" s="29"/>
      <c r="T2310" s="30"/>
      <c r="U2310" s="5" t="s">
        <v>18</v>
      </c>
      <c r="V2310" s="5" t="s">
        <v>1179</v>
      </c>
      <c r="W2310" s="5" t="s">
        <v>112</v>
      </c>
      <c r="X2310" s="5" t="s">
        <v>113</v>
      </c>
      <c r="Y2310" s="5" t="s">
        <v>18</v>
      </c>
      <c r="Z2310" s="5" t="s">
        <v>15</v>
      </c>
    </row>
    <row r="2311" spans="1:26" ht="2.25" customHeight="1" x14ac:dyDescent="0.2">
      <c r="A2311" s="14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6"/>
    </row>
    <row r="2312" spans="1:26" ht="12.75" customHeight="1" x14ac:dyDescent="0.2">
      <c r="A2312" s="7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42">
        <f>SUM(hList_Frame_1!B1352:B1352)</f>
        <v>440</v>
      </c>
      <c r="Q2312" s="42"/>
      <c r="R2312" s="42"/>
      <c r="S2312" s="42"/>
      <c r="T2312" s="42"/>
      <c r="U2312" s="6"/>
      <c r="V2312" s="6"/>
      <c r="W2312" s="6"/>
      <c r="X2312" s="6"/>
      <c r="Y2312" s="6"/>
      <c r="Z2312" s="17"/>
    </row>
    <row r="2313" spans="1:26" ht="14.25" customHeight="1" x14ac:dyDescent="0.2">
      <c r="A2313" s="9"/>
      <c r="B2313" s="18"/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/>
      <c r="W2313" s="18"/>
      <c r="X2313" s="18"/>
      <c r="Y2313" s="18"/>
      <c r="Z2313" s="19"/>
    </row>
    <row r="2314" spans="1:26" ht="15" customHeight="1" x14ac:dyDescent="0.2">
      <c r="A2314" s="40">
        <v>408852</v>
      </c>
      <c r="B2314" s="41"/>
      <c r="C2314" s="20">
        <v>41940</v>
      </c>
      <c r="D2314" s="43" t="s">
        <v>1352</v>
      </c>
      <c r="E2314" s="44"/>
      <c r="F2314" s="28">
        <v>2163.21</v>
      </c>
      <c r="G2314" s="29"/>
      <c r="H2314" s="29"/>
      <c r="I2314" s="29"/>
      <c r="J2314" s="29"/>
      <c r="K2314" s="29"/>
      <c r="L2314" s="29"/>
      <c r="M2314" s="29"/>
      <c r="N2314" s="29"/>
      <c r="O2314" s="29"/>
      <c r="P2314" s="29"/>
      <c r="Q2314" s="29"/>
      <c r="R2314" s="29"/>
      <c r="S2314" s="29"/>
      <c r="T2314" s="30"/>
      <c r="U2314" s="5" t="s">
        <v>260</v>
      </c>
      <c r="V2314" s="5" t="s">
        <v>15</v>
      </c>
      <c r="W2314" s="5" t="s">
        <v>15</v>
      </c>
      <c r="X2314" s="5" t="s">
        <v>15</v>
      </c>
      <c r="Y2314" s="5" t="s">
        <v>260</v>
      </c>
      <c r="Z2314" s="5" t="s">
        <v>15</v>
      </c>
    </row>
    <row r="2315" spans="1:26" ht="2.25" customHeight="1" x14ac:dyDescent="0.2">
      <c r="A2315" s="14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6"/>
    </row>
    <row r="2316" spans="1:26" ht="13.5" customHeight="1" x14ac:dyDescent="0.2">
      <c r="A2316" s="7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42">
        <f>SUM(hList_Frame_1!B1353:B1353)</f>
        <v>2163.21</v>
      </c>
      <c r="N2316" s="42"/>
      <c r="O2316" s="42"/>
      <c r="P2316" s="42"/>
      <c r="Q2316" s="42"/>
      <c r="R2316" s="42"/>
      <c r="S2316" s="42"/>
      <c r="T2316" s="42"/>
      <c r="U2316" s="6"/>
      <c r="V2316" s="6"/>
      <c r="W2316" s="6"/>
      <c r="X2316" s="6"/>
      <c r="Y2316" s="6"/>
      <c r="Z2316" s="17"/>
    </row>
    <row r="2317" spans="1:26" ht="13.5" customHeight="1" x14ac:dyDescent="0.2">
      <c r="A2317" s="9"/>
      <c r="B2317" s="18"/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8"/>
      <c r="N2317" s="18"/>
      <c r="O2317" s="18"/>
      <c r="P2317" s="18"/>
      <c r="Q2317" s="18"/>
      <c r="R2317" s="18"/>
      <c r="S2317" s="18"/>
      <c r="T2317" s="18"/>
      <c r="U2317" s="18"/>
      <c r="V2317" s="18"/>
      <c r="W2317" s="18"/>
      <c r="X2317" s="18"/>
      <c r="Y2317" s="18"/>
      <c r="Z2317" s="19"/>
    </row>
    <row r="2318" spans="1:26" ht="15" customHeight="1" x14ac:dyDescent="0.2">
      <c r="A2318" s="26">
        <v>407831</v>
      </c>
      <c r="B2318" s="27"/>
      <c r="C2318" s="3">
        <v>41919</v>
      </c>
      <c r="D2318" s="38" t="s">
        <v>1353</v>
      </c>
      <c r="E2318" s="39"/>
      <c r="F2318" s="28">
        <v>500</v>
      </c>
      <c r="G2318" s="29"/>
      <c r="H2318" s="29"/>
      <c r="I2318" s="29"/>
      <c r="J2318" s="29"/>
      <c r="K2318" s="29"/>
      <c r="L2318" s="29"/>
      <c r="M2318" s="29"/>
      <c r="N2318" s="29"/>
      <c r="O2318" s="29"/>
      <c r="P2318" s="29"/>
      <c r="Q2318" s="29"/>
      <c r="R2318" s="29"/>
      <c r="S2318" s="29"/>
      <c r="T2318" s="30"/>
      <c r="U2318" s="5" t="s">
        <v>1354</v>
      </c>
      <c r="V2318" s="5" t="s">
        <v>68</v>
      </c>
      <c r="W2318" s="5" t="s">
        <v>69</v>
      </c>
      <c r="X2318" s="5" t="s">
        <v>69</v>
      </c>
      <c r="Y2318" s="5" t="s">
        <v>1354</v>
      </c>
      <c r="Z2318" s="5" t="s">
        <v>355</v>
      </c>
    </row>
    <row r="2319" spans="1:26" ht="15" customHeight="1" x14ac:dyDescent="0.2">
      <c r="A2319" s="23"/>
      <c r="B2319" s="24"/>
      <c r="C2319" s="8"/>
      <c r="D2319" s="23"/>
      <c r="E2319" s="24"/>
      <c r="F2319" s="28">
        <v>250</v>
      </c>
      <c r="G2319" s="29"/>
      <c r="H2319" s="29"/>
      <c r="I2319" s="29"/>
      <c r="J2319" s="29"/>
      <c r="K2319" s="29"/>
      <c r="L2319" s="29"/>
      <c r="M2319" s="29"/>
      <c r="N2319" s="29"/>
      <c r="O2319" s="29"/>
      <c r="P2319" s="29"/>
      <c r="Q2319" s="29"/>
      <c r="R2319" s="29"/>
      <c r="S2319" s="29"/>
      <c r="T2319" s="30"/>
      <c r="U2319" s="5" t="s">
        <v>1355</v>
      </c>
      <c r="V2319" s="5" t="s">
        <v>68</v>
      </c>
      <c r="W2319" s="5" t="s">
        <v>69</v>
      </c>
      <c r="X2319" s="5" t="s">
        <v>69</v>
      </c>
      <c r="Y2319" s="5" t="s">
        <v>1355</v>
      </c>
      <c r="Z2319" s="5" t="s">
        <v>355</v>
      </c>
    </row>
    <row r="2320" spans="1:26" ht="15" customHeight="1" x14ac:dyDescent="0.2">
      <c r="A2320" s="23"/>
      <c r="B2320" s="24"/>
      <c r="C2320" s="8"/>
      <c r="D2320" s="23"/>
      <c r="E2320" s="24"/>
      <c r="F2320" s="28">
        <v>500</v>
      </c>
      <c r="G2320" s="29"/>
      <c r="H2320" s="29"/>
      <c r="I2320" s="29"/>
      <c r="J2320" s="29"/>
      <c r="K2320" s="29"/>
      <c r="L2320" s="29"/>
      <c r="M2320" s="29"/>
      <c r="N2320" s="29"/>
      <c r="O2320" s="29"/>
      <c r="P2320" s="29"/>
      <c r="Q2320" s="29"/>
      <c r="R2320" s="29"/>
      <c r="S2320" s="29"/>
      <c r="T2320" s="30"/>
      <c r="U2320" s="5" t="s">
        <v>1356</v>
      </c>
      <c r="V2320" s="5" t="s">
        <v>68</v>
      </c>
      <c r="W2320" s="5" t="s">
        <v>69</v>
      </c>
      <c r="X2320" s="5" t="s">
        <v>69</v>
      </c>
      <c r="Y2320" s="5" t="s">
        <v>1356</v>
      </c>
      <c r="Z2320" s="5" t="s">
        <v>355</v>
      </c>
    </row>
    <row r="2321" spans="1:26" ht="15" customHeight="1" x14ac:dyDescent="0.2">
      <c r="A2321" s="21"/>
      <c r="B2321" s="22"/>
      <c r="C2321" s="10"/>
      <c r="D2321" s="21"/>
      <c r="E2321" s="22"/>
      <c r="F2321" s="28">
        <v>250</v>
      </c>
      <c r="G2321" s="29"/>
      <c r="H2321" s="29"/>
      <c r="I2321" s="29"/>
      <c r="J2321" s="29"/>
      <c r="K2321" s="29"/>
      <c r="L2321" s="29"/>
      <c r="M2321" s="29"/>
      <c r="N2321" s="29"/>
      <c r="O2321" s="29"/>
      <c r="P2321" s="29"/>
      <c r="Q2321" s="29"/>
      <c r="R2321" s="29"/>
      <c r="S2321" s="29"/>
      <c r="T2321" s="30"/>
      <c r="U2321" s="5" t="s">
        <v>1357</v>
      </c>
      <c r="V2321" s="5" t="s">
        <v>68</v>
      </c>
      <c r="W2321" s="5" t="s">
        <v>69</v>
      </c>
      <c r="X2321" s="5" t="s">
        <v>69</v>
      </c>
      <c r="Y2321" s="5" t="s">
        <v>1357</v>
      </c>
      <c r="Z2321" s="5" t="s">
        <v>355</v>
      </c>
    </row>
    <row r="2322" spans="1:26" ht="2.25" customHeight="1" x14ac:dyDescent="0.2">
      <c r="A2322" s="14"/>
      <c r="B2322" s="15"/>
      <c r="C2322" s="15"/>
      <c r="D2322" s="15"/>
      <c r="E2322" s="15"/>
      <c r="F2322" s="15"/>
      <c r="G2322" s="15"/>
      <c r="H2322" s="15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6"/>
    </row>
    <row r="2323" spans="1:26" ht="12.75" customHeight="1" x14ac:dyDescent="0.2">
      <c r="A2323" s="7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42">
        <f>SUM(hList_Frame_1!B1354:B1357)</f>
        <v>1500</v>
      </c>
      <c r="N2323" s="42"/>
      <c r="O2323" s="42"/>
      <c r="P2323" s="42"/>
      <c r="Q2323" s="42"/>
      <c r="R2323" s="42"/>
      <c r="S2323" s="42"/>
      <c r="T2323" s="42"/>
      <c r="U2323" s="6"/>
      <c r="V2323" s="6"/>
      <c r="W2323" s="6"/>
      <c r="X2323" s="6"/>
      <c r="Y2323" s="6"/>
      <c r="Z2323" s="17"/>
    </row>
    <row r="2324" spans="1:26" ht="14.25" customHeight="1" x14ac:dyDescent="0.2">
      <c r="A2324" s="9"/>
      <c r="B2324" s="18"/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P2324" s="18"/>
      <c r="Q2324" s="18"/>
      <c r="R2324" s="18"/>
      <c r="S2324" s="18"/>
      <c r="T2324" s="18"/>
      <c r="U2324" s="18"/>
      <c r="V2324" s="18"/>
      <c r="W2324" s="18"/>
      <c r="X2324" s="18"/>
      <c r="Y2324" s="18"/>
      <c r="Z2324" s="19"/>
    </row>
    <row r="2325" spans="1:26" ht="15" customHeight="1" x14ac:dyDescent="0.2">
      <c r="A2325" s="40">
        <v>407832</v>
      </c>
      <c r="B2325" s="41"/>
      <c r="C2325" s="20">
        <v>41919</v>
      </c>
      <c r="D2325" s="43" t="s">
        <v>1358</v>
      </c>
      <c r="E2325" s="44"/>
      <c r="F2325" s="28">
        <v>3.92</v>
      </c>
      <c r="G2325" s="29"/>
      <c r="H2325" s="29"/>
      <c r="I2325" s="29"/>
      <c r="J2325" s="29"/>
      <c r="K2325" s="29"/>
      <c r="L2325" s="29"/>
      <c r="M2325" s="29"/>
      <c r="N2325" s="29"/>
      <c r="O2325" s="29"/>
      <c r="P2325" s="29"/>
      <c r="Q2325" s="29"/>
      <c r="R2325" s="29"/>
      <c r="S2325" s="29"/>
      <c r="T2325" s="30"/>
      <c r="U2325" s="5" t="s">
        <v>15</v>
      </c>
      <c r="V2325" s="5" t="s">
        <v>237</v>
      </c>
      <c r="W2325" s="5" t="s">
        <v>167</v>
      </c>
      <c r="X2325" s="5" t="s">
        <v>168</v>
      </c>
      <c r="Y2325" s="5" t="s">
        <v>15</v>
      </c>
      <c r="Z2325" s="5" t="s">
        <v>15</v>
      </c>
    </row>
    <row r="2326" spans="1:26" ht="2.25" customHeight="1" x14ac:dyDescent="0.2">
      <c r="A2326" s="14"/>
      <c r="B2326" s="15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6"/>
    </row>
    <row r="2327" spans="1:26" ht="13.5" customHeight="1" x14ac:dyDescent="0.2">
      <c r="A2327" s="7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4">
        <f>SUM(hList_Frame_1!B1358:B1358)</f>
        <v>3.92</v>
      </c>
      <c r="U2327" s="6"/>
      <c r="V2327" s="6"/>
      <c r="W2327" s="6"/>
      <c r="X2327" s="6"/>
      <c r="Y2327" s="6"/>
      <c r="Z2327" s="17"/>
    </row>
    <row r="2328" spans="1:26" ht="13.5" customHeight="1" x14ac:dyDescent="0.2">
      <c r="A2328" s="9"/>
      <c r="B2328" s="18"/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8"/>
      <c r="X2328" s="18"/>
      <c r="Y2328" s="18"/>
      <c r="Z2328" s="19"/>
    </row>
    <row r="2329" spans="1:26" ht="15" customHeight="1" x14ac:dyDescent="0.2">
      <c r="A2329" s="40">
        <v>407980</v>
      </c>
      <c r="B2329" s="41"/>
      <c r="C2329" s="20">
        <v>41919</v>
      </c>
      <c r="D2329" s="43" t="s">
        <v>1359</v>
      </c>
      <c r="E2329" s="44"/>
      <c r="F2329" s="28">
        <v>3800</v>
      </c>
      <c r="G2329" s="29"/>
      <c r="H2329" s="29"/>
      <c r="I2329" s="29"/>
      <c r="J2329" s="29"/>
      <c r="K2329" s="29"/>
      <c r="L2329" s="29"/>
      <c r="M2329" s="29"/>
      <c r="N2329" s="29"/>
      <c r="O2329" s="29"/>
      <c r="P2329" s="29"/>
      <c r="Q2329" s="29"/>
      <c r="R2329" s="29"/>
      <c r="S2329" s="29"/>
      <c r="T2329" s="30"/>
      <c r="U2329" s="5" t="s">
        <v>250</v>
      </c>
      <c r="V2329" s="5" t="s">
        <v>251</v>
      </c>
      <c r="W2329" s="5" t="s">
        <v>52</v>
      </c>
      <c r="X2329" s="5" t="s">
        <v>193</v>
      </c>
      <c r="Y2329" s="5" t="s">
        <v>250</v>
      </c>
      <c r="Z2329" s="5" t="s">
        <v>15</v>
      </c>
    </row>
    <row r="2330" spans="1:26" ht="2.25" customHeight="1" x14ac:dyDescent="0.2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6"/>
    </row>
    <row r="2331" spans="1:26" ht="13.5" customHeight="1" x14ac:dyDescent="0.2">
      <c r="A2331" s="7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42">
        <f>SUM(hList_Frame_1!B1359:B1359)</f>
        <v>3800</v>
      </c>
      <c r="N2331" s="42"/>
      <c r="O2331" s="42"/>
      <c r="P2331" s="42"/>
      <c r="Q2331" s="42"/>
      <c r="R2331" s="42"/>
      <c r="S2331" s="42"/>
      <c r="T2331" s="42"/>
      <c r="U2331" s="6"/>
      <c r="V2331" s="6"/>
      <c r="W2331" s="6"/>
      <c r="X2331" s="6"/>
      <c r="Y2331" s="6"/>
      <c r="Z2331" s="17"/>
    </row>
    <row r="2332" spans="1:26" ht="13.5" customHeight="1" x14ac:dyDescent="0.2">
      <c r="A2332" s="9"/>
      <c r="B2332" s="18"/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  <c r="X2332" s="18"/>
      <c r="Y2332" s="18"/>
      <c r="Z2332" s="19"/>
    </row>
    <row r="2333" spans="1:26" ht="15" customHeight="1" x14ac:dyDescent="0.2">
      <c r="A2333" s="40">
        <v>408699</v>
      </c>
      <c r="B2333" s="41"/>
      <c r="C2333" s="20">
        <v>41933</v>
      </c>
      <c r="D2333" s="43" t="s">
        <v>1360</v>
      </c>
      <c r="E2333" s="44"/>
      <c r="F2333" s="28">
        <v>1016.52</v>
      </c>
      <c r="G2333" s="29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29"/>
      <c r="S2333" s="29"/>
      <c r="T2333" s="30"/>
      <c r="U2333" s="5" t="s">
        <v>147</v>
      </c>
      <c r="V2333" s="5" t="s">
        <v>251</v>
      </c>
      <c r="W2333" s="5" t="s">
        <v>52</v>
      </c>
      <c r="X2333" s="5" t="s">
        <v>193</v>
      </c>
      <c r="Y2333" s="5" t="s">
        <v>147</v>
      </c>
      <c r="Z2333" s="5" t="s">
        <v>15</v>
      </c>
    </row>
    <row r="2334" spans="1:26" ht="2.25" customHeight="1" x14ac:dyDescent="0.2">
      <c r="A2334" s="14"/>
      <c r="B2334" s="15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6"/>
    </row>
    <row r="2335" spans="1:26" ht="13.5" customHeight="1" x14ac:dyDescent="0.2">
      <c r="A2335" s="7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42">
        <f>SUM(hList_Frame_1!B1360:B1360)</f>
        <v>1016.52</v>
      </c>
      <c r="N2335" s="42"/>
      <c r="O2335" s="42"/>
      <c r="P2335" s="42"/>
      <c r="Q2335" s="42"/>
      <c r="R2335" s="42"/>
      <c r="S2335" s="42"/>
      <c r="T2335" s="42"/>
      <c r="U2335" s="6"/>
      <c r="V2335" s="6"/>
      <c r="W2335" s="6"/>
      <c r="X2335" s="6"/>
      <c r="Y2335" s="6"/>
      <c r="Z2335" s="17"/>
    </row>
    <row r="2336" spans="1:26" ht="13.5" customHeight="1" x14ac:dyDescent="0.2">
      <c r="A2336" s="9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8"/>
      <c r="Z2336" s="19"/>
    </row>
    <row r="2337" spans="1:26" ht="15" customHeight="1" x14ac:dyDescent="0.2">
      <c r="A2337" s="26">
        <v>407833</v>
      </c>
      <c r="B2337" s="27"/>
      <c r="C2337" s="3">
        <v>41919</v>
      </c>
      <c r="D2337" s="38" t="s">
        <v>1361</v>
      </c>
      <c r="E2337" s="39"/>
      <c r="F2337" s="32">
        <v>841.8</v>
      </c>
      <c r="G2337" s="33"/>
      <c r="H2337" s="33"/>
      <c r="I2337" s="33"/>
      <c r="J2337" s="33"/>
      <c r="K2337" s="33"/>
      <c r="L2337" s="33"/>
      <c r="M2337" s="33"/>
      <c r="N2337" s="33"/>
      <c r="O2337" s="33"/>
      <c r="P2337" s="33"/>
      <c r="Q2337" s="33"/>
      <c r="R2337" s="33"/>
      <c r="S2337" s="33"/>
      <c r="T2337" s="34"/>
      <c r="U2337" s="11" t="s">
        <v>15</v>
      </c>
      <c r="V2337" s="11" t="s">
        <v>282</v>
      </c>
      <c r="W2337" s="11" t="s">
        <v>31</v>
      </c>
      <c r="X2337" s="11" t="s">
        <v>32</v>
      </c>
      <c r="Y2337" s="11" t="s">
        <v>15</v>
      </c>
      <c r="Z2337" s="11" t="s">
        <v>283</v>
      </c>
    </row>
    <row r="2338" spans="1:26" ht="14.25" customHeight="1" x14ac:dyDescent="0.2">
      <c r="A2338" s="21"/>
      <c r="B2338" s="22"/>
      <c r="C2338" s="10"/>
      <c r="D2338" s="21"/>
      <c r="E2338" s="22"/>
      <c r="F2338" s="21"/>
      <c r="G2338" s="25"/>
      <c r="H2338" s="25"/>
      <c r="I2338" s="25"/>
      <c r="J2338" s="25"/>
      <c r="K2338" s="25"/>
      <c r="L2338" s="25"/>
      <c r="M2338" s="25"/>
      <c r="N2338" s="25"/>
      <c r="O2338" s="25"/>
      <c r="P2338" s="25"/>
      <c r="Q2338" s="25"/>
      <c r="R2338" s="25"/>
      <c r="S2338" s="25"/>
      <c r="T2338" s="22"/>
      <c r="U2338" s="10"/>
      <c r="V2338" s="10"/>
      <c r="W2338" s="10"/>
      <c r="X2338" s="10"/>
      <c r="Y2338" s="10"/>
      <c r="Z2338" s="13" t="s">
        <v>283</v>
      </c>
    </row>
    <row r="2339" spans="1:26" ht="2.25" customHeight="1" x14ac:dyDescent="0.2">
      <c r="A2339" s="14"/>
      <c r="B2339" s="15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6"/>
    </row>
    <row r="2340" spans="1:26" ht="13.5" customHeight="1" x14ac:dyDescent="0.2">
      <c r="A2340" s="7"/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42">
        <f>SUM(hList_Frame_1!B1361:B1362)</f>
        <v>841.8</v>
      </c>
      <c r="Q2340" s="42"/>
      <c r="R2340" s="42"/>
      <c r="S2340" s="42"/>
      <c r="T2340" s="42"/>
      <c r="U2340" s="6"/>
      <c r="V2340" s="6"/>
      <c r="W2340" s="6"/>
      <c r="X2340" s="6"/>
      <c r="Y2340" s="6"/>
      <c r="Z2340" s="17"/>
    </row>
    <row r="2341" spans="1:26" ht="13.5" customHeight="1" x14ac:dyDescent="0.2">
      <c r="A2341" s="9"/>
      <c r="B2341" s="18"/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8"/>
      <c r="W2341" s="18"/>
      <c r="X2341" s="18"/>
      <c r="Y2341" s="18"/>
      <c r="Z2341" s="19"/>
    </row>
    <row r="2342" spans="1:26" ht="15" customHeight="1" x14ac:dyDescent="0.2">
      <c r="A2342" s="40">
        <v>408121</v>
      </c>
      <c r="B2342" s="41"/>
      <c r="C2342" s="20">
        <v>41926</v>
      </c>
      <c r="D2342" s="43" t="s">
        <v>1362</v>
      </c>
      <c r="E2342" s="44"/>
      <c r="F2342" s="28">
        <v>59.92</v>
      </c>
      <c r="G2342" s="29"/>
      <c r="H2342" s="29"/>
      <c r="I2342" s="29"/>
      <c r="J2342" s="29"/>
      <c r="K2342" s="29"/>
      <c r="L2342" s="29"/>
      <c r="M2342" s="29"/>
      <c r="N2342" s="29"/>
      <c r="O2342" s="29"/>
      <c r="P2342" s="29"/>
      <c r="Q2342" s="29"/>
      <c r="R2342" s="29"/>
      <c r="S2342" s="29"/>
      <c r="T2342" s="30"/>
      <c r="U2342" s="5" t="s">
        <v>15</v>
      </c>
      <c r="V2342" s="5" t="s">
        <v>237</v>
      </c>
      <c r="W2342" s="5" t="s">
        <v>88</v>
      </c>
      <c r="X2342" s="5" t="s">
        <v>190</v>
      </c>
      <c r="Y2342" s="5" t="s">
        <v>15</v>
      </c>
      <c r="Z2342" s="5" t="s">
        <v>15</v>
      </c>
    </row>
    <row r="2343" spans="1:26" ht="2.25" customHeight="1" x14ac:dyDescent="0.2">
      <c r="A2343" s="14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6"/>
    </row>
    <row r="2344" spans="1:26" ht="12.75" customHeight="1" x14ac:dyDescent="0.2">
      <c r="A2344" s="7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42">
        <f>SUM(hList_Frame_1!B1363:B1363)</f>
        <v>59.92</v>
      </c>
      <c r="S2344" s="42"/>
      <c r="T2344" s="42"/>
      <c r="U2344" s="6"/>
      <c r="V2344" s="6"/>
      <c r="W2344" s="6"/>
      <c r="X2344" s="6"/>
      <c r="Y2344" s="6"/>
      <c r="Z2344" s="17"/>
    </row>
    <row r="2345" spans="1:26" ht="14.25" customHeight="1" x14ac:dyDescent="0.2">
      <c r="A2345" s="9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8"/>
      <c r="Y2345" s="18"/>
      <c r="Z2345" s="19"/>
    </row>
    <row r="2346" spans="1:26" ht="15" customHeight="1" x14ac:dyDescent="0.2">
      <c r="A2346" s="40">
        <v>407834</v>
      </c>
      <c r="B2346" s="41"/>
      <c r="C2346" s="20">
        <v>41919</v>
      </c>
      <c r="D2346" s="43" t="s">
        <v>1363</v>
      </c>
      <c r="E2346" s="44"/>
      <c r="F2346" s="28">
        <v>111793</v>
      </c>
      <c r="G2346" s="29"/>
      <c r="H2346" s="29"/>
      <c r="I2346" s="29"/>
      <c r="J2346" s="29"/>
      <c r="K2346" s="29"/>
      <c r="L2346" s="29"/>
      <c r="M2346" s="29"/>
      <c r="N2346" s="29"/>
      <c r="O2346" s="29"/>
      <c r="P2346" s="29"/>
      <c r="Q2346" s="29"/>
      <c r="R2346" s="29"/>
      <c r="S2346" s="29"/>
      <c r="T2346" s="30"/>
      <c r="U2346" s="5" t="s">
        <v>878</v>
      </c>
      <c r="V2346" s="5" t="s">
        <v>1364</v>
      </c>
      <c r="W2346" s="5" t="s">
        <v>112</v>
      </c>
      <c r="X2346" s="5" t="s">
        <v>970</v>
      </c>
      <c r="Y2346" s="5" t="s">
        <v>878</v>
      </c>
      <c r="Z2346" s="5" t="s">
        <v>1365</v>
      </c>
    </row>
    <row r="2347" spans="1:26" ht="2.25" customHeight="1" x14ac:dyDescent="0.2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6"/>
    </row>
    <row r="2348" spans="1:26" ht="13.5" customHeight="1" x14ac:dyDescent="0.2">
      <c r="A2348" s="7"/>
      <c r="B2348" s="6"/>
      <c r="C2348" s="6"/>
      <c r="D2348" s="6"/>
      <c r="E2348" s="6"/>
      <c r="F2348" s="6"/>
      <c r="G2348" s="6"/>
      <c r="H2348" s="6"/>
      <c r="I2348" s="6"/>
      <c r="J2348" s="42">
        <f>SUM(hList_Frame_1!B1364:B1364)</f>
        <v>111793</v>
      </c>
      <c r="K2348" s="42"/>
      <c r="L2348" s="42"/>
      <c r="M2348" s="42"/>
      <c r="N2348" s="42"/>
      <c r="O2348" s="42"/>
      <c r="P2348" s="42"/>
      <c r="Q2348" s="42"/>
      <c r="R2348" s="42"/>
      <c r="S2348" s="42"/>
      <c r="T2348" s="42"/>
      <c r="U2348" s="6"/>
      <c r="V2348" s="6"/>
      <c r="W2348" s="6"/>
      <c r="X2348" s="6"/>
      <c r="Y2348" s="6"/>
      <c r="Z2348" s="17"/>
    </row>
    <row r="2349" spans="1:26" ht="13.5" customHeight="1" x14ac:dyDescent="0.2">
      <c r="A2349" s="9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8"/>
      <c r="Z2349" s="19"/>
    </row>
    <row r="2350" spans="1:26" ht="15" customHeight="1" x14ac:dyDescent="0.2">
      <c r="A2350" s="40">
        <v>408853</v>
      </c>
      <c r="B2350" s="41"/>
      <c r="C2350" s="20">
        <v>41940</v>
      </c>
      <c r="D2350" s="43" t="s">
        <v>1366</v>
      </c>
      <c r="E2350" s="44"/>
      <c r="F2350" s="28">
        <v>9848.9699999999993</v>
      </c>
      <c r="G2350" s="29"/>
      <c r="H2350" s="29"/>
      <c r="I2350" s="29"/>
      <c r="J2350" s="29"/>
      <c r="K2350" s="29"/>
      <c r="L2350" s="29"/>
      <c r="M2350" s="29"/>
      <c r="N2350" s="29"/>
      <c r="O2350" s="29"/>
      <c r="P2350" s="29"/>
      <c r="Q2350" s="29"/>
      <c r="R2350" s="29"/>
      <c r="S2350" s="29"/>
      <c r="T2350" s="30"/>
      <c r="U2350" s="5" t="s">
        <v>260</v>
      </c>
      <c r="V2350" s="5" t="s">
        <v>15</v>
      </c>
      <c r="W2350" s="5" t="s">
        <v>15</v>
      </c>
      <c r="X2350" s="5" t="s">
        <v>15</v>
      </c>
      <c r="Y2350" s="5" t="s">
        <v>260</v>
      </c>
      <c r="Z2350" s="5" t="s">
        <v>15</v>
      </c>
    </row>
    <row r="2351" spans="1:26" ht="2.25" customHeight="1" x14ac:dyDescent="0.2">
      <c r="A2351" s="14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6"/>
    </row>
    <row r="2352" spans="1:26" ht="12.75" customHeight="1" x14ac:dyDescent="0.2">
      <c r="A2352" s="7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42">
        <f>SUM(hList_Frame_1!B1365:B1365)</f>
        <v>9848.9699999999993</v>
      </c>
      <c r="N2352" s="42"/>
      <c r="O2352" s="42"/>
      <c r="P2352" s="42"/>
      <c r="Q2352" s="42"/>
      <c r="R2352" s="42"/>
      <c r="S2352" s="42"/>
      <c r="T2352" s="42"/>
      <c r="U2352" s="6"/>
      <c r="V2352" s="6"/>
      <c r="W2352" s="6"/>
      <c r="X2352" s="6"/>
      <c r="Y2352" s="6"/>
      <c r="Z2352" s="17"/>
    </row>
    <row r="2353" spans="1:26" ht="14.25" customHeight="1" x14ac:dyDescent="0.2">
      <c r="A2353" s="9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8"/>
      <c r="Y2353" s="18"/>
      <c r="Z2353" s="19"/>
    </row>
    <row r="2354" spans="1:26" ht="15" customHeight="1" x14ac:dyDescent="0.2">
      <c r="A2354" s="40">
        <v>92546</v>
      </c>
      <c r="B2354" s="41"/>
      <c r="C2354" s="20">
        <v>41913</v>
      </c>
      <c r="D2354" s="38" t="s">
        <v>1367</v>
      </c>
      <c r="E2354" s="39"/>
      <c r="F2354" s="28">
        <v>13690</v>
      </c>
      <c r="G2354" s="29"/>
      <c r="H2354" s="29"/>
      <c r="I2354" s="29"/>
      <c r="J2354" s="29"/>
      <c r="K2354" s="29"/>
      <c r="L2354" s="29"/>
      <c r="M2354" s="29"/>
      <c r="N2354" s="29"/>
      <c r="O2354" s="29"/>
      <c r="P2354" s="29"/>
      <c r="Q2354" s="29"/>
      <c r="R2354" s="29"/>
      <c r="S2354" s="29"/>
      <c r="T2354" s="30"/>
      <c r="U2354" s="5" t="s">
        <v>15</v>
      </c>
      <c r="V2354" s="5" t="s">
        <v>598</v>
      </c>
      <c r="W2354" s="5" t="s">
        <v>31</v>
      </c>
      <c r="X2354" s="5" t="s">
        <v>599</v>
      </c>
      <c r="Y2354" s="5" t="s">
        <v>15</v>
      </c>
      <c r="Z2354" s="5" t="s">
        <v>15</v>
      </c>
    </row>
    <row r="2355" spans="1:26" ht="15" customHeight="1" x14ac:dyDescent="0.2">
      <c r="A2355" s="40">
        <v>92605</v>
      </c>
      <c r="B2355" s="41"/>
      <c r="C2355" s="20">
        <v>41942</v>
      </c>
      <c r="D2355" s="21"/>
      <c r="E2355" s="22"/>
      <c r="F2355" s="28">
        <v>13690</v>
      </c>
      <c r="G2355" s="29"/>
      <c r="H2355" s="29"/>
      <c r="I2355" s="29"/>
      <c r="J2355" s="29"/>
      <c r="K2355" s="29"/>
      <c r="L2355" s="29"/>
      <c r="M2355" s="29"/>
      <c r="N2355" s="29"/>
      <c r="O2355" s="29"/>
      <c r="P2355" s="29"/>
      <c r="Q2355" s="29"/>
      <c r="R2355" s="29"/>
      <c r="S2355" s="29"/>
      <c r="T2355" s="30"/>
      <c r="U2355" s="5" t="s">
        <v>15</v>
      </c>
      <c r="V2355" s="5" t="s">
        <v>598</v>
      </c>
      <c r="W2355" s="5" t="s">
        <v>31</v>
      </c>
      <c r="X2355" s="5" t="s">
        <v>599</v>
      </c>
      <c r="Y2355" s="5" t="s">
        <v>15</v>
      </c>
      <c r="Z2355" s="5" t="s">
        <v>15</v>
      </c>
    </row>
    <row r="2356" spans="1:26" ht="2.25" customHeight="1" x14ac:dyDescent="0.2">
      <c r="A2356" s="14"/>
      <c r="B2356" s="15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6"/>
    </row>
    <row r="2357" spans="1:26" ht="12.75" customHeight="1" x14ac:dyDescent="0.2">
      <c r="A2357" s="7"/>
      <c r="B2357" s="6"/>
      <c r="C2357" s="6"/>
      <c r="D2357" s="6"/>
      <c r="E2357" s="6"/>
      <c r="F2357" s="6"/>
      <c r="G2357" s="6"/>
      <c r="H2357" s="6"/>
      <c r="I2357" s="6"/>
      <c r="J2357" s="6"/>
      <c r="K2357" s="42">
        <f>SUM(hList_Frame_1!B1366:B1367)</f>
        <v>27380</v>
      </c>
      <c r="L2357" s="42"/>
      <c r="M2357" s="42"/>
      <c r="N2357" s="42"/>
      <c r="O2357" s="42"/>
      <c r="P2357" s="42"/>
      <c r="Q2357" s="42"/>
      <c r="R2357" s="42"/>
      <c r="S2357" s="42"/>
      <c r="T2357" s="42"/>
      <c r="U2357" s="6"/>
      <c r="V2357" s="6"/>
      <c r="W2357" s="6"/>
      <c r="X2357" s="6"/>
      <c r="Y2357" s="6"/>
      <c r="Z2357" s="17"/>
    </row>
    <row r="2358" spans="1:26" ht="14.25" customHeight="1" x14ac:dyDescent="0.2">
      <c r="A2358" s="9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8"/>
      <c r="X2358" s="18"/>
      <c r="Y2358" s="18"/>
      <c r="Z2358" s="19"/>
    </row>
    <row r="2359" spans="1:26" ht="15" customHeight="1" x14ac:dyDescent="0.2">
      <c r="A2359" s="26">
        <v>407835</v>
      </c>
      <c r="B2359" s="27"/>
      <c r="C2359" s="3">
        <v>41919</v>
      </c>
      <c r="D2359" s="38" t="s">
        <v>1368</v>
      </c>
      <c r="E2359" s="39"/>
      <c r="F2359" s="28">
        <v>225</v>
      </c>
      <c r="G2359" s="29"/>
      <c r="H2359" s="29"/>
      <c r="I2359" s="29"/>
      <c r="J2359" s="29"/>
      <c r="K2359" s="29"/>
      <c r="L2359" s="29"/>
      <c r="M2359" s="29"/>
      <c r="N2359" s="29"/>
      <c r="O2359" s="29"/>
      <c r="P2359" s="29"/>
      <c r="Q2359" s="29"/>
      <c r="R2359" s="29"/>
      <c r="S2359" s="29"/>
      <c r="T2359" s="30"/>
      <c r="U2359" s="5" t="s">
        <v>1369</v>
      </c>
      <c r="V2359" s="5" t="s">
        <v>68</v>
      </c>
      <c r="W2359" s="5" t="s">
        <v>69</v>
      </c>
      <c r="X2359" s="5" t="s">
        <v>69</v>
      </c>
      <c r="Y2359" s="5" t="s">
        <v>1369</v>
      </c>
      <c r="Z2359" s="5" t="s">
        <v>1370</v>
      </c>
    </row>
    <row r="2360" spans="1:26" ht="15" customHeight="1" x14ac:dyDescent="0.2">
      <c r="A2360" s="21"/>
      <c r="B2360" s="22"/>
      <c r="C2360" s="10"/>
      <c r="D2360" s="23"/>
      <c r="E2360" s="24"/>
      <c r="F2360" s="28">
        <v>1500</v>
      </c>
      <c r="G2360" s="29"/>
      <c r="H2360" s="29"/>
      <c r="I2360" s="29"/>
      <c r="J2360" s="29"/>
      <c r="K2360" s="29"/>
      <c r="L2360" s="29"/>
      <c r="M2360" s="29"/>
      <c r="N2360" s="29"/>
      <c r="O2360" s="29"/>
      <c r="P2360" s="29"/>
      <c r="Q2360" s="29"/>
      <c r="R2360" s="29"/>
      <c r="S2360" s="29"/>
      <c r="T2360" s="30"/>
      <c r="U2360" s="5" t="s">
        <v>1371</v>
      </c>
      <c r="V2360" s="5" t="s">
        <v>68</v>
      </c>
      <c r="W2360" s="5" t="s">
        <v>69</v>
      </c>
      <c r="X2360" s="5" t="s">
        <v>69</v>
      </c>
      <c r="Y2360" s="5" t="s">
        <v>1371</v>
      </c>
      <c r="Z2360" s="5" t="s">
        <v>278</v>
      </c>
    </row>
    <row r="2361" spans="1:26" ht="15" customHeight="1" x14ac:dyDescent="0.2">
      <c r="A2361" s="40">
        <v>408122</v>
      </c>
      <c r="B2361" s="41"/>
      <c r="C2361" s="20">
        <v>41926</v>
      </c>
      <c r="D2361" s="23"/>
      <c r="E2361" s="24"/>
      <c r="F2361" s="28">
        <v>1431.25</v>
      </c>
      <c r="G2361" s="29"/>
      <c r="H2361" s="29"/>
      <c r="I2361" s="29"/>
      <c r="J2361" s="29"/>
      <c r="K2361" s="29"/>
      <c r="L2361" s="29"/>
      <c r="M2361" s="29"/>
      <c r="N2361" s="29"/>
      <c r="O2361" s="29"/>
      <c r="P2361" s="29"/>
      <c r="Q2361" s="29"/>
      <c r="R2361" s="29"/>
      <c r="S2361" s="29"/>
      <c r="T2361" s="30"/>
      <c r="U2361" s="5" t="s">
        <v>1372</v>
      </c>
      <c r="V2361" s="5" t="s">
        <v>68</v>
      </c>
      <c r="W2361" s="5" t="s">
        <v>69</v>
      </c>
      <c r="X2361" s="5" t="s">
        <v>69</v>
      </c>
      <c r="Y2361" s="5" t="s">
        <v>1372</v>
      </c>
      <c r="Z2361" s="5" t="s">
        <v>1373</v>
      </c>
    </row>
    <row r="2362" spans="1:26" ht="15" customHeight="1" x14ac:dyDescent="0.2">
      <c r="A2362" s="26">
        <v>408533</v>
      </c>
      <c r="B2362" s="27"/>
      <c r="C2362" s="3">
        <v>41933</v>
      </c>
      <c r="D2362" s="23"/>
      <c r="E2362" s="24"/>
      <c r="F2362" s="28">
        <v>750</v>
      </c>
      <c r="G2362" s="29"/>
      <c r="H2362" s="29"/>
      <c r="I2362" s="29"/>
      <c r="J2362" s="29"/>
      <c r="K2362" s="29"/>
      <c r="L2362" s="29"/>
      <c r="M2362" s="29"/>
      <c r="N2362" s="29"/>
      <c r="O2362" s="29"/>
      <c r="P2362" s="29"/>
      <c r="Q2362" s="29"/>
      <c r="R2362" s="29"/>
      <c r="S2362" s="29"/>
      <c r="T2362" s="30"/>
      <c r="U2362" s="5" t="s">
        <v>1374</v>
      </c>
      <c r="V2362" s="5" t="s">
        <v>68</v>
      </c>
      <c r="W2362" s="5" t="s">
        <v>69</v>
      </c>
      <c r="X2362" s="5" t="s">
        <v>69</v>
      </c>
      <c r="Y2362" s="5" t="s">
        <v>1374</v>
      </c>
      <c r="Z2362" s="5" t="s">
        <v>476</v>
      </c>
    </row>
    <row r="2363" spans="1:26" ht="15" customHeight="1" x14ac:dyDescent="0.2">
      <c r="A2363" s="21"/>
      <c r="B2363" s="22"/>
      <c r="C2363" s="10"/>
      <c r="D2363" s="23"/>
      <c r="E2363" s="24"/>
      <c r="F2363" s="28">
        <v>1250</v>
      </c>
      <c r="G2363" s="29"/>
      <c r="H2363" s="29"/>
      <c r="I2363" s="29"/>
      <c r="J2363" s="29"/>
      <c r="K2363" s="29"/>
      <c r="L2363" s="29"/>
      <c r="M2363" s="29"/>
      <c r="N2363" s="29"/>
      <c r="O2363" s="29"/>
      <c r="P2363" s="29"/>
      <c r="Q2363" s="29"/>
      <c r="R2363" s="29"/>
      <c r="S2363" s="29"/>
      <c r="T2363" s="30"/>
      <c r="U2363" s="5" t="s">
        <v>1375</v>
      </c>
      <c r="V2363" s="5" t="s">
        <v>68</v>
      </c>
      <c r="W2363" s="5" t="s">
        <v>69</v>
      </c>
      <c r="X2363" s="5" t="s">
        <v>69</v>
      </c>
      <c r="Y2363" s="5" t="s">
        <v>1375</v>
      </c>
      <c r="Z2363" s="5" t="s">
        <v>481</v>
      </c>
    </row>
    <row r="2364" spans="1:26" ht="15" customHeight="1" x14ac:dyDescent="0.2">
      <c r="A2364" s="26">
        <v>408907</v>
      </c>
      <c r="B2364" s="27"/>
      <c r="C2364" s="3">
        <v>41940</v>
      </c>
      <c r="D2364" s="23"/>
      <c r="E2364" s="24"/>
      <c r="F2364" s="28">
        <v>450</v>
      </c>
      <c r="G2364" s="29"/>
      <c r="H2364" s="29"/>
      <c r="I2364" s="29"/>
      <c r="J2364" s="29"/>
      <c r="K2364" s="29"/>
      <c r="L2364" s="29"/>
      <c r="M2364" s="29"/>
      <c r="N2364" s="29"/>
      <c r="O2364" s="29"/>
      <c r="P2364" s="29"/>
      <c r="Q2364" s="29"/>
      <c r="R2364" s="29"/>
      <c r="S2364" s="29"/>
      <c r="T2364" s="30"/>
      <c r="U2364" s="5" t="s">
        <v>1376</v>
      </c>
      <c r="V2364" s="5" t="s">
        <v>68</v>
      </c>
      <c r="W2364" s="5" t="s">
        <v>69</v>
      </c>
      <c r="X2364" s="5" t="s">
        <v>69</v>
      </c>
      <c r="Y2364" s="5" t="s">
        <v>1376</v>
      </c>
      <c r="Z2364" s="5" t="s">
        <v>615</v>
      </c>
    </row>
    <row r="2365" spans="1:26" ht="15" customHeight="1" x14ac:dyDescent="0.2">
      <c r="A2365" s="23"/>
      <c r="B2365" s="24"/>
      <c r="C2365" s="8"/>
      <c r="D2365" s="23"/>
      <c r="E2365" s="24"/>
      <c r="F2365" s="28">
        <v>450</v>
      </c>
      <c r="G2365" s="29"/>
      <c r="H2365" s="29"/>
      <c r="I2365" s="29"/>
      <c r="J2365" s="29"/>
      <c r="K2365" s="29"/>
      <c r="L2365" s="29"/>
      <c r="M2365" s="29"/>
      <c r="N2365" s="29"/>
      <c r="O2365" s="29"/>
      <c r="P2365" s="29"/>
      <c r="Q2365" s="29"/>
      <c r="R2365" s="29"/>
      <c r="S2365" s="29"/>
      <c r="T2365" s="30"/>
      <c r="U2365" s="5" t="s">
        <v>1377</v>
      </c>
      <c r="V2365" s="5" t="s">
        <v>68</v>
      </c>
      <c r="W2365" s="5" t="s">
        <v>69</v>
      </c>
      <c r="X2365" s="5" t="s">
        <v>69</v>
      </c>
      <c r="Y2365" s="5" t="s">
        <v>1377</v>
      </c>
      <c r="Z2365" s="5" t="s">
        <v>395</v>
      </c>
    </row>
    <row r="2366" spans="1:26" ht="15" customHeight="1" x14ac:dyDescent="0.2">
      <c r="A2366" s="23"/>
      <c r="B2366" s="24"/>
      <c r="C2366" s="8"/>
      <c r="D2366" s="23"/>
      <c r="E2366" s="24"/>
      <c r="F2366" s="28">
        <v>1300</v>
      </c>
      <c r="G2366" s="29"/>
      <c r="H2366" s="29"/>
      <c r="I2366" s="29"/>
      <c r="J2366" s="29"/>
      <c r="K2366" s="29"/>
      <c r="L2366" s="29"/>
      <c r="M2366" s="29"/>
      <c r="N2366" s="29"/>
      <c r="O2366" s="29"/>
      <c r="P2366" s="29"/>
      <c r="Q2366" s="29"/>
      <c r="R2366" s="29"/>
      <c r="S2366" s="29"/>
      <c r="T2366" s="30"/>
      <c r="U2366" s="5" t="s">
        <v>1378</v>
      </c>
      <c r="V2366" s="5" t="s">
        <v>68</v>
      </c>
      <c r="W2366" s="5" t="s">
        <v>69</v>
      </c>
      <c r="X2366" s="5" t="s">
        <v>69</v>
      </c>
      <c r="Y2366" s="5" t="s">
        <v>1378</v>
      </c>
      <c r="Z2366" s="5" t="s">
        <v>486</v>
      </c>
    </row>
    <row r="2367" spans="1:26" ht="15" customHeight="1" x14ac:dyDescent="0.2">
      <c r="A2367" s="23"/>
      <c r="B2367" s="24"/>
      <c r="C2367" s="8"/>
      <c r="D2367" s="23"/>
      <c r="E2367" s="24"/>
      <c r="F2367" s="28">
        <v>250</v>
      </c>
      <c r="G2367" s="29"/>
      <c r="H2367" s="29"/>
      <c r="I2367" s="29"/>
      <c r="J2367" s="29"/>
      <c r="K2367" s="29"/>
      <c r="L2367" s="29"/>
      <c r="M2367" s="29"/>
      <c r="N2367" s="29"/>
      <c r="O2367" s="29"/>
      <c r="P2367" s="29"/>
      <c r="Q2367" s="29"/>
      <c r="R2367" s="29"/>
      <c r="S2367" s="29"/>
      <c r="T2367" s="30"/>
      <c r="U2367" s="5" t="s">
        <v>1379</v>
      </c>
      <c r="V2367" s="5" t="s">
        <v>68</v>
      </c>
      <c r="W2367" s="5" t="s">
        <v>69</v>
      </c>
      <c r="X2367" s="5" t="s">
        <v>69</v>
      </c>
      <c r="Y2367" s="5" t="s">
        <v>1379</v>
      </c>
      <c r="Z2367" s="5" t="s">
        <v>486</v>
      </c>
    </row>
    <row r="2368" spans="1:26" ht="15" customHeight="1" x14ac:dyDescent="0.2">
      <c r="A2368" s="21"/>
      <c r="B2368" s="22"/>
      <c r="C2368" s="10"/>
      <c r="D2368" s="21"/>
      <c r="E2368" s="22"/>
      <c r="F2368" s="28">
        <v>250</v>
      </c>
      <c r="G2368" s="29"/>
      <c r="H2368" s="29"/>
      <c r="I2368" s="29"/>
      <c r="J2368" s="29"/>
      <c r="K2368" s="29"/>
      <c r="L2368" s="29"/>
      <c r="M2368" s="29"/>
      <c r="N2368" s="29"/>
      <c r="O2368" s="29"/>
      <c r="P2368" s="29"/>
      <c r="Q2368" s="29"/>
      <c r="R2368" s="29"/>
      <c r="S2368" s="29"/>
      <c r="T2368" s="30"/>
      <c r="U2368" s="5" t="s">
        <v>1380</v>
      </c>
      <c r="V2368" s="5" t="s">
        <v>68</v>
      </c>
      <c r="W2368" s="5" t="s">
        <v>69</v>
      </c>
      <c r="X2368" s="5" t="s">
        <v>69</v>
      </c>
      <c r="Y2368" s="5" t="s">
        <v>1380</v>
      </c>
      <c r="Z2368" s="5" t="s">
        <v>486</v>
      </c>
    </row>
    <row r="2369" spans="1:26" ht="2.25" customHeight="1" x14ac:dyDescent="0.2">
      <c r="A2369" s="14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6"/>
    </row>
    <row r="2370" spans="1:26" ht="13.5" customHeight="1" x14ac:dyDescent="0.2">
      <c r="A2370" s="7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42">
        <f>SUM(hList_Frame_1!B1368:B1377)</f>
        <v>7856.25</v>
      </c>
      <c r="N2370" s="42"/>
      <c r="O2370" s="42"/>
      <c r="P2370" s="42"/>
      <c r="Q2370" s="42"/>
      <c r="R2370" s="42"/>
      <c r="S2370" s="42"/>
      <c r="T2370" s="42"/>
      <c r="U2370" s="6"/>
      <c r="V2370" s="6"/>
      <c r="W2370" s="6"/>
      <c r="X2370" s="6"/>
      <c r="Y2370" s="6"/>
      <c r="Z2370" s="17"/>
    </row>
    <row r="2371" spans="1:26" ht="13.5" customHeight="1" x14ac:dyDescent="0.2">
      <c r="A2371" s="9"/>
      <c r="B2371" s="18"/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/>
      <c r="W2371" s="18"/>
      <c r="X2371" s="18"/>
      <c r="Y2371" s="18"/>
      <c r="Z2371" s="19"/>
    </row>
    <row r="2372" spans="1:26" ht="15" customHeight="1" x14ac:dyDescent="0.2">
      <c r="A2372" s="40">
        <v>408534</v>
      </c>
      <c r="B2372" s="41"/>
      <c r="C2372" s="20">
        <v>41933</v>
      </c>
      <c r="D2372" s="43" t="s">
        <v>1381</v>
      </c>
      <c r="E2372" s="44"/>
      <c r="F2372" s="28">
        <v>500</v>
      </c>
      <c r="G2372" s="29"/>
      <c r="H2372" s="29"/>
      <c r="I2372" s="29"/>
      <c r="J2372" s="29"/>
      <c r="K2372" s="29"/>
      <c r="L2372" s="29"/>
      <c r="M2372" s="29"/>
      <c r="N2372" s="29"/>
      <c r="O2372" s="29"/>
      <c r="P2372" s="29"/>
      <c r="Q2372" s="29"/>
      <c r="R2372" s="29"/>
      <c r="S2372" s="29"/>
      <c r="T2372" s="30"/>
      <c r="U2372" s="5" t="s">
        <v>1382</v>
      </c>
      <c r="V2372" s="5" t="s">
        <v>68</v>
      </c>
      <c r="W2372" s="5" t="s">
        <v>69</v>
      </c>
      <c r="X2372" s="5" t="s">
        <v>69</v>
      </c>
      <c r="Y2372" s="5" t="s">
        <v>1382</v>
      </c>
      <c r="Z2372" s="5" t="s">
        <v>481</v>
      </c>
    </row>
    <row r="2373" spans="1:26" ht="3" customHeight="1" x14ac:dyDescent="0.2">
      <c r="A2373" s="14"/>
      <c r="B2373" s="15"/>
      <c r="C2373" s="15"/>
      <c r="D2373" s="15"/>
      <c r="E2373" s="15"/>
      <c r="F2373" s="15"/>
      <c r="G2373" s="15"/>
      <c r="H2373" s="15"/>
      <c r="I2373" s="15"/>
      <c r="J2373" s="15"/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6"/>
    </row>
    <row r="2374" spans="1:26" ht="12.75" customHeight="1" x14ac:dyDescent="0.2">
      <c r="A2374" s="7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42">
        <f>SUM(hList_Frame_1!B1378:B1378)</f>
        <v>500</v>
      </c>
      <c r="Q2374" s="42"/>
      <c r="R2374" s="42"/>
      <c r="S2374" s="42"/>
      <c r="T2374" s="42"/>
      <c r="U2374" s="6"/>
      <c r="V2374" s="6"/>
      <c r="W2374" s="6"/>
      <c r="X2374" s="6"/>
      <c r="Y2374" s="6"/>
      <c r="Z2374" s="17"/>
    </row>
    <row r="2375" spans="1:26" ht="14.25" customHeight="1" x14ac:dyDescent="0.2">
      <c r="A2375" s="9"/>
      <c r="B2375" s="18"/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8"/>
      <c r="N2375" s="18"/>
      <c r="O2375" s="18"/>
      <c r="P2375" s="18"/>
      <c r="Q2375" s="18"/>
      <c r="R2375" s="18"/>
      <c r="S2375" s="18"/>
      <c r="T2375" s="18"/>
      <c r="U2375" s="18"/>
      <c r="V2375" s="18"/>
      <c r="W2375" s="18"/>
      <c r="X2375" s="18"/>
      <c r="Y2375" s="18"/>
      <c r="Z2375" s="19"/>
    </row>
    <row r="2376" spans="1:26" ht="15" customHeight="1" x14ac:dyDescent="0.2">
      <c r="A2376" s="40">
        <v>408535</v>
      </c>
      <c r="B2376" s="41"/>
      <c r="C2376" s="20">
        <v>41933</v>
      </c>
      <c r="D2376" s="43" t="s">
        <v>1383</v>
      </c>
      <c r="E2376" s="44"/>
      <c r="F2376" s="28">
        <v>550</v>
      </c>
      <c r="G2376" s="29"/>
      <c r="H2376" s="29"/>
      <c r="I2376" s="29"/>
      <c r="J2376" s="29"/>
      <c r="K2376" s="29"/>
      <c r="L2376" s="29"/>
      <c r="M2376" s="29"/>
      <c r="N2376" s="29"/>
      <c r="O2376" s="29"/>
      <c r="P2376" s="29"/>
      <c r="Q2376" s="29"/>
      <c r="R2376" s="29"/>
      <c r="S2376" s="29"/>
      <c r="T2376" s="30"/>
      <c r="U2376" s="5" t="s">
        <v>1384</v>
      </c>
      <c r="V2376" s="5" t="s">
        <v>68</v>
      </c>
      <c r="W2376" s="5" t="s">
        <v>69</v>
      </c>
      <c r="X2376" s="5" t="s">
        <v>69</v>
      </c>
      <c r="Y2376" s="5" t="s">
        <v>1384</v>
      </c>
      <c r="Z2376" s="5" t="s">
        <v>73</v>
      </c>
    </row>
    <row r="2377" spans="1:26" ht="2.25" customHeight="1" x14ac:dyDescent="0.2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6"/>
    </row>
    <row r="2378" spans="1:26" ht="13.5" customHeight="1" x14ac:dyDescent="0.2">
      <c r="A2378" s="7"/>
      <c r="B2378" s="6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42">
        <f>SUM(hList_Frame_1!B1379:B1379)</f>
        <v>550</v>
      </c>
      <c r="Q2378" s="42"/>
      <c r="R2378" s="42"/>
      <c r="S2378" s="42"/>
      <c r="T2378" s="42"/>
      <c r="U2378" s="6"/>
      <c r="V2378" s="6"/>
      <c r="W2378" s="6"/>
      <c r="X2378" s="6"/>
      <c r="Y2378" s="6"/>
      <c r="Z2378" s="17"/>
    </row>
    <row r="2379" spans="1:26" ht="13.5" customHeight="1" x14ac:dyDescent="0.2">
      <c r="A2379" s="9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8"/>
      <c r="Z2379" s="19"/>
    </row>
    <row r="2380" spans="1:26" ht="15" customHeight="1" x14ac:dyDescent="0.2">
      <c r="A2380" s="40">
        <v>408123</v>
      </c>
      <c r="B2380" s="41"/>
      <c r="C2380" s="20">
        <v>41926</v>
      </c>
      <c r="D2380" s="43" t="s">
        <v>1385</v>
      </c>
      <c r="E2380" s="44"/>
      <c r="F2380" s="28">
        <v>5287.2</v>
      </c>
      <c r="G2380" s="29"/>
      <c r="H2380" s="29"/>
      <c r="I2380" s="29"/>
      <c r="J2380" s="29"/>
      <c r="K2380" s="29"/>
      <c r="L2380" s="29"/>
      <c r="M2380" s="29"/>
      <c r="N2380" s="29"/>
      <c r="O2380" s="29"/>
      <c r="P2380" s="29"/>
      <c r="Q2380" s="29"/>
      <c r="R2380" s="29"/>
      <c r="S2380" s="29"/>
      <c r="T2380" s="30"/>
      <c r="U2380" s="5" t="s">
        <v>147</v>
      </c>
      <c r="V2380" s="5" t="s">
        <v>1386</v>
      </c>
      <c r="W2380" s="5" t="s">
        <v>52</v>
      </c>
      <c r="X2380" s="5" t="s">
        <v>193</v>
      </c>
      <c r="Y2380" s="5" t="s">
        <v>147</v>
      </c>
      <c r="Z2380" s="5" t="s">
        <v>15</v>
      </c>
    </row>
    <row r="2381" spans="1:26" ht="2.25" customHeight="1" x14ac:dyDescent="0.2">
      <c r="A2381" s="14"/>
      <c r="B2381" s="15"/>
      <c r="C2381" s="15"/>
      <c r="D2381" s="15"/>
      <c r="E2381" s="15"/>
      <c r="F2381" s="15"/>
      <c r="G2381" s="15"/>
      <c r="H2381" s="1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6"/>
    </row>
    <row r="2382" spans="1:26" ht="12.75" customHeight="1" x14ac:dyDescent="0.2">
      <c r="A2382" s="7"/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42">
        <f>SUM(hList_Frame_1!B1380:B1380)</f>
        <v>5287.2</v>
      </c>
      <c r="N2382" s="42"/>
      <c r="O2382" s="42"/>
      <c r="P2382" s="42"/>
      <c r="Q2382" s="42"/>
      <c r="R2382" s="42"/>
      <c r="S2382" s="42"/>
      <c r="T2382" s="42"/>
      <c r="U2382" s="6"/>
      <c r="V2382" s="6"/>
      <c r="W2382" s="6"/>
      <c r="X2382" s="6"/>
      <c r="Y2382" s="6"/>
      <c r="Z2382" s="17"/>
    </row>
    <row r="2383" spans="1:26" ht="14.25" customHeight="1" x14ac:dyDescent="0.2">
      <c r="A2383" s="9"/>
      <c r="B2383" s="18"/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8"/>
      <c r="W2383" s="18"/>
      <c r="X2383" s="18"/>
      <c r="Y2383" s="18"/>
      <c r="Z2383" s="19"/>
    </row>
    <row r="2384" spans="1:26" ht="15" customHeight="1" x14ac:dyDescent="0.2">
      <c r="A2384" s="40">
        <v>407981</v>
      </c>
      <c r="B2384" s="41"/>
      <c r="C2384" s="20">
        <v>41919</v>
      </c>
      <c r="D2384" s="38" t="s">
        <v>1387</v>
      </c>
      <c r="E2384" s="39"/>
      <c r="F2384" s="28">
        <v>239</v>
      </c>
      <c r="G2384" s="29"/>
      <c r="H2384" s="29"/>
      <c r="I2384" s="29"/>
      <c r="J2384" s="29"/>
      <c r="K2384" s="29"/>
      <c r="L2384" s="29"/>
      <c r="M2384" s="29"/>
      <c r="N2384" s="29"/>
      <c r="O2384" s="29"/>
      <c r="P2384" s="29"/>
      <c r="Q2384" s="29"/>
      <c r="R2384" s="29"/>
      <c r="S2384" s="29"/>
      <c r="T2384" s="30"/>
      <c r="U2384" s="5" t="s">
        <v>15</v>
      </c>
      <c r="V2384" s="5" t="s">
        <v>797</v>
      </c>
      <c r="W2384" s="5" t="s">
        <v>15</v>
      </c>
      <c r="X2384" s="5" t="s">
        <v>15</v>
      </c>
      <c r="Y2384" s="5" t="s">
        <v>15</v>
      </c>
      <c r="Z2384" s="5" t="s">
        <v>15</v>
      </c>
    </row>
    <row r="2385" spans="1:26" ht="15" customHeight="1" x14ac:dyDescent="0.2">
      <c r="A2385" s="40">
        <v>409072</v>
      </c>
      <c r="B2385" s="41"/>
      <c r="C2385" s="20">
        <v>41940</v>
      </c>
      <c r="D2385" s="21"/>
      <c r="E2385" s="22"/>
      <c r="F2385" s="28">
        <v>130</v>
      </c>
      <c r="G2385" s="29"/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  <c r="R2385" s="29"/>
      <c r="S2385" s="29"/>
      <c r="T2385" s="30"/>
      <c r="U2385" s="5" t="s">
        <v>850</v>
      </c>
      <c r="V2385" s="5" t="s">
        <v>797</v>
      </c>
      <c r="W2385" s="5" t="s">
        <v>15</v>
      </c>
      <c r="X2385" s="5" t="s">
        <v>15</v>
      </c>
      <c r="Y2385" s="5" t="s">
        <v>850</v>
      </c>
      <c r="Z2385" s="5" t="s">
        <v>15</v>
      </c>
    </row>
    <row r="2386" spans="1:26" ht="3" customHeight="1" x14ac:dyDescent="0.2">
      <c r="A2386" s="14"/>
      <c r="B2386" s="15"/>
      <c r="C2386" s="15"/>
      <c r="D2386" s="15"/>
      <c r="E2386" s="15"/>
      <c r="F2386" s="15"/>
      <c r="G2386" s="15"/>
      <c r="H2386" s="1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6"/>
    </row>
    <row r="2387" spans="1:26" ht="12.75" customHeight="1" x14ac:dyDescent="0.2">
      <c r="A2387" s="7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42">
        <f>SUM(hList_Frame_1!B1381:B1382)</f>
        <v>369</v>
      </c>
      <c r="Q2387" s="42"/>
      <c r="R2387" s="42"/>
      <c r="S2387" s="42"/>
      <c r="T2387" s="42"/>
      <c r="U2387" s="6"/>
      <c r="V2387" s="6"/>
      <c r="W2387" s="6"/>
      <c r="X2387" s="6"/>
      <c r="Y2387" s="6"/>
      <c r="Z2387" s="17"/>
    </row>
    <row r="2388" spans="1:26" ht="13.5" customHeight="1" x14ac:dyDescent="0.2">
      <c r="A2388" s="9"/>
      <c r="B2388" s="18"/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P2388" s="18"/>
      <c r="Q2388" s="18"/>
      <c r="R2388" s="18"/>
      <c r="S2388" s="18"/>
      <c r="T2388" s="18"/>
      <c r="U2388" s="18"/>
      <c r="V2388" s="18"/>
      <c r="W2388" s="18"/>
      <c r="X2388" s="18"/>
      <c r="Y2388" s="18"/>
      <c r="Z2388" s="19"/>
    </row>
    <row r="2389" spans="1:26" ht="15" customHeight="1" x14ac:dyDescent="0.2">
      <c r="A2389" s="26">
        <v>407836</v>
      </c>
      <c r="B2389" s="27"/>
      <c r="C2389" s="3">
        <v>41919</v>
      </c>
      <c r="D2389" s="38" t="s">
        <v>1388</v>
      </c>
      <c r="E2389" s="39"/>
      <c r="F2389" s="32">
        <v>4487.5</v>
      </c>
      <c r="G2389" s="33"/>
      <c r="H2389" s="33"/>
      <c r="I2389" s="33"/>
      <c r="J2389" s="33"/>
      <c r="K2389" s="33"/>
      <c r="L2389" s="33"/>
      <c r="M2389" s="33"/>
      <c r="N2389" s="33"/>
      <c r="O2389" s="33"/>
      <c r="P2389" s="33"/>
      <c r="Q2389" s="33"/>
      <c r="R2389" s="33"/>
      <c r="S2389" s="33"/>
      <c r="T2389" s="34"/>
      <c r="U2389" s="11" t="s">
        <v>1389</v>
      </c>
      <c r="V2389" s="5" t="s">
        <v>68</v>
      </c>
      <c r="W2389" s="5" t="s">
        <v>69</v>
      </c>
      <c r="X2389" s="5" t="s">
        <v>69</v>
      </c>
      <c r="Y2389" s="11" t="s">
        <v>1389</v>
      </c>
      <c r="Z2389" s="5" t="s">
        <v>70</v>
      </c>
    </row>
    <row r="2390" spans="1:26" ht="15" customHeight="1" x14ac:dyDescent="0.2">
      <c r="A2390" s="23"/>
      <c r="B2390" s="24"/>
      <c r="C2390" s="8"/>
      <c r="D2390" s="23"/>
      <c r="E2390" s="24"/>
      <c r="F2390" s="21"/>
      <c r="G2390" s="25"/>
      <c r="H2390" s="25"/>
      <c r="I2390" s="25"/>
      <c r="J2390" s="25"/>
      <c r="K2390" s="25"/>
      <c r="L2390" s="25"/>
      <c r="M2390" s="25"/>
      <c r="N2390" s="25"/>
      <c r="O2390" s="25"/>
      <c r="P2390" s="25"/>
      <c r="Q2390" s="25"/>
      <c r="R2390" s="25"/>
      <c r="S2390" s="25"/>
      <c r="T2390" s="22"/>
      <c r="U2390" s="10"/>
      <c r="V2390" s="5" t="s">
        <v>671</v>
      </c>
      <c r="W2390" s="5" t="s">
        <v>163</v>
      </c>
      <c r="X2390" s="5" t="s">
        <v>557</v>
      </c>
      <c r="Y2390" s="10"/>
      <c r="Z2390" s="5" t="s">
        <v>1390</v>
      </c>
    </row>
    <row r="2391" spans="1:26" ht="15" customHeight="1" x14ac:dyDescent="0.2">
      <c r="A2391" s="23"/>
      <c r="B2391" s="24"/>
      <c r="C2391" s="8"/>
      <c r="D2391" s="23"/>
      <c r="E2391" s="24"/>
      <c r="F2391" s="28">
        <v>100</v>
      </c>
      <c r="G2391" s="29"/>
      <c r="H2391" s="29"/>
      <c r="I2391" s="29"/>
      <c r="J2391" s="29"/>
      <c r="K2391" s="29"/>
      <c r="L2391" s="29"/>
      <c r="M2391" s="29"/>
      <c r="N2391" s="29"/>
      <c r="O2391" s="29"/>
      <c r="P2391" s="29"/>
      <c r="Q2391" s="29"/>
      <c r="R2391" s="29"/>
      <c r="S2391" s="29"/>
      <c r="T2391" s="30"/>
      <c r="U2391" s="5" t="s">
        <v>1300</v>
      </c>
      <c r="V2391" s="5" t="s">
        <v>68</v>
      </c>
      <c r="W2391" s="5" t="s">
        <v>69</v>
      </c>
      <c r="X2391" s="5" t="s">
        <v>348</v>
      </c>
      <c r="Y2391" s="5" t="s">
        <v>1300</v>
      </c>
      <c r="Z2391" s="5" t="s">
        <v>349</v>
      </c>
    </row>
    <row r="2392" spans="1:26" ht="15" customHeight="1" x14ac:dyDescent="0.2">
      <c r="A2392" s="23"/>
      <c r="B2392" s="24"/>
      <c r="C2392" s="8"/>
      <c r="D2392" s="23"/>
      <c r="E2392" s="24"/>
      <c r="F2392" s="28">
        <v>750</v>
      </c>
      <c r="G2392" s="29"/>
      <c r="H2392" s="29"/>
      <c r="I2392" s="29"/>
      <c r="J2392" s="29"/>
      <c r="K2392" s="29"/>
      <c r="L2392" s="29"/>
      <c r="M2392" s="29"/>
      <c r="N2392" s="29"/>
      <c r="O2392" s="29"/>
      <c r="P2392" s="29"/>
      <c r="Q2392" s="29"/>
      <c r="R2392" s="29"/>
      <c r="S2392" s="29"/>
      <c r="T2392" s="30"/>
      <c r="U2392" s="5" t="s">
        <v>1391</v>
      </c>
      <c r="V2392" s="5" t="s">
        <v>68</v>
      </c>
      <c r="W2392" s="5" t="s">
        <v>69</v>
      </c>
      <c r="X2392" s="5" t="s">
        <v>348</v>
      </c>
      <c r="Y2392" s="5" t="s">
        <v>1391</v>
      </c>
      <c r="Z2392" s="5" t="s">
        <v>349</v>
      </c>
    </row>
    <row r="2393" spans="1:26" ht="15" customHeight="1" x14ac:dyDescent="0.2">
      <c r="A2393" s="23"/>
      <c r="B2393" s="24"/>
      <c r="C2393" s="8"/>
      <c r="D2393" s="23"/>
      <c r="E2393" s="24"/>
      <c r="F2393" s="28">
        <v>100</v>
      </c>
      <c r="G2393" s="29"/>
      <c r="H2393" s="29"/>
      <c r="I2393" s="29"/>
      <c r="J2393" s="29"/>
      <c r="K2393" s="29"/>
      <c r="L2393" s="29"/>
      <c r="M2393" s="29"/>
      <c r="N2393" s="29"/>
      <c r="O2393" s="29"/>
      <c r="P2393" s="29"/>
      <c r="Q2393" s="29"/>
      <c r="R2393" s="29"/>
      <c r="S2393" s="29"/>
      <c r="T2393" s="30"/>
      <c r="U2393" s="5" t="s">
        <v>1301</v>
      </c>
      <c r="V2393" s="5" t="s">
        <v>68</v>
      </c>
      <c r="W2393" s="5" t="s">
        <v>69</v>
      </c>
      <c r="X2393" s="5" t="s">
        <v>348</v>
      </c>
      <c r="Y2393" s="5" t="s">
        <v>1301</v>
      </c>
      <c r="Z2393" s="5" t="s">
        <v>349</v>
      </c>
    </row>
    <row r="2394" spans="1:26" ht="15" customHeight="1" x14ac:dyDescent="0.2">
      <c r="A2394" s="23"/>
      <c r="B2394" s="24"/>
      <c r="C2394" s="8"/>
      <c r="D2394" s="23"/>
      <c r="E2394" s="24"/>
      <c r="F2394" s="28">
        <v>100</v>
      </c>
      <c r="G2394" s="29"/>
      <c r="H2394" s="29"/>
      <c r="I2394" s="29"/>
      <c r="J2394" s="29"/>
      <c r="K2394" s="29"/>
      <c r="L2394" s="29"/>
      <c r="M2394" s="29"/>
      <c r="N2394" s="29"/>
      <c r="O2394" s="29"/>
      <c r="P2394" s="29"/>
      <c r="Q2394" s="29"/>
      <c r="R2394" s="29"/>
      <c r="S2394" s="29"/>
      <c r="T2394" s="30"/>
      <c r="U2394" s="5" t="s">
        <v>1392</v>
      </c>
      <c r="V2394" s="5" t="s">
        <v>68</v>
      </c>
      <c r="W2394" s="5" t="s">
        <v>69</v>
      </c>
      <c r="X2394" s="5" t="s">
        <v>348</v>
      </c>
      <c r="Y2394" s="5" t="s">
        <v>1392</v>
      </c>
      <c r="Z2394" s="5" t="s">
        <v>349</v>
      </c>
    </row>
    <row r="2395" spans="1:26" ht="15" customHeight="1" x14ac:dyDescent="0.2">
      <c r="A2395" s="23"/>
      <c r="B2395" s="24"/>
      <c r="C2395" s="8"/>
      <c r="D2395" s="23"/>
      <c r="E2395" s="24"/>
      <c r="F2395" s="28">
        <v>100</v>
      </c>
      <c r="G2395" s="29"/>
      <c r="H2395" s="29"/>
      <c r="I2395" s="29"/>
      <c r="J2395" s="29"/>
      <c r="K2395" s="29"/>
      <c r="L2395" s="29"/>
      <c r="M2395" s="29"/>
      <c r="N2395" s="29"/>
      <c r="O2395" s="29"/>
      <c r="P2395" s="29"/>
      <c r="Q2395" s="29"/>
      <c r="R2395" s="29"/>
      <c r="S2395" s="29"/>
      <c r="T2395" s="30"/>
      <c r="U2395" s="5" t="s">
        <v>1393</v>
      </c>
      <c r="V2395" s="5" t="s">
        <v>68</v>
      </c>
      <c r="W2395" s="5" t="s">
        <v>69</v>
      </c>
      <c r="X2395" s="5" t="s">
        <v>348</v>
      </c>
      <c r="Y2395" s="5" t="s">
        <v>1393</v>
      </c>
      <c r="Z2395" s="5" t="s">
        <v>349</v>
      </c>
    </row>
    <row r="2396" spans="1:26" ht="15" customHeight="1" x14ac:dyDescent="0.2">
      <c r="A2396" s="23"/>
      <c r="B2396" s="24"/>
      <c r="C2396" s="8"/>
      <c r="D2396" s="23"/>
      <c r="E2396" s="24"/>
      <c r="F2396" s="28">
        <v>100</v>
      </c>
      <c r="G2396" s="29"/>
      <c r="H2396" s="29"/>
      <c r="I2396" s="29"/>
      <c r="J2396" s="29"/>
      <c r="K2396" s="29"/>
      <c r="L2396" s="29"/>
      <c r="M2396" s="29"/>
      <c r="N2396" s="29"/>
      <c r="O2396" s="29"/>
      <c r="P2396" s="29"/>
      <c r="Q2396" s="29"/>
      <c r="R2396" s="29"/>
      <c r="S2396" s="29"/>
      <c r="T2396" s="30"/>
      <c r="U2396" s="5" t="s">
        <v>1394</v>
      </c>
      <c r="V2396" s="5" t="s">
        <v>68</v>
      </c>
      <c r="W2396" s="5" t="s">
        <v>69</v>
      </c>
      <c r="X2396" s="5" t="s">
        <v>348</v>
      </c>
      <c r="Y2396" s="5" t="s">
        <v>1394</v>
      </c>
      <c r="Z2396" s="5" t="s">
        <v>349</v>
      </c>
    </row>
    <row r="2397" spans="1:26" ht="15" customHeight="1" x14ac:dyDescent="0.2">
      <c r="A2397" s="21"/>
      <c r="B2397" s="22"/>
      <c r="C2397" s="10"/>
      <c r="D2397" s="23"/>
      <c r="E2397" s="24"/>
      <c r="F2397" s="28">
        <v>100</v>
      </c>
      <c r="G2397" s="29"/>
      <c r="H2397" s="29"/>
      <c r="I2397" s="29"/>
      <c r="J2397" s="29"/>
      <c r="K2397" s="29"/>
      <c r="L2397" s="29"/>
      <c r="M2397" s="29"/>
      <c r="N2397" s="29"/>
      <c r="O2397" s="29"/>
      <c r="P2397" s="29"/>
      <c r="Q2397" s="29"/>
      <c r="R2397" s="29"/>
      <c r="S2397" s="29"/>
      <c r="T2397" s="30"/>
      <c r="U2397" s="5" t="s">
        <v>1395</v>
      </c>
      <c r="V2397" s="5" t="s">
        <v>68</v>
      </c>
      <c r="W2397" s="5" t="s">
        <v>69</v>
      </c>
      <c r="X2397" s="5" t="s">
        <v>348</v>
      </c>
      <c r="Y2397" s="5" t="s">
        <v>1395</v>
      </c>
      <c r="Z2397" s="5" t="s">
        <v>349</v>
      </c>
    </row>
    <row r="2398" spans="1:26" ht="15" customHeight="1" x14ac:dyDescent="0.2">
      <c r="A2398" s="26">
        <v>409073</v>
      </c>
      <c r="B2398" s="27"/>
      <c r="C2398" s="3">
        <v>41940</v>
      </c>
      <c r="D2398" s="23"/>
      <c r="E2398" s="24"/>
      <c r="F2398" s="28">
        <v>100</v>
      </c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  <c r="R2398" s="29"/>
      <c r="S2398" s="29"/>
      <c r="T2398" s="30"/>
      <c r="U2398" s="5" t="s">
        <v>1396</v>
      </c>
      <c r="V2398" s="5" t="s">
        <v>68</v>
      </c>
      <c r="W2398" s="5" t="s">
        <v>69</v>
      </c>
      <c r="X2398" s="5" t="s">
        <v>348</v>
      </c>
      <c r="Y2398" s="5" t="s">
        <v>1396</v>
      </c>
      <c r="Z2398" s="5" t="s">
        <v>349</v>
      </c>
    </row>
    <row r="2399" spans="1:26" ht="15" customHeight="1" x14ac:dyDescent="0.2">
      <c r="A2399" s="23"/>
      <c r="B2399" s="24"/>
      <c r="C2399" s="8"/>
      <c r="D2399" s="23"/>
      <c r="E2399" s="24"/>
      <c r="F2399" s="28">
        <v>100</v>
      </c>
      <c r="G2399" s="29"/>
      <c r="H2399" s="29"/>
      <c r="I2399" s="29"/>
      <c r="J2399" s="29"/>
      <c r="K2399" s="29"/>
      <c r="L2399" s="29"/>
      <c r="M2399" s="29"/>
      <c r="N2399" s="29"/>
      <c r="O2399" s="29"/>
      <c r="P2399" s="29"/>
      <c r="Q2399" s="29"/>
      <c r="R2399" s="29"/>
      <c r="S2399" s="29"/>
      <c r="T2399" s="30"/>
      <c r="U2399" s="5" t="s">
        <v>1397</v>
      </c>
      <c r="V2399" s="5" t="s">
        <v>68</v>
      </c>
      <c r="W2399" s="5" t="s">
        <v>69</v>
      </c>
      <c r="X2399" s="5" t="s">
        <v>348</v>
      </c>
      <c r="Y2399" s="5" t="s">
        <v>1397</v>
      </c>
      <c r="Z2399" s="5" t="s">
        <v>349</v>
      </c>
    </row>
    <row r="2400" spans="1:26" ht="15" customHeight="1" x14ac:dyDescent="0.2">
      <c r="A2400" s="21"/>
      <c r="B2400" s="22"/>
      <c r="C2400" s="10"/>
      <c r="D2400" s="21"/>
      <c r="E2400" s="22"/>
      <c r="F2400" s="28">
        <v>100</v>
      </c>
      <c r="G2400" s="29"/>
      <c r="H2400" s="29"/>
      <c r="I2400" s="29"/>
      <c r="J2400" s="29"/>
      <c r="K2400" s="29"/>
      <c r="L2400" s="29"/>
      <c r="M2400" s="29"/>
      <c r="N2400" s="29"/>
      <c r="O2400" s="29"/>
      <c r="P2400" s="29"/>
      <c r="Q2400" s="29"/>
      <c r="R2400" s="29"/>
      <c r="S2400" s="29"/>
      <c r="T2400" s="30"/>
      <c r="U2400" s="5" t="s">
        <v>1398</v>
      </c>
      <c r="V2400" s="5" t="s">
        <v>68</v>
      </c>
      <c r="W2400" s="5" t="s">
        <v>69</v>
      </c>
      <c r="X2400" s="5" t="s">
        <v>348</v>
      </c>
      <c r="Y2400" s="5" t="s">
        <v>1398</v>
      </c>
      <c r="Z2400" s="5" t="s">
        <v>349</v>
      </c>
    </row>
    <row r="2401" spans="1:26" ht="3" customHeight="1" x14ac:dyDescent="0.2">
      <c r="A2401" s="14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6"/>
    </row>
    <row r="2402" spans="1:26" ht="12.75" customHeight="1" x14ac:dyDescent="0.2">
      <c r="A2402" s="7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42">
        <f>SUM(hList_Frame_1!B1383:B1394)</f>
        <v>6137.5</v>
      </c>
      <c r="N2402" s="42"/>
      <c r="O2402" s="42"/>
      <c r="P2402" s="42"/>
      <c r="Q2402" s="42"/>
      <c r="R2402" s="42"/>
      <c r="S2402" s="42"/>
      <c r="T2402" s="42"/>
      <c r="U2402" s="6"/>
      <c r="V2402" s="6"/>
      <c r="W2402" s="6"/>
      <c r="X2402" s="6"/>
      <c r="Y2402" s="6"/>
      <c r="Z2402" s="17"/>
    </row>
    <row r="2403" spans="1:26" ht="13.5" customHeight="1" x14ac:dyDescent="0.2">
      <c r="A2403" s="9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8"/>
      <c r="Y2403" s="18"/>
      <c r="Z2403" s="19"/>
    </row>
    <row r="2404" spans="1:26" ht="15" customHeight="1" x14ac:dyDescent="0.2">
      <c r="A2404" s="40">
        <v>408700</v>
      </c>
      <c r="B2404" s="41"/>
      <c r="C2404" s="20">
        <v>41933</v>
      </c>
      <c r="D2404" s="43" t="s">
        <v>1399</v>
      </c>
      <c r="E2404" s="44"/>
      <c r="F2404" s="28">
        <v>218.51</v>
      </c>
      <c r="G2404" s="29"/>
      <c r="H2404" s="29"/>
      <c r="I2404" s="29"/>
      <c r="J2404" s="29"/>
      <c r="K2404" s="29"/>
      <c r="L2404" s="29"/>
      <c r="M2404" s="29"/>
      <c r="N2404" s="29"/>
      <c r="O2404" s="29"/>
      <c r="P2404" s="29"/>
      <c r="Q2404" s="29"/>
      <c r="R2404" s="29"/>
      <c r="S2404" s="29"/>
      <c r="T2404" s="30"/>
      <c r="U2404" s="5" t="s">
        <v>594</v>
      </c>
      <c r="V2404" s="5" t="s">
        <v>1400</v>
      </c>
      <c r="W2404" s="5" t="s">
        <v>159</v>
      </c>
      <c r="X2404" s="5" t="s">
        <v>241</v>
      </c>
      <c r="Y2404" s="5" t="s">
        <v>594</v>
      </c>
      <c r="Z2404" s="5" t="s">
        <v>15</v>
      </c>
    </row>
    <row r="2405" spans="1:26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6"/>
    </row>
    <row r="2406" spans="1:26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42">
        <f>SUM(hList_Frame_1!B1395:B1395)</f>
        <v>218.51</v>
      </c>
      <c r="Q2406" s="42"/>
      <c r="R2406" s="42"/>
      <c r="S2406" s="42"/>
      <c r="T2406" s="42"/>
      <c r="U2406" s="6"/>
      <c r="V2406" s="6"/>
      <c r="W2406" s="6"/>
      <c r="X2406" s="6"/>
      <c r="Y2406" s="6"/>
      <c r="Z2406" s="17"/>
    </row>
    <row r="2407" spans="1:26" ht="13.5" customHeight="1" x14ac:dyDescent="0.2">
      <c r="A2407" s="9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8"/>
      <c r="Y2407" s="18"/>
      <c r="Z2407" s="19"/>
    </row>
    <row r="2408" spans="1:26" ht="15" customHeight="1" x14ac:dyDescent="0.2">
      <c r="A2408" s="40">
        <v>408367</v>
      </c>
      <c r="B2408" s="41"/>
      <c r="C2408" s="20">
        <v>41926</v>
      </c>
      <c r="D2408" s="43" t="s">
        <v>1401</v>
      </c>
      <c r="E2408" s="44"/>
      <c r="F2408" s="28">
        <v>7798.79</v>
      </c>
      <c r="G2408" s="29"/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  <c r="R2408" s="29"/>
      <c r="S2408" s="29"/>
      <c r="T2408" s="30"/>
      <c r="U2408" s="5" t="s">
        <v>250</v>
      </c>
      <c r="V2408" s="5" t="s">
        <v>251</v>
      </c>
      <c r="W2408" s="5" t="s">
        <v>52</v>
      </c>
      <c r="X2408" s="5" t="s">
        <v>193</v>
      </c>
      <c r="Y2408" s="5" t="s">
        <v>250</v>
      </c>
      <c r="Z2408" s="5" t="s">
        <v>15</v>
      </c>
    </row>
    <row r="2409" spans="1:26" ht="3" customHeight="1" x14ac:dyDescent="0.2">
      <c r="A2409" s="14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6"/>
    </row>
    <row r="2410" spans="1:26" ht="12.75" customHeight="1" x14ac:dyDescent="0.2">
      <c r="A2410" s="7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42">
        <f>SUM(hList_Frame_1!B1396:B1396)</f>
        <v>7798.79</v>
      </c>
      <c r="N2410" s="42"/>
      <c r="O2410" s="42"/>
      <c r="P2410" s="42"/>
      <c r="Q2410" s="42"/>
      <c r="R2410" s="42"/>
      <c r="S2410" s="42"/>
      <c r="T2410" s="42"/>
      <c r="U2410" s="6"/>
      <c r="V2410" s="6"/>
      <c r="W2410" s="6"/>
      <c r="X2410" s="6"/>
      <c r="Y2410" s="6"/>
      <c r="Z2410" s="17"/>
    </row>
    <row r="2411" spans="1:26" ht="14.25" customHeight="1" x14ac:dyDescent="0.2">
      <c r="A2411" s="9"/>
      <c r="B2411" s="18"/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/>
      <c r="W2411" s="18"/>
      <c r="X2411" s="18"/>
      <c r="Y2411" s="18"/>
      <c r="Z2411" s="19"/>
    </row>
    <row r="2412" spans="1:26" ht="15" customHeight="1" x14ac:dyDescent="0.2">
      <c r="A2412" s="40">
        <v>408368</v>
      </c>
      <c r="B2412" s="41"/>
      <c r="C2412" s="20">
        <v>41926</v>
      </c>
      <c r="D2412" s="43" t="s">
        <v>1402</v>
      </c>
      <c r="E2412" s="44"/>
      <c r="F2412" s="28">
        <v>19635</v>
      </c>
      <c r="G2412" s="29"/>
      <c r="H2412" s="29"/>
      <c r="I2412" s="29"/>
      <c r="J2412" s="29"/>
      <c r="K2412" s="29"/>
      <c r="L2412" s="29"/>
      <c r="M2412" s="29"/>
      <c r="N2412" s="29"/>
      <c r="O2412" s="29"/>
      <c r="P2412" s="29"/>
      <c r="Q2412" s="29"/>
      <c r="R2412" s="29"/>
      <c r="S2412" s="29"/>
      <c r="T2412" s="30"/>
      <c r="U2412" s="5" t="s">
        <v>250</v>
      </c>
      <c r="V2412" s="5" t="s">
        <v>251</v>
      </c>
      <c r="W2412" s="5" t="s">
        <v>52</v>
      </c>
      <c r="X2412" s="5" t="s">
        <v>193</v>
      </c>
      <c r="Y2412" s="5" t="s">
        <v>250</v>
      </c>
      <c r="Z2412" s="5" t="s">
        <v>15</v>
      </c>
    </row>
    <row r="2413" spans="1:26" ht="2.25" customHeight="1" x14ac:dyDescent="0.2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6"/>
    </row>
    <row r="2414" spans="1:26" ht="13.5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42">
        <f>SUM(hList_Frame_1!B1397:B1397)</f>
        <v>19635</v>
      </c>
      <c r="L2414" s="42"/>
      <c r="M2414" s="42"/>
      <c r="N2414" s="42"/>
      <c r="O2414" s="42"/>
      <c r="P2414" s="42"/>
      <c r="Q2414" s="42"/>
      <c r="R2414" s="42"/>
      <c r="S2414" s="42"/>
      <c r="T2414" s="42"/>
      <c r="U2414" s="6"/>
      <c r="V2414" s="6"/>
      <c r="W2414" s="6"/>
      <c r="X2414" s="6"/>
      <c r="Y2414" s="6"/>
      <c r="Z2414" s="17"/>
    </row>
    <row r="2415" spans="1:26" ht="13.5" customHeight="1" x14ac:dyDescent="0.2">
      <c r="A2415" s="9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8"/>
      <c r="X2415" s="18"/>
      <c r="Y2415" s="18"/>
      <c r="Z2415" s="19"/>
    </row>
    <row r="2416" spans="1:26" ht="15" customHeight="1" x14ac:dyDescent="0.2">
      <c r="A2416" s="26">
        <v>408124</v>
      </c>
      <c r="B2416" s="27"/>
      <c r="C2416" s="3">
        <v>41926</v>
      </c>
      <c r="D2416" s="38" t="s">
        <v>1403</v>
      </c>
      <c r="E2416" s="39"/>
      <c r="F2416" s="32">
        <v>604.64</v>
      </c>
      <c r="G2416" s="33"/>
      <c r="H2416" s="33"/>
      <c r="I2416" s="33"/>
      <c r="J2416" s="33"/>
      <c r="K2416" s="33"/>
      <c r="L2416" s="33"/>
      <c r="M2416" s="33"/>
      <c r="N2416" s="33"/>
      <c r="O2416" s="33"/>
      <c r="P2416" s="33"/>
      <c r="Q2416" s="33"/>
      <c r="R2416" s="33"/>
      <c r="S2416" s="33"/>
      <c r="T2416" s="34"/>
      <c r="U2416" s="11" t="s">
        <v>848</v>
      </c>
      <c r="V2416" s="5" t="s">
        <v>44</v>
      </c>
      <c r="W2416" s="5" t="s">
        <v>45</v>
      </c>
      <c r="X2416" s="5" t="s">
        <v>46</v>
      </c>
      <c r="Y2416" s="11" t="s">
        <v>848</v>
      </c>
      <c r="Z2416" s="5" t="s">
        <v>15</v>
      </c>
    </row>
    <row r="2417" spans="1:26" ht="15" customHeight="1" x14ac:dyDescent="0.2">
      <c r="A2417" s="23"/>
      <c r="B2417" s="24"/>
      <c r="C2417" s="8"/>
      <c r="D2417" s="23"/>
      <c r="E2417" s="24"/>
      <c r="F2417" s="23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24"/>
      <c r="U2417" s="8"/>
      <c r="V2417" s="11" t="s">
        <v>716</v>
      </c>
      <c r="W2417" s="11" t="s">
        <v>45</v>
      </c>
      <c r="X2417" s="11" t="s">
        <v>46</v>
      </c>
      <c r="Y2417" s="8"/>
      <c r="Z2417" s="11" t="s">
        <v>15</v>
      </c>
    </row>
    <row r="2418" spans="1:26" ht="14.25" customHeight="1" x14ac:dyDescent="0.2">
      <c r="A2418" s="21"/>
      <c r="B2418" s="22"/>
      <c r="C2418" s="10"/>
      <c r="D2418" s="23"/>
      <c r="E2418" s="24"/>
      <c r="F2418" s="21"/>
      <c r="G2418" s="25"/>
      <c r="H2418" s="25"/>
      <c r="I2418" s="25"/>
      <c r="J2418" s="25"/>
      <c r="K2418" s="25"/>
      <c r="L2418" s="25"/>
      <c r="M2418" s="25"/>
      <c r="N2418" s="25"/>
      <c r="O2418" s="25"/>
      <c r="P2418" s="25"/>
      <c r="Q2418" s="25"/>
      <c r="R2418" s="25"/>
      <c r="S2418" s="25"/>
      <c r="T2418" s="22"/>
      <c r="U2418" s="10"/>
      <c r="V2418" s="10"/>
      <c r="W2418" s="10"/>
      <c r="X2418" s="10"/>
      <c r="Y2418" s="10"/>
      <c r="Z2418" s="13" t="s">
        <v>15</v>
      </c>
    </row>
    <row r="2419" spans="1:26" ht="15" customHeight="1" x14ac:dyDescent="0.2">
      <c r="A2419" s="26">
        <v>409074</v>
      </c>
      <c r="B2419" s="27"/>
      <c r="C2419" s="3">
        <v>41940</v>
      </c>
      <c r="D2419" s="23"/>
      <c r="E2419" s="24"/>
      <c r="F2419" s="32">
        <v>7064.4</v>
      </c>
      <c r="G2419" s="33"/>
      <c r="H2419" s="33"/>
      <c r="I2419" s="33"/>
      <c r="J2419" s="33"/>
      <c r="K2419" s="33"/>
      <c r="L2419" s="33"/>
      <c r="M2419" s="33"/>
      <c r="N2419" s="33"/>
      <c r="O2419" s="33"/>
      <c r="P2419" s="33"/>
      <c r="Q2419" s="33"/>
      <c r="R2419" s="33"/>
      <c r="S2419" s="33"/>
      <c r="T2419" s="34"/>
      <c r="U2419" s="11" t="s">
        <v>848</v>
      </c>
      <c r="V2419" s="11" t="s">
        <v>44</v>
      </c>
      <c r="W2419" s="11" t="s">
        <v>45</v>
      </c>
      <c r="X2419" s="11" t="s">
        <v>46</v>
      </c>
      <c r="Y2419" s="11" t="s">
        <v>848</v>
      </c>
      <c r="Z2419" s="11" t="s">
        <v>15</v>
      </c>
    </row>
    <row r="2420" spans="1:26" ht="14.25" customHeight="1" x14ac:dyDescent="0.2">
      <c r="A2420" s="23"/>
      <c r="B2420" s="24"/>
      <c r="C2420" s="8"/>
      <c r="D2420" s="23"/>
      <c r="E2420" s="24"/>
      <c r="F2420" s="23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24"/>
      <c r="U2420" s="8"/>
      <c r="V2420" s="10"/>
      <c r="W2420" s="10"/>
      <c r="X2420" s="10"/>
      <c r="Y2420" s="8"/>
      <c r="Z2420" s="13" t="s">
        <v>15</v>
      </c>
    </row>
    <row r="2421" spans="1:26" ht="15" customHeight="1" x14ac:dyDescent="0.2">
      <c r="A2421" s="23"/>
      <c r="B2421" s="24"/>
      <c r="C2421" s="8"/>
      <c r="D2421" s="23"/>
      <c r="E2421" s="24"/>
      <c r="F2421" s="23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24"/>
      <c r="U2421" s="8"/>
      <c r="V2421" s="11" t="s">
        <v>716</v>
      </c>
      <c r="W2421" s="11" t="s">
        <v>45</v>
      </c>
      <c r="X2421" s="11" t="s">
        <v>46</v>
      </c>
      <c r="Y2421" s="8"/>
      <c r="Z2421" s="11" t="s">
        <v>15</v>
      </c>
    </row>
    <row r="2422" spans="1:26" ht="14.25" customHeight="1" x14ac:dyDescent="0.2">
      <c r="A2422" s="23"/>
      <c r="B2422" s="24"/>
      <c r="C2422" s="8"/>
      <c r="D2422" s="23"/>
      <c r="E2422" s="24"/>
      <c r="F2422" s="23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24"/>
      <c r="U2422" s="8"/>
      <c r="V2422" s="8"/>
      <c r="W2422" s="8"/>
      <c r="X2422" s="8"/>
      <c r="Y2422" s="8"/>
      <c r="Z2422" s="12" t="s">
        <v>15</v>
      </c>
    </row>
    <row r="2423" spans="1:26" ht="14.25" customHeight="1" x14ac:dyDescent="0.2">
      <c r="A2423" s="21"/>
      <c r="B2423" s="22"/>
      <c r="C2423" s="10"/>
      <c r="D2423" s="21"/>
      <c r="E2423" s="22"/>
      <c r="F2423" s="21"/>
      <c r="G2423" s="25"/>
      <c r="H2423" s="25"/>
      <c r="I2423" s="25"/>
      <c r="J2423" s="25"/>
      <c r="K2423" s="25"/>
      <c r="L2423" s="25"/>
      <c r="M2423" s="25"/>
      <c r="N2423" s="25"/>
      <c r="O2423" s="25"/>
      <c r="P2423" s="25"/>
      <c r="Q2423" s="25"/>
      <c r="R2423" s="25"/>
      <c r="S2423" s="25"/>
      <c r="T2423" s="22"/>
      <c r="U2423" s="10"/>
      <c r="V2423" s="10"/>
      <c r="W2423" s="10"/>
      <c r="X2423" s="10"/>
      <c r="Y2423" s="10"/>
      <c r="Z2423" s="13" t="s">
        <v>15</v>
      </c>
    </row>
    <row r="2424" spans="1:26" ht="2.25" customHeight="1" x14ac:dyDescent="0.2">
      <c r="A2424" s="14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6"/>
    </row>
    <row r="2425" spans="1:26" ht="13.5" customHeight="1" x14ac:dyDescent="0.2">
      <c r="A2425" s="7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42">
        <f>SUM(hList_Frame_1!B1398:B1405)</f>
        <v>7669.04</v>
      </c>
      <c r="N2425" s="42"/>
      <c r="O2425" s="42"/>
      <c r="P2425" s="42"/>
      <c r="Q2425" s="42"/>
      <c r="R2425" s="42"/>
      <c r="S2425" s="42"/>
      <c r="T2425" s="42"/>
      <c r="U2425" s="6"/>
      <c r="V2425" s="6"/>
      <c r="W2425" s="6"/>
      <c r="X2425" s="6"/>
      <c r="Y2425" s="6"/>
      <c r="Z2425" s="17"/>
    </row>
    <row r="2426" spans="1:26" ht="13.5" customHeight="1" x14ac:dyDescent="0.2">
      <c r="A2426" s="9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8"/>
      <c r="Z2426" s="19"/>
    </row>
    <row r="2427" spans="1:26" ht="15" customHeight="1" x14ac:dyDescent="0.2">
      <c r="A2427" s="40">
        <v>409075</v>
      </c>
      <c r="B2427" s="41"/>
      <c r="C2427" s="20">
        <v>41940</v>
      </c>
      <c r="D2427" s="43" t="s">
        <v>1404</v>
      </c>
      <c r="E2427" s="44"/>
      <c r="F2427" s="28">
        <v>760.77</v>
      </c>
      <c r="G2427" s="29"/>
      <c r="H2427" s="29"/>
      <c r="I2427" s="29"/>
      <c r="J2427" s="29"/>
      <c r="K2427" s="29"/>
      <c r="L2427" s="29"/>
      <c r="M2427" s="29"/>
      <c r="N2427" s="29"/>
      <c r="O2427" s="29"/>
      <c r="P2427" s="29"/>
      <c r="Q2427" s="29"/>
      <c r="R2427" s="29"/>
      <c r="S2427" s="29"/>
      <c r="T2427" s="30"/>
      <c r="U2427" s="5" t="s">
        <v>65</v>
      </c>
      <c r="V2427" s="5" t="s">
        <v>44</v>
      </c>
      <c r="W2427" s="5" t="s">
        <v>45</v>
      </c>
      <c r="X2427" s="5" t="s">
        <v>46</v>
      </c>
      <c r="Y2427" s="5" t="s">
        <v>65</v>
      </c>
      <c r="Z2427" s="5" t="s">
        <v>15</v>
      </c>
    </row>
    <row r="2428" spans="1:26" ht="2.25" customHeight="1" x14ac:dyDescent="0.2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6"/>
    </row>
    <row r="2429" spans="1:26" ht="12.75" customHeight="1" x14ac:dyDescent="0.2">
      <c r="A2429" s="7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42">
        <f>SUM(hList_Frame_1!B1406:B1406)</f>
        <v>760.77</v>
      </c>
      <c r="Q2429" s="42"/>
      <c r="R2429" s="42"/>
      <c r="S2429" s="42"/>
      <c r="T2429" s="42"/>
      <c r="U2429" s="6"/>
      <c r="V2429" s="6"/>
      <c r="W2429" s="6"/>
      <c r="X2429" s="6"/>
      <c r="Y2429" s="6"/>
      <c r="Z2429" s="17"/>
    </row>
    <row r="2430" spans="1:26" ht="14.25" customHeight="1" x14ac:dyDescent="0.2">
      <c r="A2430" s="9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8"/>
      <c r="Z2430" s="19"/>
    </row>
    <row r="2431" spans="1:26" ht="15" customHeight="1" x14ac:dyDescent="0.2">
      <c r="A2431" s="26">
        <v>408908</v>
      </c>
      <c r="B2431" s="27"/>
      <c r="C2431" s="3">
        <v>41940</v>
      </c>
      <c r="D2431" s="38" t="s">
        <v>1405</v>
      </c>
      <c r="E2431" s="39"/>
      <c r="F2431" s="32">
        <v>257.60000000000002</v>
      </c>
      <c r="G2431" s="33"/>
      <c r="H2431" s="33"/>
      <c r="I2431" s="33"/>
      <c r="J2431" s="33"/>
      <c r="K2431" s="33"/>
      <c r="L2431" s="33"/>
      <c r="M2431" s="33"/>
      <c r="N2431" s="33"/>
      <c r="O2431" s="33"/>
      <c r="P2431" s="33"/>
      <c r="Q2431" s="33"/>
      <c r="R2431" s="33"/>
      <c r="S2431" s="33"/>
      <c r="T2431" s="34"/>
      <c r="U2431" s="11" t="s">
        <v>15</v>
      </c>
      <c r="V2431" s="11" t="s">
        <v>237</v>
      </c>
      <c r="W2431" s="11" t="s">
        <v>112</v>
      </c>
      <c r="X2431" s="11" t="s">
        <v>1406</v>
      </c>
      <c r="Y2431" s="11" t="s">
        <v>15</v>
      </c>
      <c r="Z2431" s="11" t="s">
        <v>15</v>
      </c>
    </row>
    <row r="2432" spans="1:26" ht="14.25" customHeight="1" x14ac:dyDescent="0.2">
      <c r="A2432" s="21"/>
      <c r="B2432" s="22"/>
      <c r="C2432" s="10"/>
      <c r="D2432" s="21"/>
      <c r="E2432" s="22"/>
      <c r="F2432" s="21"/>
      <c r="G2432" s="25"/>
      <c r="H2432" s="25"/>
      <c r="I2432" s="25"/>
      <c r="J2432" s="25"/>
      <c r="K2432" s="25"/>
      <c r="L2432" s="25"/>
      <c r="M2432" s="25"/>
      <c r="N2432" s="25"/>
      <c r="O2432" s="25"/>
      <c r="P2432" s="25"/>
      <c r="Q2432" s="25"/>
      <c r="R2432" s="25"/>
      <c r="S2432" s="25"/>
      <c r="T2432" s="22"/>
      <c r="U2432" s="10"/>
      <c r="V2432" s="10"/>
      <c r="W2432" s="10"/>
      <c r="X2432" s="10"/>
      <c r="Y2432" s="10"/>
      <c r="Z2432" s="13" t="s">
        <v>15</v>
      </c>
    </row>
    <row r="2433" spans="1:26" ht="2.25" customHeight="1" x14ac:dyDescent="0.2">
      <c r="A2433" s="14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6"/>
    </row>
    <row r="2434" spans="1:26" ht="13.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42">
        <f>SUM(hList_Frame_1!B1407:B1408)</f>
        <v>257.60000000000002</v>
      </c>
      <c r="Q2434" s="42"/>
      <c r="R2434" s="42"/>
      <c r="S2434" s="42"/>
      <c r="T2434" s="42"/>
      <c r="U2434" s="6"/>
      <c r="V2434" s="6"/>
      <c r="W2434" s="6"/>
      <c r="X2434" s="6"/>
      <c r="Y2434" s="6"/>
      <c r="Z2434" s="17"/>
    </row>
    <row r="2435" spans="1:26" ht="13.5" customHeight="1" x14ac:dyDescent="0.2">
      <c r="A2435" s="9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8"/>
      <c r="Z2435" s="19"/>
    </row>
    <row r="2436" spans="1:26" ht="15" customHeight="1" x14ac:dyDescent="0.2">
      <c r="A2436" s="40">
        <v>407696</v>
      </c>
      <c r="B2436" s="41"/>
      <c r="C2436" s="20">
        <v>41915</v>
      </c>
      <c r="D2436" s="38" t="s">
        <v>1407</v>
      </c>
      <c r="E2436" s="39"/>
      <c r="F2436" s="28">
        <v>1806</v>
      </c>
      <c r="G2436" s="29"/>
      <c r="H2436" s="29"/>
      <c r="I2436" s="29"/>
      <c r="J2436" s="29"/>
      <c r="K2436" s="29"/>
      <c r="L2436" s="29"/>
      <c r="M2436" s="29"/>
      <c r="N2436" s="29"/>
      <c r="O2436" s="29"/>
      <c r="P2436" s="29"/>
      <c r="Q2436" s="29"/>
      <c r="R2436" s="29"/>
      <c r="S2436" s="29"/>
      <c r="T2436" s="30"/>
      <c r="U2436" s="5" t="s">
        <v>516</v>
      </c>
      <c r="V2436" s="5" t="s">
        <v>1408</v>
      </c>
      <c r="W2436" s="5" t="s">
        <v>15</v>
      </c>
      <c r="X2436" s="5" t="s">
        <v>15</v>
      </c>
      <c r="Y2436" s="5" t="s">
        <v>516</v>
      </c>
      <c r="Z2436" s="5" t="s">
        <v>15</v>
      </c>
    </row>
    <row r="2437" spans="1:26" ht="15" customHeight="1" x14ac:dyDescent="0.2">
      <c r="A2437" s="40">
        <v>408455</v>
      </c>
      <c r="B2437" s="41"/>
      <c r="C2437" s="20">
        <v>41929</v>
      </c>
      <c r="D2437" s="21"/>
      <c r="E2437" s="22"/>
      <c r="F2437" s="28">
        <v>1806</v>
      </c>
      <c r="G2437" s="29"/>
      <c r="H2437" s="29"/>
      <c r="I2437" s="29"/>
      <c r="J2437" s="29"/>
      <c r="K2437" s="29"/>
      <c r="L2437" s="29"/>
      <c r="M2437" s="29"/>
      <c r="N2437" s="29"/>
      <c r="O2437" s="29"/>
      <c r="P2437" s="29"/>
      <c r="Q2437" s="29"/>
      <c r="R2437" s="29"/>
      <c r="S2437" s="29"/>
      <c r="T2437" s="30"/>
      <c r="U2437" s="5" t="s">
        <v>518</v>
      </c>
      <c r="V2437" s="5" t="s">
        <v>1408</v>
      </c>
      <c r="W2437" s="5" t="s">
        <v>15</v>
      </c>
      <c r="X2437" s="5" t="s">
        <v>15</v>
      </c>
      <c r="Y2437" s="5" t="s">
        <v>518</v>
      </c>
      <c r="Z2437" s="5" t="s">
        <v>15</v>
      </c>
    </row>
    <row r="2438" spans="1:26" ht="2.25" customHeight="1" x14ac:dyDescent="0.2">
      <c r="A2438" s="14"/>
      <c r="B2438" s="15"/>
      <c r="C2438" s="15"/>
      <c r="D2438" s="15"/>
      <c r="E2438" s="15"/>
      <c r="F2438" s="15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6"/>
    </row>
    <row r="2439" spans="1:26" ht="13.5" customHeight="1" x14ac:dyDescent="0.2">
      <c r="A2439" s="7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42">
        <f>SUM(hList_Frame_1!B1409:B1410)</f>
        <v>3612</v>
      </c>
      <c r="N2439" s="42"/>
      <c r="O2439" s="42"/>
      <c r="P2439" s="42"/>
      <c r="Q2439" s="42"/>
      <c r="R2439" s="42"/>
      <c r="S2439" s="42"/>
      <c r="T2439" s="42"/>
      <c r="U2439" s="6"/>
      <c r="V2439" s="6"/>
      <c r="W2439" s="6"/>
      <c r="X2439" s="6"/>
      <c r="Y2439" s="6"/>
      <c r="Z2439" s="17"/>
    </row>
    <row r="2440" spans="1:26" ht="13.5" customHeight="1" x14ac:dyDescent="0.2">
      <c r="A2440" s="9"/>
      <c r="B2440" s="18"/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8"/>
      <c r="R2440" s="18"/>
      <c r="S2440" s="18"/>
      <c r="T2440" s="18"/>
      <c r="U2440" s="18"/>
      <c r="V2440" s="18"/>
      <c r="W2440" s="18"/>
      <c r="X2440" s="18"/>
      <c r="Y2440" s="18"/>
      <c r="Z2440" s="19"/>
    </row>
    <row r="2441" spans="1:26" ht="15" customHeight="1" x14ac:dyDescent="0.2">
      <c r="A2441" s="40">
        <v>408125</v>
      </c>
      <c r="B2441" s="41"/>
      <c r="C2441" s="20">
        <v>41926</v>
      </c>
      <c r="D2441" s="38" t="s">
        <v>1409</v>
      </c>
      <c r="E2441" s="39"/>
      <c r="F2441" s="28">
        <v>199.55</v>
      </c>
      <c r="G2441" s="29"/>
      <c r="H2441" s="29"/>
      <c r="I2441" s="29"/>
      <c r="J2441" s="29"/>
      <c r="K2441" s="29"/>
      <c r="L2441" s="29"/>
      <c r="M2441" s="29"/>
      <c r="N2441" s="29"/>
      <c r="O2441" s="29"/>
      <c r="P2441" s="29"/>
      <c r="Q2441" s="29"/>
      <c r="R2441" s="29"/>
      <c r="S2441" s="29"/>
      <c r="T2441" s="30"/>
      <c r="U2441" s="5" t="s">
        <v>1410</v>
      </c>
      <c r="V2441" s="5" t="s">
        <v>94</v>
      </c>
      <c r="W2441" s="5" t="s">
        <v>171</v>
      </c>
      <c r="X2441" s="5" t="s">
        <v>1411</v>
      </c>
      <c r="Y2441" s="5" t="s">
        <v>1410</v>
      </c>
      <c r="Z2441" s="5" t="s">
        <v>15</v>
      </c>
    </row>
    <row r="2442" spans="1:26" ht="15" customHeight="1" x14ac:dyDescent="0.2">
      <c r="A2442" s="40">
        <v>408909</v>
      </c>
      <c r="B2442" s="41"/>
      <c r="C2442" s="20">
        <v>41940</v>
      </c>
      <c r="D2442" s="21"/>
      <c r="E2442" s="22"/>
      <c r="F2442" s="28">
        <v>13.15</v>
      </c>
      <c r="G2442" s="29"/>
      <c r="H2442" s="29"/>
      <c r="I2442" s="29"/>
      <c r="J2442" s="29"/>
      <c r="K2442" s="29"/>
      <c r="L2442" s="29"/>
      <c r="M2442" s="29"/>
      <c r="N2442" s="29"/>
      <c r="O2442" s="29"/>
      <c r="P2442" s="29"/>
      <c r="Q2442" s="29"/>
      <c r="R2442" s="29"/>
      <c r="S2442" s="29"/>
      <c r="T2442" s="30"/>
      <c r="U2442" s="5" t="s">
        <v>147</v>
      </c>
      <c r="V2442" s="5" t="s">
        <v>786</v>
      </c>
      <c r="W2442" s="5" t="s">
        <v>26</v>
      </c>
      <c r="X2442" s="5" t="s">
        <v>215</v>
      </c>
      <c r="Y2442" s="5" t="s">
        <v>147</v>
      </c>
      <c r="Z2442" s="5" t="s">
        <v>15</v>
      </c>
    </row>
    <row r="2443" spans="1:26" ht="2.25" customHeight="1" x14ac:dyDescent="0.2">
      <c r="A2443" s="14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6"/>
    </row>
    <row r="2444" spans="1:26" ht="13.5" customHeight="1" x14ac:dyDescent="0.2">
      <c r="A2444" s="7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42">
        <f>SUM(hList_Frame_1!B1411:B1412)</f>
        <v>212.70000000000002</v>
      </c>
      <c r="Q2444" s="42"/>
      <c r="R2444" s="42"/>
      <c r="S2444" s="42"/>
      <c r="T2444" s="42"/>
      <c r="U2444" s="6"/>
      <c r="V2444" s="6"/>
      <c r="W2444" s="6"/>
      <c r="X2444" s="6"/>
      <c r="Y2444" s="6"/>
      <c r="Z2444" s="17"/>
    </row>
    <row r="2445" spans="1:26" ht="13.5" customHeight="1" x14ac:dyDescent="0.2">
      <c r="A2445" s="9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8"/>
      <c r="Y2445" s="18"/>
      <c r="Z2445" s="19"/>
    </row>
    <row r="2446" spans="1:26" ht="15" customHeight="1" x14ac:dyDescent="0.2">
      <c r="A2446" s="26">
        <v>408126</v>
      </c>
      <c r="B2446" s="27"/>
      <c r="C2446" s="3">
        <v>41926</v>
      </c>
      <c r="D2446" s="38" t="s">
        <v>1412</v>
      </c>
      <c r="E2446" s="39"/>
      <c r="F2446" s="28">
        <v>520.96</v>
      </c>
      <c r="G2446" s="29"/>
      <c r="H2446" s="29"/>
      <c r="I2446" s="29"/>
      <c r="J2446" s="29"/>
      <c r="K2446" s="29"/>
      <c r="L2446" s="29"/>
      <c r="M2446" s="29"/>
      <c r="N2446" s="29"/>
      <c r="O2446" s="29"/>
      <c r="P2446" s="29"/>
      <c r="Q2446" s="29"/>
      <c r="R2446" s="29"/>
      <c r="S2446" s="29"/>
      <c r="T2446" s="30"/>
      <c r="U2446" s="5" t="s">
        <v>304</v>
      </c>
      <c r="V2446" s="5" t="s">
        <v>1413</v>
      </c>
      <c r="W2446" s="5" t="s">
        <v>31</v>
      </c>
      <c r="X2446" s="5" t="s">
        <v>32</v>
      </c>
      <c r="Y2446" s="5" t="s">
        <v>304</v>
      </c>
      <c r="Z2446" s="5" t="s">
        <v>283</v>
      </c>
    </row>
    <row r="2447" spans="1:26" ht="15" customHeight="1" x14ac:dyDescent="0.2">
      <c r="A2447" s="23"/>
      <c r="B2447" s="24"/>
      <c r="C2447" s="8"/>
      <c r="D2447" s="23"/>
      <c r="E2447" s="24"/>
      <c r="F2447" s="28">
        <v>459.27</v>
      </c>
      <c r="G2447" s="29"/>
      <c r="H2447" s="29"/>
      <c r="I2447" s="29"/>
      <c r="J2447" s="29"/>
      <c r="K2447" s="29"/>
      <c r="L2447" s="29"/>
      <c r="M2447" s="29"/>
      <c r="N2447" s="29"/>
      <c r="O2447" s="29"/>
      <c r="P2447" s="29"/>
      <c r="Q2447" s="29"/>
      <c r="R2447" s="29"/>
      <c r="S2447" s="29"/>
      <c r="T2447" s="30"/>
      <c r="U2447" s="5" t="s">
        <v>1414</v>
      </c>
      <c r="V2447" s="5" t="s">
        <v>1413</v>
      </c>
      <c r="W2447" s="5" t="s">
        <v>31</v>
      </c>
      <c r="X2447" s="5" t="s">
        <v>32</v>
      </c>
      <c r="Y2447" s="5" t="s">
        <v>1414</v>
      </c>
      <c r="Z2447" s="5" t="s">
        <v>283</v>
      </c>
    </row>
    <row r="2448" spans="1:26" ht="15" customHeight="1" x14ac:dyDescent="0.2">
      <c r="A2448" s="21"/>
      <c r="B2448" s="22"/>
      <c r="C2448" s="10"/>
      <c r="D2448" s="21"/>
      <c r="E2448" s="22"/>
      <c r="F2448" s="28">
        <v>-459.27</v>
      </c>
      <c r="G2448" s="29"/>
      <c r="H2448" s="29"/>
      <c r="I2448" s="29"/>
      <c r="J2448" s="29"/>
      <c r="K2448" s="29"/>
      <c r="L2448" s="29"/>
      <c r="M2448" s="29"/>
      <c r="N2448" s="29"/>
      <c r="O2448" s="29"/>
      <c r="P2448" s="29"/>
      <c r="Q2448" s="29"/>
      <c r="R2448" s="29"/>
      <c r="S2448" s="29"/>
      <c r="T2448" s="30"/>
      <c r="U2448" s="5" t="s">
        <v>1415</v>
      </c>
      <c r="V2448" s="5" t="s">
        <v>1413</v>
      </c>
      <c r="W2448" s="5" t="s">
        <v>31</v>
      </c>
      <c r="X2448" s="5" t="s">
        <v>32</v>
      </c>
      <c r="Y2448" s="5" t="s">
        <v>1415</v>
      </c>
      <c r="Z2448" s="5" t="s">
        <v>283</v>
      </c>
    </row>
    <row r="2449" spans="1:26" ht="2.25" customHeight="1" x14ac:dyDescent="0.2">
      <c r="A2449" s="14"/>
      <c r="B2449" s="15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6"/>
    </row>
    <row r="2450" spans="1:26" ht="13.5" customHeight="1" x14ac:dyDescent="0.2">
      <c r="A2450" s="7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42">
        <f>SUM(hList_Frame_1!B1413:B1415)</f>
        <v>520.96</v>
      </c>
      <c r="Q2450" s="42"/>
      <c r="R2450" s="42"/>
      <c r="S2450" s="42"/>
      <c r="T2450" s="42"/>
      <c r="U2450" s="6"/>
      <c r="V2450" s="6"/>
      <c r="W2450" s="6"/>
      <c r="X2450" s="6"/>
      <c r="Y2450" s="6"/>
      <c r="Z2450" s="17"/>
    </row>
    <row r="2451" spans="1:26" ht="13.5" customHeight="1" x14ac:dyDescent="0.2">
      <c r="A2451" s="9"/>
      <c r="B2451" s="18"/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/>
      <c r="W2451" s="18"/>
      <c r="X2451" s="18"/>
      <c r="Y2451" s="18"/>
      <c r="Z2451" s="19"/>
    </row>
    <row r="2452" spans="1:26" ht="15" customHeight="1" x14ac:dyDescent="0.2">
      <c r="A2452" s="26">
        <v>408369</v>
      </c>
      <c r="B2452" s="27"/>
      <c r="C2452" s="3">
        <v>41926</v>
      </c>
      <c r="D2452" s="38" t="s">
        <v>1416</v>
      </c>
      <c r="E2452" s="39"/>
      <c r="F2452" s="32">
        <v>6712.59</v>
      </c>
      <c r="G2452" s="33"/>
      <c r="H2452" s="33"/>
      <c r="I2452" s="33"/>
      <c r="J2452" s="33"/>
      <c r="K2452" s="33"/>
      <c r="L2452" s="33"/>
      <c r="M2452" s="33"/>
      <c r="N2452" s="33"/>
      <c r="O2452" s="33"/>
      <c r="P2452" s="33"/>
      <c r="Q2452" s="33"/>
      <c r="R2452" s="33"/>
      <c r="S2452" s="33"/>
      <c r="T2452" s="34"/>
      <c r="U2452" s="11" t="s">
        <v>304</v>
      </c>
      <c r="V2452" s="11" t="s">
        <v>1417</v>
      </c>
      <c r="W2452" s="11" t="s">
        <v>31</v>
      </c>
      <c r="X2452" s="11" t="s">
        <v>32</v>
      </c>
      <c r="Y2452" s="11" t="s">
        <v>304</v>
      </c>
      <c r="Z2452" s="11" t="s">
        <v>665</v>
      </c>
    </row>
    <row r="2453" spans="1:26" ht="14.25" customHeight="1" x14ac:dyDescent="0.2">
      <c r="A2453" s="23"/>
      <c r="B2453" s="24"/>
      <c r="C2453" s="8"/>
      <c r="D2453" s="23"/>
      <c r="E2453" s="24"/>
      <c r="F2453" s="23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24"/>
      <c r="U2453" s="8"/>
      <c r="V2453" s="8"/>
      <c r="W2453" s="8"/>
      <c r="X2453" s="8"/>
      <c r="Y2453" s="8"/>
      <c r="Z2453" s="12" t="s">
        <v>612</v>
      </c>
    </row>
    <row r="2454" spans="1:26" ht="14.25" customHeight="1" x14ac:dyDescent="0.2">
      <c r="A2454" s="21"/>
      <c r="B2454" s="22"/>
      <c r="C2454" s="10"/>
      <c r="D2454" s="21"/>
      <c r="E2454" s="22"/>
      <c r="F2454" s="21"/>
      <c r="G2454" s="25"/>
      <c r="H2454" s="25"/>
      <c r="I2454" s="25"/>
      <c r="J2454" s="25"/>
      <c r="K2454" s="25"/>
      <c r="L2454" s="25"/>
      <c r="M2454" s="25"/>
      <c r="N2454" s="25"/>
      <c r="O2454" s="25"/>
      <c r="P2454" s="25"/>
      <c r="Q2454" s="25"/>
      <c r="R2454" s="25"/>
      <c r="S2454" s="25"/>
      <c r="T2454" s="22"/>
      <c r="U2454" s="10"/>
      <c r="V2454" s="10"/>
      <c r="W2454" s="10"/>
      <c r="X2454" s="10"/>
      <c r="Y2454" s="10"/>
      <c r="Z2454" s="13" t="s">
        <v>1033</v>
      </c>
    </row>
    <row r="2455" spans="1:26" ht="2.25" customHeight="1" x14ac:dyDescent="0.2">
      <c r="A2455" s="14"/>
      <c r="B2455" s="15"/>
      <c r="C2455" s="15"/>
      <c r="D2455" s="15"/>
      <c r="E2455" s="15"/>
      <c r="F2455" s="15"/>
      <c r="G2455" s="15"/>
      <c r="H2455" s="15"/>
      <c r="I2455" s="15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6"/>
    </row>
    <row r="2456" spans="1:26" ht="13.5" customHeight="1" x14ac:dyDescent="0.2">
      <c r="A2456" s="7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42">
        <f>SUM(hList_Frame_1!B1416:B1418)</f>
        <v>6712.59</v>
      </c>
      <c r="N2456" s="42"/>
      <c r="O2456" s="42"/>
      <c r="P2456" s="42"/>
      <c r="Q2456" s="42"/>
      <c r="R2456" s="42"/>
      <c r="S2456" s="42"/>
      <c r="T2456" s="42"/>
      <c r="U2456" s="6"/>
      <c r="V2456" s="6"/>
      <c r="W2456" s="6"/>
      <c r="X2456" s="6"/>
      <c r="Y2456" s="6"/>
      <c r="Z2456" s="17"/>
    </row>
    <row r="2457" spans="1:26" ht="13.5" customHeight="1" x14ac:dyDescent="0.2">
      <c r="A2457" s="9"/>
      <c r="B2457" s="18"/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  <c r="R2457" s="18"/>
      <c r="S2457" s="18"/>
      <c r="T2457" s="18"/>
      <c r="U2457" s="18"/>
      <c r="V2457" s="18"/>
      <c r="W2457" s="18"/>
      <c r="X2457" s="18"/>
      <c r="Y2457" s="18"/>
      <c r="Z2457" s="19"/>
    </row>
    <row r="2458" spans="1:26" ht="15" customHeight="1" x14ac:dyDescent="0.2">
      <c r="A2458" s="40">
        <v>408127</v>
      </c>
      <c r="B2458" s="41"/>
      <c r="C2458" s="20">
        <v>41926</v>
      </c>
      <c r="D2458" s="43" t="s">
        <v>1418</v>
      </c>
      <c r="E2458" s="44"/>
      <c r="F2458" s="28">
        <v>2430.69</v>
      </c>
      <c r="G2458" s="29"/>
      <c r="H2458" s="29"/>
      <c r="I2458" s="29"/>
      <c r="J2458" s="29"/>
      <c r="K2458" s="29"/>
      <c r="L2458" s="29"/>
      <c r="M2458" s="29"/>
      <c r="N2458" s="29"/>
      <c r="O2458" s="29"/>
      <c r="P2458" s="29"/>
      <c r="Q2458" s="29"/>
      <c r="R2458" s="29"/>
      <c r="S2458" s="29"/>
      <c r="T2458" s="30"/>
      <c r="U2458" s="5" t="s">
        <v>65</v>
      </c>
      <c r="V2458" s="5" t="s">
        <v>316</v>
      </c>
      <c r="W2458" s="5" t="s">
        <v>31</v>
      </c>
      <c r="X2458" s="5" t="s">
        <v>32</v>
      </c>
      <c r="Y2458" s="5" t="s">
        <v>65</v>
      </c>
      <c r="Z2458" s="5" t="s">
        <v>612</v>
      </c>
    </row>
    <row r="2459" spans="1:26" ht="2.25" customHeight="1" x14ac:dyDescent="0.2">
      <c r="A2459" s="14"/>
      <c r="B2459" s="15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6"/>
    </row>
    <row r="2460" spans="1:26" ht="12.75" customHeight="1" x14ac:dyDescent="0.2">
      <c r="A2460" s="7"/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42">
        <f>SUM(hList_Frame_1!B1419:B1419)</f>
        <v>2430.69</v>
      </c>
      <c r="N2460" s="42"/>
      <c r="O2460" s="42"/>
      <c r="P2460" s="42"/>
      <c r="Q2460" s="42"/>
      <c r="R2460" s="42"/>
      <c r="S2460" s="42"/>
      <c r="T2460" s="42"/>
      <c r="U2460" s="6"/>
      <c r="V2460" s="6"/>
      <c r="W2460" s="6"/>
      <c r="X2460" s="6"/>
      <c r="Y2460" s="6"/>
      <c r="Z2460" s="17"/>
    </row>
    <row r="2461" spans="1:26" ht="14.25" customHeight="1" x14ac:dyDescent="0.2">
      <c r="A2461" s="9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8"/>
      <c r="Y2461" s="18"/>
      <c r="Z2461" s="19"/>
    </row>
    <row r="2462" spans="1:26" ht="15" customHeight="1" x14ac:dyDescent="0.2">
      <c r="A2462" s="40">
        <v>408701</v>
      </c>
      <c r="B2462" s="41"/>
      <c r="C2462" s="20">
        <v>41933</v>
      </c>
      <c r="D2462" s="43" t="s">
        <v>1419</v>
      </c>
      <c r="E2462" s="44"/>
      <c r="F2462" s="28">
        <v>11520.69</v>
      </c>
      <c r="G2462" s="29"/>
      <c r="H2462" s="29"/>
      <c r="I2462" s="29"/>
      <c r="J2462" s="29"/>
      <c r="K2462" s="29"/>
      <c r="L2462" s="29"/>
      <c r="M2462" s="29"/>
      <c r="N2462" s="29"/>
      <c r="O2462" s="29"/>
      <c r="P2462" s="29"/>
      <c r="Q2462" s="29"/>
      <c r="R2462" s="29"/>
      <c r="S2462" s="29"/>
      <c r="T2462" s="30"/>
      <c r="U2462" s="5" t="s">
        <v>304</v>
      </c>
      <c r="V2462" s="5" t="s">
        <v>1420</v>
      </c>
      <c r="W2462" s="5" t="s">
        <v>31</v>
      </c>
      <c r="X2462" s="5" t="s">
        <v>32</v>
      </c>
      <c r="Y2462" s="5" t="s">
        <v>304</v>
      </c>
      <c r="Z2462" s="5" t="s">
        <v>665</v>
      </c>
    </row>
    <row r="2463" spans="1:26" ht="2.25" customHeight="1" x14ac:dyDescent="0.2">
      <c r="A2463" s="14"/>
      <c r="B2463" s="15"/>
      <c r="C2463" s="15"/>
      <c r="D2463" s="15"/>
      <c r="E2463" s="15"/>
      <c r="F2463" s="15"/>
      <c r="G2463" s="15"/>
      <c r="H2463" s="1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6"/>
    </row>
    <row r="2464" spans="1:26" ht="13.5" customHeight="1" x14ac:dyDescent="0.2">
      <c r="A2464" s="7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42">
        <f>SUM(hList_Frame_1!B1420:B1420)</f>
        <v>11520.69</v>
      </c>
      <c r="M2464" s="42"/>
      <c r="N2464" s="42"/>
      <c r="O2464" s="42"/>
      <c r="P2464" s="42"/>
      <c r="Q2464" s="42"/>
      <c r="R2464" s="42"/>
      <c r="S2464" s="42"/>
      <c r="T2464" s="42"/>
      <c r="U2464" s="6"/>
      <c r="V2464" s="6"/>
      <c r="W2464" s="6"/>
      <c r="X2464" s="6"/>
      <c r="Y2464" s="6"/>
      <c r="Z2464" s="17"/>
    </row>
    <row r="2465" spans="1:26" ht="13.5" customHeight="1" x14ac:dyDescent="0.2">
      <c r="A2465" s="9"/>
      <c r="B2465" s="18"/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8"/>
      <c r="W2465" s="18"/>
      <c r="X2465" s="18"/>
      <c r="Y2465" s="18"/>
      <c r="Z2465" s="19"/>
    </row>
    <row r="2466" spans="1:26" ht="15" customHeight="1" x14ac:dyDescent="0.2">
      <c r="A2466" s="26">
        <v>408370</v>
      </c>
      <c r="B2466" s="27"/>
      <c r="C2466" s="3">
        <v>41926</v>
      </c>
      <c r="D2466" s="38" t="s">
        <v>1421</v>
      </c>
      <c r="E2466" s="39"/>
      <c r="F2466" s="32">
        <v>200</v>
      </c>
      <c r="G2466" s="33"/>
      <c r="H2466" s="33"/>
      <c r="I2466" s="33"/>
      <c r="J2466" s="33"/>
      <c r="K2466" s="33"/>
      <c r="L2466" s="33"/>
      <c r="M2466" s="33"/>
      <c r="N2466" s="33"/>
      <c r="O2466" s="33"/>
      <c r="P2466" s="33"/>
      <c r="Q2466" s="33"/>
      <c r="R2466" s="33"/>
      <c r="S2466" s="33"/>
      <c r="T2466" s="34"/>
      <c r="U2466" s="11" t="s">
        <v>147</v>
      </c>
      <c r="V2466" s="11" t="s">
        <v>94</v>
      </c>
      <c r="W2466" s="11" t="s">
        <v>198</v>
      </c>
      <c r="X2466" s="11" t="s">
        <v>199</v>
      </c>
      <c r="Y2466" s="11" t="s">
        <v>147</v>
      </c>
      <c r="Z2466" s="11" t="s">
        <v>15</v>
      </c>
    </row>
    <row r="2467" spans="1:26" ht="14.25" customHeight="1" x14ac:dyDescent="0.2">
      <c r="A2467" s="21"/>
      <c r="B2467" s="22"/>
      <c r="C2467" s="10"/>
      <c r="D2467" s="21"/>
      <c r="E2467" s="22"/>
      <c r="F2467" s="21"/>
      <c r="G2467" s="25"/>
      <c r="H2467" s="25"/>
      <c r="I2467" s="25"/>
      <c r="J2467" s="25"/>
      <c r="K2467" s="25"/>
      <c r="L2467" s="25"/>
      <c r="M2467" s="25"/>
      <c r="N2467" s="25"/>
      <c r="O2467" s="25"/>
      <c r="P2467" s="25"/>
      <c r="Q2467" s="25"/>
      <c r="R2467" s="25"/>
      <c r="S2467" s="25"/>
      <c r="T2467" s="22"/>
      <c r="U2467" s="10"/>
      <c r="V2467" s="10"/>
      <c r="W2467" s="10"/>
      <c r="X2467" s="10"/>
      <c r="Y2467" s="10"/>
      <c r="Z2467" s="13" t="s">
        <v>15</v>
      </c>
    </row>
    <row r="2468" spans="1:26" ht="2.25" customHeight="1" x14ac:dyDescent="0.2">
      <c r="A2468" s="14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6"/>
    </row>
    <row r="2469" spans="1:26" ht="13.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42">
        <f>SUM(hList_Frame_1!B1421:B1422)</f>
        <v>200</v>
      </c>
      <c r="Q2469" s="42"/>
      <c r="R2469" s="42"/>
      <c r="S2469" s="42"/>
      <c r="T2469" s="42"/>
      <c r="U2469" s="6"/>
      <c r="V2469" s="6"/>
      <c r="W2469" s="6"/>
      <c r="X2469" s="6"/>
      <c r="Y2469" s="6"/>
      <c r="Z2469" s="17"/>
    </row>
    <row r="2470" spans="1:26" ht="13.5" customHeight="1" x14ac:dyDescent="0.2">
      <c r="A2470" s="9"/>
      <c r="B2470" s="18"/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8"/>
      <c r="W2470" s="18"/>
      <c r="X2470" s="18"/>
      <c r="Y2470" s="18"/>
      <c r="Z2470" s="19"/>
    </row>
    <row r="2471" spans="1:26" ht="15" customHeight="1" x14ac:dyDescent="0.2">
      <c r="A2471" s="40">
        <v>408702</v>
      </c>
      <c r="B2471" s="41"/>
      <c r="C2471" s="20">
        <v>41933</v>
      </c>
      <c r="D2471" s="43" t="s">
        <v>1422</v>
      </c>
      <c r="E2471" s="44"/>
      <c r="F2471" s="28">
        <v>31109.8</v>
      </c>
      <c r="G2471" s="29"/>
      <c r="H2471" s="29"/>
      <c r="I2471" s="29"/>
      <c r="J2471" s="29"/>
      <c r="K2471" s="29"/>
      <c r="L2471" s="29"/>
      <c r="M2471" s="29"/>
      <c r="N2471" s="29"/>
      <c r="O2471" s="29"/>
      <c r="P2471" s="29"/>
      <c r="Q2471" s="29"/>
      <c r="R2471" s="29"/>
      <c r="S2471" s="29"/>
      <c r="T2471" s="30"/>
      <c r="U2471" s="5" t="s">
        <v>1423</v>
      </c>
      <c r="V2471" s="5" t="s">
        <v>292</v>
      </c>
      <c r="W2471" s="5" t="s">
        <v>112</v>
      </c>
      <c r="X2471" s="5" t="s">
        <v>113</v>
      </c>
      <c r="Y2471" s="5" t="s">
        <v>1423</v>
      </c>
      <c r="Z2471" s="5" t="s">
        <v>15</v>
      </c>
    </row>
    <row r="2472" spans="1:26" ht="2.25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6"/>
    </row>
    <row r="2473" spans="1:26" ht="13.5" customHeight="1" x14ac:dyDescent="0.2">
      <c r="A2473" s="7"/>
      <c r="B2473" s="6"/>
      <c r="C2473" s="6"/>
      <c r="D2473" s="6"/>
      <c r="E2473" s="6"/>
      <c r="F2473" s="6"/>
      <c r="G2473" s="6"/>
      <c r="H2473" s="6"/>
      <c r="I2473" s="6"/>
      <c r="J2473" s="6"/>
      <c r="K2473" s="42">
        <f>SUM(hList_Frame_1!B1423:B1423)</f>
        <v>31109.8</v>
      </c>
      <c r="L2473" s="42"/>
      <c r="M2473" s="42"/>
      <c r="N2473" s="42"/>
      <c r="O2473" s="42"/>
      <c r="P2473" s="42"/>
      <c r="Q2473" s="42"/>
      <c r="R2473" s="42"/>
      <c r="S2473" s="42"/>
      <c r="T2473" s="42"/>
      <c r="U2473" s="6"/>
      <c r="V2473" s="6"/>
      <c r="W2473" s="6"/>
      <c r="X2473" s="6"/>
      <c r="Y2473" s="6"/>
      <c r="Z2473" s="17"/>
    </row>
    <row r="2474" spans="1:26" ht="13.5" customHeight="1" x14ac:dyDescent="0.2">
      <c r="A2474" s="9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8"/>
      <c r="Y2474" s="18"/>
      <c r="Z2474" s="19"/>
    </row>
    <row r="2475" spans="1:26" ht="15" customHeight="1" x14ac:dyDescent="0.2">
      <c r="A2475" s="40">
        <v>407697</v>
      </c>
      <c r="B2475" s="41"/>
      <c r="C2475" s="20">
        <v>41915</v>
      </c>
      <c r="D2475" s="38" t="s">
        <v>1424</v>
      </c>
      <c r="E2475" s="39"/>
      <c r="F2475" s="28">
        <v>584.5</v>
      </c>
      <c r="G2475" s="29"/>
      <c r="H2475" s="29"/>
      <c r="I2475" s="29"/>
      <c r="J2475" s="29"/>
      <c r="K2475" s="29"/>
      <c r="L2475" s="29"/>
      <c r="M2475" s="29"/>
      <c r="N2475" s="29"/>
      <c r="O2475" s="29"/>
      <c r="P2475" s="29"/>
      <c r="Q2475" s="29"/>
      <c r="R2475" s="29"/>
      <c r="S2475" s="29"/>
      <c r="T2475" s="30"/>
      <c r="U2475" s="5" t="s">
        <v>516</v>
      </c>
      <c r="V2475" s="5" t="s">
        <v>1425</v>
      </c>
      <c r="W2475" s="5" t="s">
        <v>15</v>
      </c>
      <c r="X2475" s="5" t="s">
        <v>15</v>
      </c>
      <c r="Y2475" s="5" t="s">
        <v>516</v>
      </c>
      <c r="Z2475" s="5" t="s">
        <v>15</v>
      </c>
    </row>
    <row r="2476" spans="1:26" ht="15" customHeight="1" x14ac:dyDescent="0.2">
      <c r="A2476" s="40">
        <v>408456</v>
      </c>
      <c r="B2476" s="41"/>
      <c r="C2476" s="20">
        <v>41929</v>
      </c>
      <c r="D2476" s="21"/>
      <c r="E2476" s="22"/>
      <c r="F2476" s="28">
        <v>581</v>
      </c>
      <c r="G2476" s="29"/>
      <c r="H2476" s="29"/>
      <c r="I2476" s="29"/>
      <c r="J2476" s="29"/>
      <c r="K2476" s="29"/>
      <c r="L2476" s="29"/>
      <c r="M2476" s="29"/>
      <c r="N2476" s="29"/>
      <c r="O2476" s="29"/>
      <c r="P2476" s="29"/>
      <c r="Q2476" s="29"/>
      <c r="R2476" s="29"/>
      <c r="S2476" s="29"/>
      <c r="T2476" s="30"/>
      <c r="U2476" s="5" t="s">
        <v>518</v>
      </c>
      <c r="V2476" s="5" t="s">
        <v>1425</v>
      </c>
      <c r="W2476" s="5" t="s">
        <v>15</v>
      </c>
      <c r="X2476" s="5" t="s">
        <v>15</v>
      </c>
      <c r="Y2476" s="5" t="s">
        <v>518</v>
      </c>
      <c r="Z2476" s="5" t="s">
        <v>15</v>
      </c>
    </row>
    <row r="2477" spans="1:26" ht="2.25" customHeight="1" x14ac:dyDescent="0.2">
      <c r="A2477" s="14"/>
      <c r="B2477" s="15"/>
      <c r="C2477" s="15"/>
      <c r="D2477" s="15"/>
      <c r="E2477" s="15"/>
      <c r="F2477" s="15"/>
      <c r="G2477" s="15"/>
      <c r="H2477" s="15"/>
      <c r="I2477" s="15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6"/>
    </row>
    <row r="2478" spans="1:26" ht="13.5" customHeight="1" x14ac:dyDescent="0.2">
      <c r="A2478" s="7"/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42">
        <f>SUM(hList_Frame_1!B1424:B1425)</f>
        <v>1165.5</v>
      </c>
      <c r="N2478" s="42"/>
      <c r="O2478" s="42"/>
      <c r="P2478" s="42"/>
      <c r="Q2478" s="42"/>
      <c r="R2478" s="42"/>
      <c r="S2478" s="42"/>
      <c r="T2478" s="42"/>
      <c r="U2478" s="6"/>
      <c r="V2478" s="6"/>
      <c r="W2478" s="6"/>
      <c r="X2478" s="6"/>
      <c r="Y2478" s="6"/>
      <c r="Z2478" s="17"/>
    </row>
    <row r="2479" spans="1:26" ht="13.5" customHeight="1" x14ac:dyDescent="0.2">
      <c r="A2479" s="9"/>
      <c r="B2479" s="18"/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/>
      <c r="W2479" s="18"/>
      <c r="X2479" s="18"/>
      <c r="Y2479" s="18"/>
      <c r="Z2479" s="19"/>
    </row>
    <row r="2480" spans="1:26" ht="15" customHeight="1" x14ac:dyDescent="0.2">
      <c r="A2480" s="26">
        <v>407837</v>
      </c>
      <c r="B2480" s="27"/>
      <c r="C2480" s="3">
        <v>41919</v>
      </c>
      <c r="D2480" s="38" t="s">
        <v>1426</v>
      </c>
      <c r="E2480" s="39"/>
      <c r="F2480" s="32">
        <v>3325</v>
      </c>
      <c r="G2480" s="33"/>
      <c r="H2480" s="33"/>
      <c r="I2480" s="33"/>
      <c r="J2480" s="33"/>
      <c r="K2480" s="33"/>
      <c r="L2480" s="33"/>
      <c r="M2480" s="33"/>
      <c r="N2480" s="33"/>
      <c r="O2480" s="33"/>
      <c r="P2480" s="33"/>
      <c r="Q2480" s="33"/>
      <c r="R2480" s="33"/>
      <c r="S2480" s="33"/>
      <c r="T2480" s="34"/>
      <c r="U2480" s="11" t="s">
        <v>1427</v>
      </c>
      <c r="V2480" s="5" t="s">
        <v>68</v>
      </c>
      <c r="W2480" s="5" t="s">
        <v>69</v>
      </c>
      <c r="X2480" s="5" t="s">
        <v>69</v>
      </c>
      <c r="Y2480" s="11" t="s">
        <v>1427</v>
      </c>
      <c r="Z2480" s="5" t="s">
        <v>1370</v>
      </c>
    </row>
    <row r="2481" spans="1:26" ht="15" customHeight="1" x14ac:dyDescent="0.2">
      <c r="A2481" s="23"/>
      <c r="B2481" s="24"/>
      <c r="C2481" s="8"/>
      <c r="D2481" s="23"/>
      <c r="E2481" s="24"/>
      <c r="F2481" s="21"/>
      <c r="G2481" s="25"/>
      <c r="H2481" s="25"/>
      <c r="I2481" s="25"/>
      <c r="J2481" s="25"/>
      <c r="K2481" s="25"/>
      <c r="L2481" s="25"/>
      <c r="M2481" s="25"/>
      <c r="N2481" s="25"/>
      <c r="O2481" s="25"/>
      <c r="P2481" s="25"/>
      <c r="Q2481" s="25"/>
      <c r="R2481" s="25"/>
      <c r="S2481" s="25"/>
      <c r="T2481" s="22"/>
      <c r="U2481" s="10"/>
      <c r="V2481" s="5" t="s">
        <v>671</v>
      </c>
      <c r="W2481" s="5" t="s">
        <v>163</v>
      </c>
      <c r="X2481" s="5" t="s">
        <v>557</v>
      </c>
      <c r="Y2481" s="10"/>
      <c r="Z2481" s="5" t="s">
        <v>1428</v>
      </c>
    </row>
    <row r="2482" spans="1:26" ht="15" customHeight="1" x14ac:dyDescent="0.2">
      <c r="A2482" s="21"/>
      <c r="B2482" s="22"/>
      <c r="C2482" s="10"/>
      <c r="D2482" s="23"/>
      <c r="E2482" s="24"/>
      <c r="F2482" s="28">
        <v>2835</v>
      </c>
      <c r="G2482" s="29"/>
      <c r="H2482" s="29"/>
      <c r="I2482" s="29"/>
      <c r="J2482" s="29"/>
      <c r="K2482" s="29"/>
      <c r="L2482" s="29"/>
      <c r="M2482" s="29"/>
      <c r="N2482" s="29"/>
      <c r="O2482" s="29"/>
      <c r="P2482" s="29"/>
      <c r="Q2482" s="29"/>
      <c r="R2482" s="29"/>
      <c r="S2482" s="29"/>
      <c r="T2482" s="30"/>
      <c r="U2482" s="5" t="s">
        <v>1429</v>
      </c>
      <c r="V2482" s="5" t="s">
        <v>68</v>
      </c>
      <c r="W2482" s="5" t="s">
        <v>69</v>
      </c>
      <c r="X2482" s="5" t="s">
        <v>69</v>
      </c>
      <c r="Y2482" s="5" t="s">
        <v>1429</v>
      </c>
      <c r="Z2482" s="5" t="s">
        <v>70</v>
      </c>
    </row>
    <row r="2483" spans="1:26" ht="15" customHeight="1" x14ac:dyDescent="0.2">
      <c r="A2483" s="40">
        <v>408128</v>
      </c>
      <c r="B2483" s="41"/>
      <c r="C2483" s="20">
        <v>41926</v>
      </c>
      <c r="D2483" s="21"/>
      <c r="E2483" s="22"/>
      <c r="F2483" s="28">
        <v>450</v>
      </c>
      <c r="G2483" s="29"/>
      <c r="H2483" s="29"/>
      <c r="I2483" s="29"/>
      <c r="J2483" s="29"/>
      <c r="K2483" s="29"/>
      <c r="L2483" s="29"/>
      <c r="M2483" s="29"/>
      <c r="N2483" s="29"/>
      <c r="O2483" s="29"/>
      <c r="P2483" s="29"/>
      <c r="Q2483" s="29"/>
      <c r="R2483" s="29"/>
      <c r="S2483" s="29"/>
      <c r="T2483" s="30"/>
      <c r="U2483" s="5" t="s">
        <v>1430</v>
      </c>
      <c r="V2483" s="5" t="s">
        <v>68</v>
      </c>
      <c r="W2483" s="5" t="s">
        <v>69</v>
      </c>
      <c r="X2483" s="5" t="s">
        <v>69</v>
      </c>
      <c r="Y2483" s="5" t="s">
        <v>1430</v>
      </c>
      <c r="Z2483" s="5" t="s">
        <v>82</v>
      </c>
    </row>
    <row r="2484" spans="1:26" ht="2.25" customHeight="1" x14ac:dyDescent="0.2">
      <c r="A2484" s="14"/>
      <c r="B2484" s="15"/>
      <c r="C2484" s="15"/>
      <c r="D2484" s="15"/>
      <c r="E2484" s="15"/>
      <c r="F2484" s="15"/>
      <c r="G2484" s="15"/>
      <c r="H2484" s="1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6"/>
    </row>
    <row r="2485" spans="1:26" ht="12.75" customHeight="1" x14ac:dyDescent="0.2">
      <c r="A2485" s="7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42">
        <f>SUM(hList_Frame_1!B1426:B1429)</f>
        <v>6610</v>
      </c>
      <c r="N2485" s="42"/>
      <c r="O2485" s="42"/>
      <c r="P2485" s="42"/>
      <c r="Q2485" s="42"/>
      <c r="R2485" s="42"/>
      <c r="S2485" s="42"/>
      <c r="T2485" s="42"/>
      <c r="U2485" s="6"/>
      <c r="V2485" s="6"/>
      <c r="W2485" s="6"/>
      <c r="X2485" s="6"/>
      <c r="Y2485" s="6"/>
      <c r="Z2485" s="17"/>
    </row>
    <row r="2486" spans="1:26" ht="14.25" customHeight="1" x14ac:dyDescent="0.2">
      <c r="A2486" s="9"/>
      <c r="B2486" s="18"/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/>
      <c r="W2486" s="18"/>
      <c r="X2486" s="18"/>
      <c r="Y2486" s="18"/>
      <c r="Z2486" s="19"/>
    </row>
    <row r="2487" spans="1:26" ht="15" customHeight="1" x14ac:dyDescent="0.2">
      <c r="A2487" s="40">
        <v>408129</v>
      </c>
      <c r="B2487" s="41"/>
      <c r="C2487" s="20">
        <v>41926</v>
      </c>
      <c r="D2487" s="38" t="s">
        <v>1431</v>
      </c>
      <c r="E2487" s="39"/>
      <c r="F2487" s="28">
        <v>750</v>
      </c>
      <c r="G2487" s="29"/>
      <c r="H2487" s="29"/>
      <c r="I2487" s="29"/>
      <c r="J2487" s="29"/>
      <c r="K2487" s="29"/>
      <c r="L2487" s="29"/>
      <c r="M2487" s="29"/>
      <c r="N2487" s="29"/>
      <c r="O2487" s="29"/>
      <c r="P2487" s="29"/>
      <c r="Q2487" s="29"/>
      <c r="R2487" s="29"/>
      <c r="S2487" s="29"/>
      <c r="T2487" s="30"/>
      <c r="U2487" s="5" t="s">
        <v>1432</v>
      </c>
      <c r="V2487" s="5" t="s">
        <v>68</v>
      </c>
      <c r="W2487" s="5" t="s">
        <v>69</v>
      </c>
      <c r="X2487" s="5" t="s">
        <v>69</v>
      </c>
      <c r="Y2487" s="5" t="s">
        <v>1432</v>
      </c>
      <c r="Z2487" s="5" t="s">
        <v>407</v>
      </c>
    </row>
    <row r="2488" spans="1:26" ht="15" customHeight="1" x14ac:dyDescent="0.2">
      <c r="A2488" s="26">
        <v>408536</v>
      </c>
      <c r="B2488" s="27"/>
      <c r="C2488" s="3">
        <v>41933</v>
      </c>
      <c r="D2488" s="23"/>
      <c r="E2488" s="24"/>
      <c r="F2488" s="28">
        <v>450</v>
      </c>
      <c r="G2488" s="29"/>
      <c r="H2488" s="29"/>
      <c r="I2488" s="29"/>
      <c r="J2488" s="29"/>
      <c r="K2488" s="29"/>
      <c r="L2488" s="29"/>
      <c r="M2488" s="29"/>
      <c r="N2488" s="29"/>
      <c r="O2488" s="29"/>
      <c r="P2488" s="29"/>
      <c r="Q2488" s="29"/>
      <c r="R2488" s="29"/>
      <c r="S2488" s="29"/>
      <c r="T2488" s="30"/>
      <c r="U2488" s="5" t="s">
        <v>1433</v>
      </c>
      <c r="V2488" s="5" t="s">
        <v>68</v>
      </c>
      <c r="W2488" s="5" t="s">
        <v>69</v>
      </c>
      <c r="X2488" s="5" t="s">
        <v>69</v>
      </c>
      <c r="Y2488" s="5" t="s">
        <v>1433</v>
      </c>
      <c r="Z2488" s="5" t="s">
        <v>255</v>
      </c>
    </row>
    <row r="2489" spans="1:26" ht="15" customHeight="1" x14ac:dyDescent="0.2">
      <c r="A2489" s="21"/>
      <c r="B2489" s="22"/>
      <c r="C2489" s="10"/>
      <c r="D2489" s="21"/>
      <c r="E2489" s="22"/>
      <c r="F2489" s="28">
        <v>450</v>
      </c>
      <c r="G2489" s="29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  <c r="R2489" s="29"/>
      <c r="S2489" s="29"/>
      <c r="T2489" s="30"/>
      <c r="U2489" s="5" t="s">
        <v>1434</v>
      </c>
      <c r="V2489" s="5" t="s">
        <v>68</v>
      </c>
      <c r="W2489" s="5" t="s">
        <v>69</v>
      </c>
      <c r="X2489" s="5" t="s">
        <v>69</v>
      </c>
      <c r="Y2489" s="5" t="s">
        <v>1434</v>
      </c>
      <c r="Z2489" s="5" t="s">
        <v>255</v>
      </c>
    </row>
    <row r="2490" spans="1:26" ht="2.25" customHeight="1" x14ac:dyDescent="0.2">
      <c r="A2490" s="14"/>
      <c r="B2490" s="15"/>
      <c r="C2490" s="15"/>
      <c r="D2490" s="15"/>
      <c r="E2490" s="15"/>
      <c r="F2490" s="15"/>
      <c r="G2490" s="15"/>
      <c r="H2490" s="15"/>
      <c r="I2490" s="15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6"/>
    </row>
    <row r="2491" spans="1:26" ht="13.5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42">
        <f>SUM(hList_Frame_1!B1430:B1432)</f>
        <v>1650</v>
      </c>
      <c r="N2491" s="42"/>
      <c r="O2491" s="42"/>
      <c r="P2491" s="42"/>
      <c r="Q2491" s="42"/>
      <c r="R2491" s="42"/>
      <c r="S2491" s="42"/>
      <c r="T2491" s="42"/>
      <c r="U2491" s="6"/>
      <c r="V2491" s="6"/>
      <c r="W2491" s="6"/>
      <c r="X2491" s="6"/>
      <c r="Y2491" s="6"/>
      <c r="Z2491" s="17"/>
    </row>
    <row r="2492" spans="1:26" ht="13.5" customHeight="1" x14ac:dyDescent="0.2">
      <c r="A2492" s="9"/>
      <c r="B2492" s="18"/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/>
      <c r="W2492" s="18"/>
      <c r="X2492" s="18"/>
      <c r="Y2492" s="18"/>
      <c r="Z2492" s="19"/>
    </row>
    <row r="2493" spans="1:26" ht="15" customHeight="1" x14ac:dyDescent="0.2">
      <c r="A2493" s="40">
        <v>409076</v>
      </c>
      <c r="B2493" s="41"/>
      <c r="C2493" s="20">
        <v>41940</v>
      </c>
      <c r="D2493" s="43" t="s">
        <v>1435</v>
      </c>
      <c r="E2493" s="44"/>
      <c r="F2493" s="28">
        <v>33748.559999999998</v>
      </c>
      <c r="G2493" s="29"/>
      <c r="H2493" s="29"/>
      <c r="I2493" s="29"/>
      <c r="J2493" s="29"/>
      <c r="K2493" s="29"/>
      <c r="L2493" s="29"/>
      <c r="M2493" s="29"/>
      <c r="N2493" s="29"/>
      <c r="O2493" s="29"/>
      <c r="P2493" s="29"/>
      <c r="Q2493" s="29"/>
      <c r="R2493" s="29"/>
      <c r="S2493" s="29"/>
      <c r="T2493" s="30"/>
      <c r="U2493" s="5" t="s">
        <v>400</v>
      </c>
      <c r="V2493" s="5" t="s">
        <v>401</v>
      </c>
      <c r="W2493" s="5" t="s">
        <v>126</v>
      </c>
      <c r="X2493" s="5" t="s">
        <v>127</v>
      </c>
      <c r="Y2493" s="5" t="s">
        <v>400</v>
      </c>
      <c r="Z2493" s="5" t="s">
        <v>15</v>
      </c>
    </row>
    <row r="2494" spans="1:26" ht="3" customHeight="1" x14ac:dyDescent="0.2">
      <c r="A2494" s="14"/>
      <c r="B2494" s="15"/>
      <c r="C2494" s="15"/>
      <c r="D2494" s="15"/>
      <c r="E2494" s="15"/>
      <c r="F2494" s="15"/>
      <c r="G2494" s="15"/>
      <c r="H2494" s="15"/>
      <c r="I2494" s="15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6"/>
    </row>
    <row r="2495" spans="1:26" ht="12.75" customHeight="1" x14ac:dyDescent="0.2">
      <c r="A2495" s="7"/>
      <c r="B2495" s="6"/>
      <c r="C2495" s="6"/>
      <c r="D2495" s="6"/>
      <c r="E2495" s="6"/>
      <c r="F2495" s="6"/>
      <c r="G2495" s="6"/>
      <c r="H2495" s="6"/>
      <c r="I2495" s="6"/>
      <c r="J2495" s="6"/>
      <c r="K2495" s="42">
        <f>SUM(hList_Frame_1!B1433:B1433)</f>
        <v>33748.559999999998</v>
      </c>
      <c r="L2495" s="42"/>
      <c r="M2495" s="42"/>
      <c r="N2495" s="42"/>
      <c r="O2495" s="42"/>
      <c r="P2495" s="42"/>
      <c r="Q2495" s="42"/>
      <c r="R2495" s="42"/>
      <c r="S2495" s="42"/>
      <c r="T2495" s="42"/>
      <c r="U2495" s="6"/>
      <c r="V2495" s="6"/>
      <c r="W2495" s="6"/>
      <c r="X2495" s="6"/>
      <c r="Y2495" s="6"/>
      <c r="Z2495" s="17"/>
    </row>
    <row r="2496" spans="1:26" ht="13.5" customHeight="1" x14ac:dyDescent="0.2">
      <c r="A2496" s="9"/>
      <c r="B2496" s="18"/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8"/>
      <c r="W2496" s="18"/>
      <c r="X2496" s="18"/>
      <c r="Y2496" s="18"/>
      <c r="Z2496" s="19"/>
    </row>
    <row r="2497" spans="1:26" ht="15" customHeight="1" x14ac:dyDescent="0.2">
      <c r="A2497" s="40">
        <v>407838</v>
      </c>
      <c r="B2497" s="41"/>
      <c r="C2497" s="20">
        <v>41919</v>
      </c>
      <c r="D2497" s="43" t="s">
        <v>1436</v>
      </c>
      <c r="E2497" s="44"/>
      <c r="F2497" s="28">
        <v>5250</v>
      </c>
      <c r="G2497" s="29"/>
      <c r="H2497" s="29"/>
      <c r="I2497" s="29"/>
      <c r="J2497" s="29"/>
      <c r="K2497" s="29"/>
      <c r="L2497" s="29"/>
      <c r="M2497" s="29"/>
      <c r="N2497" s="29"/>
      <c r="O2497" s="29"/>
      <c r="P2497" s="29"/>
      <c r="Q2497" s="29"/>
      <c r="R2497" s="29"/>
      <c r="S2497" s="29"/>
      <c r="T2497" s="30"/>
      <c r="U2497" s="5" t="s">
        <v>878</v>
      </c>
      <c r="V2497" s="5" t="s">
        <v>30</v>
      </c>
      <c r="W2497" s="5" t="s">
        <v>31</v>
      </c>
      <c r="X2497" s="5" t="s">
        <v>32</v>
      </c>
      <c r="Y2497" s="5" t="s">
        <v>878</v>
      </c>
      <c r="Z2497" s="5" t="s">
        <v>33</v>
      </c>
    </row>
    <row r="2498" spans="1:26" ht="2.25" customHeight="1" x14ac:dyDescent="0.2">
      <c r="A2498" s="14"/>
      <c r="B2498" s="15"/>
      <c r="C2498" s="15"/>
      <c r="D2498" s="15"/>
      <c r="E2498" s="15"/>
      <c r="F2498" s="15"/>
      <c r="G2498" s="15"/>
      <c r="H2498" s="15"/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6"/>
    </row>
    <row r="2499" spans="1:26" ht="13.5" customHeight="1" x14ac:dyDescent="0.2">
      <c r="A2499" s="7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42">
        <f>SUM(hList_Frame_1!B1434:B1434)</f>
        <v>5250</v>
      </c>
      <c r="N2499" s="42"/>
      <c r="O2499" s="42"/>
      <c r="P2499" s="42"/>
      <c r="Q2499" s="42"/>
      <c r="R2499" s="42"/>
      <c r="S2499" s="42"/>
      <c r="T2499" s="42"/>
      <c r="U2499" s="6"/>
      <c r="V2499" s="6"/>
      <c r="W2499" s="6"/>
      <c r="X2499" s="6"/>
      <c r="Y2499" s="6"/>
      <c r="Z2499" s="17"/>
    </row>
    <row r="2500" spans="1:26" ht="13.5" customHeight="1" x14ac:dyDescent="0.2">
      <c r="A2500" s="9"/>
      <c r="B2500" s="18"/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/>
      <c r="W2500" s="18"/>
      <c r="X2500" s="18"/>
      <c r="Y2500" s="18"/>
      <c r="Z2500" s="19"/>
    </row>
    <row r="2501" spans="1:26" ht="15" customHeight="1" x14ac:dyDescent="0.2">
      <c r="A2501" s="40">
        <v>409077</v>
      </c>
      <c r="B2501" s="41"/>
      <c r="C2501" s="20">
        <v>41940</v>
      </c>
      <c r="D2501" s="43" t="s">
        <v>1437</v>
      </c>
      <c r="E2501" s="44"/>
      <c r="F2501" s="28">
        <v>16983.080000000002</v>
      </c>
      <c r="G2501" s="29"/>
      <c r="H2501" s="29"/>
      <c r="I2501" s="29"/>
      <c r="J2501" s="29"/>
      <c r="K2501" s="29"/>
      <c r="L2501" s="29"/>
      <c r="M2501" s="29"/>
      <c r="N2501" s="29"/>
      <c r="O2501" s="29"/>
      <c r="P2501" s="29"/>
      <c r="Q2501" s="29"/>
      <c r="R2501" s="29"/>
      <c r="S2501" s="29"/>
      <c r="T2501" s="30"/>
      <c r="U2501" s="5" t="s">
        <v>400</v>
      </c>
      <c r="V2501" s="5" t="s">
        <v>401</v>
      </c>
      <c r="W2501" s="5" t="s">
        <v>126</v>
      </c>
      <c r="X2501" s="5" t="s">
        <v>127</v>
      </c>
      <c r="Y2501" s="5" t="s">
        <v>400</v>
      </c>
      <c r="Z2501" s="5" t="s">
        <v>15</v>
      </c>
    </row>
    <row r="2502" spans="1:26" ht="2.25" customHeight="1" x14ac:dyDescent="0.2">
      <c r="A2502" s="14"/>
      <c r="B2502" s="15"/>
      <c r="C2502" s="15"/>
      <c r="D2502" s="15"/>
      <c r="E2502" s="15"/>
      <c r="F2502" s="15"/>
      <c r="G2502" s="15"/>
      <c r="H2502" s="15"/>
      <c r="I2502" s="15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6"/>
    </row>
    <row r="2503" spans="1:26" ht="12.75" customHeight="1" x14ac:dyDescent="0.2">
      <c r="A2503" s="7"/>
      <c r="B2503" s="6"/>
      <c r="C2503" s="6"/>
      <c r="D2503" s="6"/>
      <c r="E2503" s="6"/>
      <c r="F2503" s="6"/>
      <c r="G2503" s="6"/>
      <c r="H2503" s="6"/>
      <c r="I2503" s="6"/>
      <c r="J2503" s="6"/>
      <c r="K2503" s="42">
        <f>SUM(hList_Frame_1!B1435:B1435)</f>
        <v>16983.080000000002</v>
      </c>
      <c r="L2503" s="42"/>
      <c r="M2503" s="42"/>
      <c r="N2503" s="42"/>
      <c r="O2503" s="42"/>
      <c r="P2503" s="42"/>
      <c r="Q2503" s="42"/>
      <c r="R2503" s="42"/>
      <c r="S2503" s="42"/>
      <c r="T2503" s="42"/>
      <c r="U2503" s="6"/>
      <c r="V2503" s="6"/>
      <c r="W2503" s="6"/>
      <c r="X2503" s="6"/>
      <c r="Y2503" s="6"/>
      <c r="Z2503" s="17"/>
    </row>
    <row r="2504" spans="1:26" ht="14.25" customHeight="1" x14ac:dyDescent="0.2">
      <c r="A2504" s="9"/>
      <c r="B2504" s="18"/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8"/>
      <c r="N2504" s="18"/>
      <c r="O2504" s="18"/>
      <c r="P2504" s="18"/>
      <c r="Q2504" s="18"/>
      <c r="R2504" s="18"/>
      <c r="S2504" s="18"/>
      <c r="T2504" s="18"/>
      <c r="U2504" s="18"/>
      <c r="V2504" s="18"/>
      <c r="W2504" s="18"/>
      <c r="X2504" s="18"/>
      <c r="Y2504" s="18"/>
      <c r="Z2504" s="19"/>
    </row>
    <row r="2505" spans="1:26" ht="15" customHeight="1" x14ac:dyDescent="0.2">
      <c r="A2505" s="40">
        <v>409078</v>
      </c>
      <c r="B2505" s="41"/>
      <c r="C2505" s="20">
        <v>41940</v>
      </c>
      <c r="D2505" s="43" t="s">
        <v>1438</v>
      </c>
      <c r="E2505" s="44"/>
      <c r="F2505" s="28">
        <v>24424.639999999999</v>
      </c>
      <c r="G2505" s="29"/>
      <c r="H2505" s="29"/>
      <c r="I2505" s="29"/>
      <c r="J2505" s="29"/>
      <c r="K2505" s="29"/>
      <c r="L2505" s="29"/>
      <c r="M2505" s="29"/>
      <c r="N2505" s="29"/>
      <c r="O2505" s="29"/>
      <c r="P2505" s="29"/>
      <c r="Q2505" s="29"/>
      <c r="R2505" s="29"/>
      <c r="S2505" s="29"/>
      <c r="T2505" s="30"/>
      <c r="U2505" s="5" t="s">
        <v>400</v>
      </c>
      <c r="V2505" s="5" t="s">
        <v>401</v>
      </c>
      <c r="W2505" s="5" t="s">
        <v>126</v>
      </c>
      <c r="X2505" s="5" t="s">
        <v>127</v>
      </c>
      <c r="Y2505" s="5" t="s">
        <v>400</v>
      </c>
      <c r="Z2505" s="5" t="s">
        <v>15</v>
      </c>
    </row>
    <row r="2506" spans="1:26" ht="2.25" customHeight="1" x14ac:dyDescent="0.2">
      <c r="A2506" s="14"/>
      <c r="B2506" s="15"/>
      <c r="C2506" s="15"/>
      <c r="D2506" s="15"/>
      <c r="E2506" s="15"/>
      <c r="F2506" s="15"/>
      <c r="G2506" s="15"/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6"/>
    </row>
    <row r="2507" spans="1:26" ht="13.5" customHeight="1" x14ac:dyDescent="0.2">
      <c r="A2507" s="7"/>
      <c r="B2507" s="6"/>
      <c r="C2507" s="6"/>
      <c r="D2507" s="6"/>
      <c r="E2507" s="6"/>
      <c r="F2507" s="6"/>
      <c r="G2507" s="6"/>
      <c r="H2507" s="6"/>
      <c r="I2507" s="6"/>
      <c r="J2507" s="6"/>
      <c r="K2507" s="42">
        <f>SUM(hList_Frame_1!B1436:B1436)</f>
        <v>24424.639999999999</v>
      </c>
      <c r="L2507" s="42"/>
      <c r="M2507" s="42"/>
      <c r="N2507" s="42"/>
      <c r="O2507" s="42"/>
      <c r="P2507" s="42"/>
      <c r="Q2507" s="42"/>
      <c r="R2507" s="42"/>
      <c r="S2507" s="42"/>
      <c r="T2507" s="42"/>
      <c r="U2507" s="6"/>
      <c r="V2507" s="6"/>
      <c r="W2507" s="6"/>
      <c r="X2507" s="6"/>
      <c r="Y2507" s="6"/>
      <c r="Z2507" s="17"/>
    </row>
    <row r="2508" spans="1:26" ht="13.5" customHeight="1" x14ac:dyDescent="0.2">
      <c r="A2508" s="9"/>
      <c r="B2508" s="18"/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/>
      <c r="W2508" s="18"/>
      <c r="X2508" s="18"/>
      <c r="Y2508" s="18"/>
      <c r="Z2508" s="19"/>
    </row>
    <row r="2509" spans="1:26" ht="15" customHeight="1" x14ac:dyDescent="0.2">
      <c r="A2509" s="40">
        <v>409079</v>
      </c>
      <c r="B2509" s="41"/>
      <c r="C2509" s="20">
        <v>41940</v>
      </c>
      <c r="D2509" s="43" t="s">
        <v>1439</v>
      </c>
      <c r="E2509" s="44"/>
      <c r="F2509" s="28">
        <v>17791.23</v>
      </c>
      <c r="G2509" s="29"/>
      <c r="H2509" s="29"/>
      <c r="I2509" s="29"/>
      <c r="J2509" s="29"/>
      <c r="K2509" s="29"/>
      <c r="L2509" s="29"/>
      <c r="M2509" s="29"/>
      <c r="N2509" s="29"/>
      <c r="O2509" s="29"/>
      <c r="P2509" s="29"/>
      <c r="Q2509" s="29"/>
      <c r="R2509" s="29"/>
      <c r="S2509" s="29"/>
      <c r="T2509" s="30"/>
      <c r="U2509" s="5" t="s">
        <v>400</v>
      </c>
      <c r="V2509" s="5" t="s">
        <v>401</v>
      </c>
      <c r="W2509" s="5" t="s">
        <v>126</v>
      </c>
      <c r="X2509" s="5" t="s">
        <v>127</v>
      </c>
      <c r="Y2509" s="5" t="s">
        <v>400</v>
      </c>
      <c r="Z2509" s="5" t="s">
        <v>15</v>
      </c>
    </row>
    <row r="2510" spans="1:26" ht="2.25" customHeight="1" x14ac:dyDescent="0.2">
      <c r="A2510" s="14"/>
      <c r="B2510" s="15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6"/>
    </row>
    <row r="2511" spans="1:26" ht="12.75" customHeight="1" x14ac:dyDescent="0.2">
      <c r="A2511" s="7"/>
      <c r="B2511" s="6"/>
      <c r="C2511" s="6"/>
      <c r="D2511" s="6"/>
      <c r="E2511" s="6"/>
      <c r="F2511" s="6"/>
      <c r="G2511" s="6"/>
      <c r="H2511" s="6"/>
      <c r="I2511" s="6"/>
      <c r="J2511" s="6"/>
      <c r="K2511" s="42">
        <f>SUM(hList_Frame_1!B1437:B1437)</f>
        <v>17791.23</v>
      </c>
      <c r="L2511" s="42"/>
      <c r="M2511" s="42"/>
      <c r="N2511" s="42"/>
      <c r="O2511" s="42"/>
      <c r="P2511" s="42"/>
      <c r="Q2511" s="42"/>
      <c r="R2511" s="42"/>
      <c r="S2511" s="42"/>
      <c r="T2511" s="42"/>
      <c r="U2511" s="6"/>
      <c r="V2511" s="6"/>
      <c r="W2511" s="6"/>
      <c r="X2511" s="6"/>
      <c r="Y2511" s="6"/>
      <c r="Z2511" s="17"/>
    </row>
    <row r="2512" spans="1:26" ht="14.25" customHeight="1" x14ac:dyDescent="0.2">
      <c r="A2512" s="9"/>
      <c r="B2512" s="18"/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/>
      <c r="W2512" s="18"/>
      <c r="X2512" s="18"/>
      <c r="Y2512" s="18"/>
      <c r="Z2512" s="19"/>
    </row>
    <row r="2513" spans="1:26" ht="15" customHeight="1" x14ac:dyDescent="0.2">
      <c r="A2513" s="40">
        <v>409080</v>
      </c>
      <c r="B2513" s="41"/>
      <c r="C2513" s="20">
        <v>41940</v>
      </c>
      <c r="D2513" s="43" t="s">
        <v>1440</v>
      </c>
      <c r="E2513" s="44"/>
      <c r="F2513" s="28">
        <v>40268.49</v>
      </c>
      <c r="G2513" s="29"/>
      <c r="H2513" s="29"/>
      <c r="I2513" s="29"/>
      <c r="J2513" s="29"/>
      <c r="K2513" s="29"/>
      <c r="L2513" s="29"/>
      <c r="M2513" s="29"/>
      <c r="N2513" s="29"/>
      <c r="O2513" s="29"/>
      <c r="P2513" s="29"/>
      <c r="Q2513" s="29"/>
      <c r="R2513" s="29"/>
      <c r="S2513" s="29"/>
      <c r="T2513" s="30"/>
      <c r="U2513" s="5" t="s">
        <v>400</v>
      </c>
      <c r="V2513" s="5" t="s">
        <v>401</v>
      </c>
      <c r="W2513" s="5" t="s">
        <v>126</v>
      </c>
      <c r="X2513" s="5" t="s">
        <v>127</v>
      </c>
      <c r="Y2513" s="5" t="s">
        <v>400</v>
      </c>
      <c r="Z2513" s="5" t="s">
        <v>15</v>
      </c>
    </row>
    <row r="2514" spans="1:26" ht="2.25" customHeight="1" x14ac:dyDescent="0.2">
      <c r="A2514" s="14"/>
      <c r="B2514" s="15"/>
      <c r="C2514" s="15"/>
      <c r="D2514" s="15"/>
      <c r="E2514" s="15"/>
      <c r="F2514" s="15"/>
      <c r="G2514" s="15"/>
      <c r="H2514" s="15"/>
      <c r="I2514" s="15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6"/>
    </row>
    <row r="2515" spans="1:26" ht="13.5" customHeight="1" x14ac:dyDescent="0.2">
      <c r="A2515" s="7"/>
      <c r="B2515" s="6"/>
      <c r="C2515" s="6"/>
      <c r="D2515" s="6"/>
      <c r="E2515" s="6"/>
      <c r="F2515" s="6"/>
      <c r="G2515" s="6"/>
      <c r="H2515" s="6"/>
      <c r="I2515" s="6"/>
      <c r="J2515" s="6"/>
      <c r="K2515" s="42">
        <f>SUM(hList_Frame_1!B1438:B1438)</f>
        <v>40268.49</v>
      </c>
      <c r="L2515" s="42"/>
      <c r="M2515" s="42"/>
      <c r="N2515" s="42"/>
      <c r="O2515" s="42"/>
      <c r="P2515" s="42"/>
      <c r="Q2515" s="42"/>
      <c r="R2515" s="42"/>
      <c r="S2515" s="42"/>
      <c r="T2515" s="42"/>
      <c r="U2515" s="6"/>
      <c r="V2515" s="6"/>
      <c r="W2515" s="6"/>
      <c r="X2515" s="6"/>
      <c r="Y2515" s="6"/>
      <c r="Z2515" s="17"/>
    </row>
    <row r="2516" spans="1:26" ht="13.5" customHeight="1" x14ac:dyDescent="0.2">
      <c r="A2516" s="9"/>
      <c r="B2516" s="18"/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8"/>
      <c r="N2516" s="18"/>
      <c r="O2516" s="18"/>
      <c r="P2516" s="18"/>
      <c r="Q2516" s="18"/>
      <c r="R2516" s="18"/>
      <c r="S2516" s="18"/>
      <c r="T2516" s="18"/>
      <c r="U2516" s="18"/>
      <c r="V2516" s="18"/>
      <c r="W2516" s="18"/>
      <c r="X2516" s="18"/>
      <c r="Y2516" s="18"/>
      <c r="Z2516" s="19"/>
    </row>
    <row r="2517" spans="1:26" ht="15" customHeight="1" x14ac:dyDescent="0.2">
      <c r="A2517" s="40">
        <v>409081</v>
      </c>
      <c r="B2517" s="41"/>
      <c r="C2517" s="20">
        <v>41940</v>
      </c>
      <c r="D2517" s="43" t="s">
        <v>1441</v>
      </c>
      <c r="E2517" s="44"/>
      <c r="F2517" s="28">
        <v>37693.379999999997</v>
      </c>
      <c r="G2517" s="29"/>
      <c r="H2517" s="29"/>
      <c r="I2517" s="29"/>
      <c r="J2517" s="29"/>
      <c r="K2517" s="29"/>
      <c r="L2517" s="29"/>
      <c r="M2517" s="29"/>
      <c r="N2517" s="29"/>
      <c r="O2517" s="29"/>
      <c r="P2517" s="29"/>
      <c r="Q2517" s="29"/>
      <c r="R2517" s="29"/>
      <c r="S2517" s="29"/>
      <c r="T2517" s="30"/>
      <c r="U2517" s="5" t="s">
        <v>400</v>
      </c>
      <c r="V2517" s="5" t="s">
        <v>401</v>
      </c>
      <c r="W2517" s="5" t="s">
        <v>126</v>
      </c>
      <c r="X2517" s="5" t="s">
        <v>127</v>
      </c>
      <c r="Y2517" s="5" t="s">
        <v>400</v>
      </c>
      <c r="Z2517" s="5" t="s">
        <v>15</v>
      </c>
    </row>
    <row r="2518" spans="1:26" ht="2.25" customHeight="1" x14ac:dyDescent="0.2">
      <c r="A2518" s="14"/>
      <c r="B2518" s="15"/>
      <c r="C2518" s="15"/>
      <c r="D2518" s="15"/>
      <c r="E2518" s="15"/>
      <c r="F2518" s="15"/>
      <c r="G2518" s="15"/>
      <c r="H2518" s="15"/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6"/>
    </row>
    <row r="2519" spans="1:26" ht="12.75" customHeight="1" x14ac:dyDescent="0.2">
      <c r="A2519" s="7"/>
      <c r="B2519" s="6"/>
      <c r="C2519" s="6"/>
      <c r="D2519" s="6"/>
      <c r="E2519" s="6"/>
      <c r="F2519" s="6"/>
      <c r="G2519" s="6"/>
      <c r="H2519" s="6"/>
      <c r="I2519" s="6"/>
      <c r="J2519" s="6"/>
      <c r="K2519" s="42">
        <f>SUM(hList_Frame_1!B1439:B1439)</f>
        <v>37693.379999999997</v>
      </c>
      <c r="L2519" s="42"/>
      <c r="M2519" s="42"/>
      <c r="N2519" s="42"/>
      <c r="O2519" s="42"/>
      <c r="P2519" s="42"/>
      <c r="Q2519" s="42"/>
      <c r="R2519" s="42"/>
      <c r="S2519" s="42"/>
      <c r="T2519" s="42"/>
      <c r="U2519" s="6"/>
      <c r="V2519" s="6"/>
      <c r="W2519" s="6"/>
      <c r="X2519" s="6"/>
      <c r="Y2519" s="6"/>
      <c r="Z2519" s="17"/>
    </row>
    <row r="2520" spans="1:26" ht="14.25" customHeight="1" x14ac:dyDescent="0.2">
      <c r="A2520" s="9"/>
      <c r="B2520" s="18"/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/>
      <c r="W2520" s="18"/>
      <c r="X2520" s="18"/>
      <c r="Y2520" s="18"/>
      <c r="Z2520" s="19"/>
    </row>
    <row r="2521" spans="1:26" ht="15" customHeight="1" x14ac:dyDescent="0.2">
      <c r="A2521" s="26">
        <v>408537</v>
      </c>
      <c r="B2521" s="27"/>
      <c r="C2521" s="3">
        <v>41933</v>
      </c>
      <c r="D2521" s="38" t="s">
        <v>1442</v>
      </c>
      <c r="E2521" s="39"/>
      <c r="F2521" s="32">
        <v>509.66</v>
      </c>
      <c r="G2521" s="33"/>
      <c r="H2521" s="33"/>
      <c r="I2521" s="33"/>
      <c r="J2521" s="33"/>
      <c r="K2521" s="33"/>
      <c r="L2521" s="33"/>
      <c r="M2521" s="33"/>
      <c r="N2521" s="33"/>
      <c r="O2521" s="33"/>
      <c r="P2521" s="33"/>
      <c r="Q2521" s="33"/>
      <c r="R2521" s="33"/>
      <c r="S2521" s="33"/>
      <c r="T2521" s="34"/>
      <c r="U2521" s="11" t="s">
        <v>1443</v>
      </c>
      <c r="V2521" s="11" t="s">
        <v>947</v>
      </c>
      <c r="W2521" s="11" t="s">
        <v>140</v>
      </c>
      <c r="X2521" s="11" t="s">
        <v>948</v>
      </c>
      <c r="Y2521" s="11" t="s">
        <v>1443</v>
      </c>
      <c r="Z2521" s="11" t="s">
        <v>15</v>
      </c>
    </row>
    <row r="2522" spans="1:26" ht="14.25" customHeight="1" x14ac:dyDescent="0.2">
      <c r="A2522" s="23"/>
      <c r="B2522" s="24"/>
      <c r="C2522" s="8"/>
      <c r="D2522" s="23"/>
      <c r="E2522" s="24"/>
      <c r="F2522" s="23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24"/>
      <c r="U2522" s="8"/>
      <c r="V2522" s="8"/>
      <c r="W2522" s="8"/>
      <c r="X2522" s="8"/>
      <c r="Y2522" s="8"/>
      <c r="Z2522" s="12" t="s">
        <v>15</v>
      </c>
    </row>
    <row r="2523" spans="1:26" ht="14.25" customHeight="1" x14ac:dyDescent="0.2">
      <c r="A2523" s="23"/>
      <c r="B2523" s="24"/>
      <c r="C2523" s="8"/>
      <c r="D2523" s="23"/>
      <c r="E2523" s="24"/>
      <c r="F2523" s="23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24"/>
      <c r="U2523" s="8"/>
      <c r="V2523" s="8"/>
      <c r="W2523" s="8"/>
      <c r="X2523" s="8"/>
      <c r="Y2523" s="8"/>
      <c r="Z2523" s="12" t="s">
        <v>15</v>
      </c>
    </row>
    <row r="2524" spans="1:26" ht="14.25" customHeight="1" x14ac:dyDescent="0.2">
      <c r="A2524" s="21"/>
      <c r="B2524" s="22"/>
      <c r="C2524" s="10"/>
      <c r="D2524" s="21"/>
      <c r="E2524" s="22"/>
      <c r="F2524" s="21"/>
      <c r="G2524" s="25"/>
      <c r="H2524" s="25"/>
      <c r="I2524" s="25"/>
      <c r="J2524" s="25"/>
      <c r="K2524" s="25"/>
      <c r="L2524" s="25"/>
      <c r="M2524" s="25"/>
      <c r="N2524" s="25"/>
      <c r="O2524" s="25"/>
      <c r="P2524" s="25"/>
      <c r="Q2524" s="25"/>
      <c r="R2524" s="25"/>
      <c r="S2524" s="25"/>
      <c r="T2524" s="22"/>
      <c r="U2524" s="10"/>
      <c r="V2524" s="10"/>
      <c r="W2524" s="10"/>
      <c r="X2524" s="10"/>
      <c r="Y2524" s="10"/>
      <c r="Z2524" s="13" t="s">
        <v>15</v>
      </c>
    </row>
    <row r="2525" spans="1:26" ht="2.25" customHeight="1" x14ac:dyDescent="0.2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6"/>
    </row>
    <row r="2526" spans="1:26" ht="12.75" customHeight="1" x14ac:dyDescent="0.2">
      <c r="A2526" s="7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42">
        <f>SUM(hList_Frame_1!B1440:B1443)</f>
        <v>509.66</v>
      </c>
      <c r="Q2526" s="42"/>
      <c r="R2526" s="42"/>
      <c r="S2526" s="42"/>
      <c r="T2526" s="42"/>
      <c r="U2526" s="6"/>
      <c r="V2526" s="6"/>
      <c r="W2526" s="6"/>
      <c r="X2526" s="6"/>
      <c r="Y2526" s="6"/>
      <c r="Z2526" s="17"/>
    </row>
    <row r="2527" spans="1:26" ht="14.25" customHeight="1" x14ac:dyDescent="0.2">
      <c r="A2527" s="9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8"/>
      <c r="X2527" s="18"/>
      <c r="Y2527" s="18"/>
      <c r="Z2527" s="19"/>
    </row>
    <row r="2528" spans="1:26" ht="15" customHeight="1" x14ac:dyDescent="0.2">
      <c r="A2528" s="40">
        <v>407698</v>
      </c>
      <c r="B2528" s="41"/>
      <c r="C2528" s="20">
        <v>41915</v>
      </c>
      <c r="D2528" s="38" t="s">
        <v>1444</v>
      </c>
      <c r="E2528" s="39"/>
      <c r="F2528" s="28">
        <v>200</v>
      </c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9"/>
      <c r="R2528" s="29"/>
      <c r="S2528" s="29"/>
      <c r="T2528" s="30"/>
      <c r="U2528" s="5" t="s">
        <v>516</v>
      </c>
      <c r="V2528" s="5" t="s">
        <v>1445</v>
      </c>
      <c r="W2528" s="5" t="s">
        <v>15</v>
      </c>
      <c r="X2528" s="5" t="s">
        <v>15</v>
      </c>
      <c r="Y2528" s="5" t="s">
        <v>516</v>
      </c>
      <c r="Z2528" s="5" t="s">
        <v>15</v>
      </c>
    </row>
    <row r="2529" spans="1:26" ht="15" customHeight="1" x14ac:dyDescent="0.2">
      <c r="A2529" s="40">
        <v>408457</v>
      </c>
      <c r="B2529" s="41"/>
      <c r="C2529" s="20">
        <v>41929</v>
      </c>
      <c r="D2529" s="21"/>
      <c r="E2529" s="22"/>
      <c r="F2529" s="28">
        <v>200</v>
      </c>
      <c r="G2529" s="29"/>
      <c r="H2529" s="29"/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30"/>
      <c r="U2529" s="5" t="s">
        <v>518</v>
      </c>
      <c r="V2529" s="5" t="s">
        <v>1445</v>
      </c>
      <c r="W2529" s="5" t="s">
        <v>15</v>
      </c>
      <c r="X2529" s="5" t="s">
        <v>15</v>
      </c>
      <c r="Y2529" s="5" t="s">
        <v>518</v>
      </c>
      <c r="Z2529" s="5" t="s">
        <v>15</v>
      </c>
    </row>
    <row r="2530" spans="1:26" ht="2.25" customHeight="1" x14ac:dyDescent="0.2">
      <c r="A2530" s="14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6"/>
    </row>
    <row r="2531" spans="1:26" ht="12.75" customHeight="1" x14ac:dyDescent="0.2">
      <c r="A2531" s="7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42">
        <f>SUM(hList_Frame_1!B1444:B1445)</f>
        <v>400</v>
      </c>
      <c r="Q2531" s="42"/>
      <c r="R2531" s="42"/>
      <c r="S2531" s="42"/>
      <c r="T2531" s="42"/>
      <c r="U2531" s="6"/>
      <c r="V2531" s="6"/>
      <c r="W2531" s="6"/>
      <c r="X2531" s="6"/>
      <c r="Y2531" s="6"/>
      <c r="Z2531" s="17"/>
    </row>
    <row r="2532" spans="1:26" ht="14.25" customHeight="1" x14ac:dyDescent="0.2">
      <c r="A2532" s="9"/>
      <c r="B2532" s="18"/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8"/>
      <c r="N2532" s="18"/>
      <c r="O2532" s="18"/>
      <c r="P2532" s="18"/>
      <c r="Q2532" s="18"/>
      <c r="R2532" s="18"/>
      <c r="S2532" s="18"/>
      <c r="T2532" s="18"/>
      <c r="U2532" s="18"/>
      <c r="V2532" s="18"/>
      <c r="W2532" s="18"/>
      <c r="X2532" s="18"/>
      <c r="Y2532" s="18"/>
      <c r="Z2532" s="19"/>
    </row>
    <row r="2533" spans="1:26" ht="15" customHeight="1" x14ac:dyDescent="0.2">
      <c r="A2533" s="40">
        <v>407839</v>
      </c>
      <c r="B2533" s="41"/>
      <c r="C2533" s="20">
        <v>41919</v>
      </c>
      <c r="D2533" s="38" t="s">
        <v>1446</v>
      </c>
      <c r="E2533" s="39"/>
      <c r="F2533" s="28">
        <v>1198.5</v>
      </c>
      <c r="G2533" s="29"/>
      <c r="H2533" s="29"/>
      <c r="I2533" s="29"/>
      <c r="J2533" s="29"/>
      <c r="K2533" s="29"/>
      <c r="L2533" s="29"/>
      <c r="M2533" s="29"/>
      <c r="N2533" s="29"/>
      <c r="O2533" s="29"/>
      <c r="P2533" s="29"/>
      <c r="Q2533" s="29"/>
      <c r="R2533" s="29"/>
      <c r="S2533" s="29"/>
      <c r="T2533" s="30"/>
      <c r="U2533" s="5" t="s">
        <v>21</v>
      </c>
      <c r="V2533" s="5" t="s">
        <v>20</v>
      </c>
      <c r="W2533" s="5" t="s">
        <v>15</v>
      </c>
      <c r="X2533" s="5" t="s">
        <v>15</v>
      </c>
      <c r="Y2533" s="5" t="s">
        <v>21</v>
      </c>
      <c r="Z2533" s="5" t="s">
        <v>15</v>
      </c>
    </row>
    <row r="2534" spans="1:26" ht="15" customHeight="1" x14ac:dyDescent="0.2">
      <c r="A2534" s="26">
        <v>408703</v>
      </c>
      <c r="B2534" s="27"/>
      <c r="C2534" s="3">
        <v>41933</v>
      </c>
      <c r="D2534" s="23"/>
      <c r="E2534" s="24"/>
      <c r="F2534" s="32">
        <v>755</v>
      </c>
      <c r="G2534" s="33"/>
      <c r="H2534" s="33"/>
      <c r="I2534" s="33"/>
      <c r="J2534" s="33"/>
      <c r="K2534" s="33"/>
      <c r="L2534" s="33"/>
      <c r="M2534" s="33"/>
      <c r="N2534" s="33"/>
      <c r="O2534" s="33"/>
      <c r="P2534" s="33"/>
      <c r="Q2534" s="33"/>
      <c r="R2534" s="33"/>
      <c r="S2534" s="33"/>
      <c r="T2534" s="34"/>
      <c r="U2534" s="11" t="s">
        <v>19</v>
      </c>
      <c r="V2534" s="11" t="s">
        <v>20</v>
      </c>
      <c r="W2534" s="11" t="s">
        <v>15</v>
      </c>
      <c r="X2534" s="11" t="s">
        <v>15</v>
      </c>
      <c r="Y2534" s="11" t="s">
        <v>19</v>
      </c>
      <c r="Z2534" s="11" t="s">
        <v>15</v>
      </c>
    </row>
    <row r="2535" spans="1:26" ht="14.25" customHeight="1" x14ac:dyDescent="0.2">
      <c r="A2535" s="23"/>
      <c r="B2535" s="24"/>
      <c r="C2535" s="8"/>
      <c r="D2535" s="23"/>
      <c r="E2535" s="24"/>
      <c r="F2535" s="21"/>
      <c r="G2535" s="25"/>
      <c r="H2535" s="25"/>
      <c r="I2535" s="25"/>
      <c r="J2535" s="25"/>
      <c r="K2535" s="25"/>
      <c r="L2535" s="25"/>
      <c r="M2535" s="25"/>
      <c r="N2535" s="25"/>
      <c r="O2535" s="25"/>
      <c r="P2535" s="25"/>
      <c r="Q2535" s="25"/>
      <c r="R2535" s="25"/>
      <c r="S2535" s="25"/>
      <c r="T2535" s="22"/>
      <c r="U2535" s="10"/>
      <c r="V2535" s="10"/>
      <c r="W2535" s="10"/>
      <c r="X2535" s="10"/>
      <c r="Y2535" s="10"/>
      <c r="Z2535" s="13" t="s">
        <v>15</v>
      </c>
    </row>
    <row r="2536" spans="1:26" ht="15" customHeight="1" x14ac:dyDescent="0.2">
      <c r="A2536" s="21"/>
      <c r="B2536" s="22"/>
      <c r="C2536" s="10"/>
      <c r="D2536" s="21"/>
      <c r="E2536" s="22"/>
      <c r="F2536" s="28">
        <v>1254</v>
      </c>
      <c r="G2536" s="29"/>
      <c r="H2536" s="29"/>
      <c r="I2536" s="29"/>
      <c r="J2536" s="29"/>
      <c r="K2536" s="29"/>
      <c r="L2536" s="29"/>
      <c r="M2536" s="29"/>
      <c r="N2536" s="29"/>
      <c r="O2536" s="29"/>
      <c r="P2536" s="29"/>
      <c r="Q2536" s="29"/>
      <c r="R2536" s="29"/>
      <c r="S2536" s="29"/>
      <c r="T2536" s="30"/>
      <c r="U2536" s="5" t="s">
        <v>21</v>
      </c>
      <c r="V2536" s="5" t="s">
        <v>20</v>
      </c>
      <c r="W2536" s="5" t="s">
        <v>15</v>
      </c>
      <c r="X2536" s="5" t="s">
        <v>15</v>
      </c>
      <c r="Y2536" s="5" t="s">
        <v>21</v>
      </c>
      <c r="Z2536" s="5" t="s">
        <v>15</v>
      </c>
    </row>
    <row r="2537" spans="1:26" ht="2.25" customHeight="1" x14ac:dyDescent="0.2">
      <c r="A2537" s="14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6"/>
    </row>
    <row r="2538" spans="1:26" ht="13.5" customHeight="1" x14ac:dyDescent="0.2">
      <c r="A2538" s="7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42">
        <f>SUM(hList_Frame_1!B1446:B1449)</f>
        <v>3207.5</v>
      </c>
      <c r="N2538" s="42"/>
      <c r="O2538" s="42"/>
      <c r="P2538" s="42"/>
      <c r="Q2538" s="42"/>
      <c r="R2538" s="42"/>
      <c r="S2538" s="42"/>
      <c r="T2538" s="42"/>
      <c r="U2538" s="6"/>
      <c r="V2538" s="6"/>
      <c r="W2538" s="6"/>
      <c r="X2538" s="6"/>
      <c r="Y2538" s="6"/>
      <c r="Z2538" s="17"/>
    </row>
    <row r="2539" spans="1:26" ht="13.5" customHeight="1" x14ac:dyDescent="0.2">
      <c r="A2539" s="9"/>
      <c r="B2539" s="18"/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/>
      <c r="W2539" s="18"/>
      <c r="X2539" s="18"/>
      <c r="Y2539" s="18"/>
      <c r="Z2539" s="19"/>
    </row>
    <row r="2540" spans="1:26" ht="15" customHeight="1" x14ac:dyDescent="0.2">
      <c r="A2540" s="40">
        <v>409082</v>
      </c>
      <c r="B2540" s="41"/>
      <c r="C2540" s="20">
        <v>41940</v>
      </c>
      <c r="D2540" s="43" t="s">
        <v>1447</v>
      </c>
      <c r="E2540" s="44"/>
      <c r="F2540" s="28">
        <v>186</v>
      </c>
      <c r="G2540" s="29"/>
      <c r="H2540" s="29"/>
      <c r="I2540" s="29"/>
      <c r="J2540" s="29"/>
      <c r="K2540" s="29"/>
      <c r="L2540" s="29"/>
      <c r="M2540" s="29"/>
      <c r="N2540" s="29"/>
      <c r="O2540" s="29"/>
      <c r="P2540" s="29"/>
      <c r="Q2540" s="29"/>
      <c r="R2540" s="29"/>
      <c r="S2540" s="29"/>
      <c r="T2540" s="30"/>
      <c r="U2540" s="5" t="s">
        <v>1448</v>
      </c>
      <c r="V2540" s="5" t="s">
        <v>135</v>
      </c>
      <c r="W2540" s="5" t="s">
        <v>95</v>
      </c>
      <c r="X2540" s="5" t="s">
        <v>185</v>
      </c>
      <c r="Y2540" s="5" t="s">
        <v>1448</v>
      </c>
      <c r="Z2540" s="5" t="s">
        <v>15</v>
      </c>
    </row>
    <row r="2541" spans="1:26" ht="3" customHeight="1" x14ac:dyDescent="0.2">
      <c r="A2541" s="14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6"/>
    </row>
    <row r="2542" spans="1:26" ht="12.7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42">
        <f>SUM(hList_Frame_1!B1450:B1450)</f>
        <v>186</v>
      </c>
      <c r="Q2542" s="42"/>
      <c r="R2542" s="42"/>
      <c r="S2542" s="42"/>
      <c r="T2542" s="42"/>
      <c r="U2542" s="6"/>
      <c r="V2542" s="6"/>
      <c r="W2542" s="6"/>
      <c r="X2542" s="6"/>
      <c r="Y2542" s="6"/>
      <c r="Z2542" s="17"/>
    </row>
    <row r="2543" spans="1:26" ht="13.5" customHeight="1" x14ac:dyDescent="0.2">
      <c r="A2543" s="9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8"/>
      <c r="Y2543" s="18"/>
      <c r="Z2543" s="19"/>
    </row>
    <row r="2544" spans="1:26" ht="15" customHeight="1" x14ac:dyDescent="0.2">
      <c r="A2544" s="26">
        <v>408371</v>
      </c>
      <c r="B2544" s="27"/>
      <c r="C2544" s="3">
        <v>41926</v>
      </c>
      <c r="D2544" s="38" t="s">
        <v>1449</v>
      </c>
      <c r="E2544" s="39"/>
      <c r="F2544" s="28">
        <v>450</v>
      </c>
      <c r="G2544" s="29"/>
      <c r="H2544" s="29"/>
      <c r="I2544" s="29"/>
      <c r="J2544" s="29"/>
      <c r="K2544" s="29"/>
      <c r="L2544" s="29"/>
      <c r="M2544" s="29"/>
      <c r="N2544" s="29"/>
      <c r="O2544" s="29"/>
      <c r="P2544" s="29"/>
      <c r="Q2544" s="29"/>
      <c r="R2544" s="29"/>
      <c r="S2544" s="29"/>
      <c r="T2544" s="30"/>
      <c r="U2544" s="5" t="s">
        <v>1450</v>
      </c>
      <c r="V2544" s="5" t="s">
        <v>68</v>
      </c>
      <c r="W2544" s="5" t="s">
        <v>69</v>
      </c>
      <c r="X2544" s="5" t="s">
        <v>69</v>
      </c>
      <c r="Y2544" s="5" t="s">
        <v>1450</v>
      </c>
      <c r="Z2544" s="5" t="s">
        <v>82</v>
      </c>
    </row>
    <row r="2545" spans="1:26" ht="15" customHeight="1" x14ac:dyDescent="0.2">
      <c r="A2545" s="21"/>
      <c r="B2545" s="22"/>
      <c r="C2545" s="10"/>
      <c r="D2545" s="21"/>
      <c r="E2545" s="22"/>
      <c r="F2545" s="28">
        <v>500</v>
      </c>
      <c r="G2545" s="29"/>
      <c r="H2545" s="29"/>
      <c r="I2545" s="29"/>
      <c r="J2545" s="29"/>
      <c r="K2545" s="29"/>
      <c r="L2545" s="29"/>
      <c r="M2545" s="29"/>
      <c r="N2545" s="29"/>
      <c r="O2545" s="29"/>
      <c r="P2545" s="29"/>
      <c r="Q2545" s="29"/>
      <c r="R2545" s="29"/>
      <c r="S2545" s="29"/>
      <c r="T2545" s="30"/>
      <c r="U2545" s="5" t="s">
        <v>1451</v>
      </c>
      <c r="V2545" s="5" t="s">
        <v>68</v>
      </c>
      <c r="W2545" s="5" t="s">
        <v>69</v>
      </c>
      <c r="X2545" s="5" t="s">
        <v>69</v>
      </c>
      <c r="Y2545" s="5" t="s">
        <v>1451</v>
      </c>
      <c r="Z2545" s="5" t="s">
        <v>353</v>
      </c>
    </row>
    <row r="2546" spans="1:26" ht="2.25" customHeight="1" x14ac:dyDescent="0.2">
      <c r="A2546" s="14"/>
      <c r="B2546" s="15"/>
      <c r="C2546" s="15"/>
      <c r="D2546" s="15"/>
      <c r="E2546" s="15"/>
      <c r="F2546" s="15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6"/>
    </row>
    <row r="2547" spans="1:26" ht="13.5" customHeight="1" x14ac:dyDescent="0.2">
      <c r="A2547" s="7"/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42">
        <f>SUM(hList_Frame_1!B1451:B1452)</f>
        <v>950</v>
      </c>
      <c r="Q2547" s="42"/>
      <c r="R2547" s="42"/>
      <c r="S2547" s="42"/>
      <c r="T2547" s="42"/>
      <c r="U2547" s="6"/>
      <c r="V2547" s="6"/>
      <c r="W2547" s="6"/>
      <c r="X2547" s="6"/>
      <c r="Y2547" s="6"/>
      <c r="Z2547" s="17"/>
    </row>
    <row r="2548" spans="1:26" ht="13.5" customHeight="1" x14ac:dyDescent="0.2">
      <c r="A2548" s="9"/>
      <c r="B2548" s="18"/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8"/>
      <c r="N2548" s="18"/>
      <c r="O2548" s="18"/>
      <c r="P2548" s="18"/>
      <c r="Q2548" s="18"/>
      <c r="R2548" s="18"/>
      <c r="S2548" s="18"/>
      <c r="T2548" s="18"/>
      <c r="U2548" s="18"/>
      <c r="V2548" s="18"/>
      <c r="W2548" s="18"/>
      <c r="X2548" s="18"/>
      <c r="Y2548" s="18"/>
      <c r="Z2548" s="19"/>
    </row>
    <row r="2549" spans="1:26" ht="15" customHeight="1" x14ac:dyDescent="0.2">
      <c r="A2549" s="40">
        <v>407982</v>
      </c>
      <c r="B2549" s="41"/>
      <c r="C2549" s="20">
        <v>41919</v>
      </c>
      <c r="D2549" s="43" t="s">
        <v>1452</v>
      </c>
      <c r="E2549" s="44"/>
      <c r="F2549" s="28">
        <v>799</v>
      </c>
      <c r="G2549" s="29"/>
      <c r="H2549" s="29"/>
      <c r="I2549" s="29"/>
      <c r="J2549" s="29"/>
      <c r="K2549" s="29"/>
      <c r="L2549" s="29"/>
      <c r="M2549" s="29"/>
      <c r="N2549" s="29"/>
      <c r="O2549" s="29"/>
      <c r="P2549" s="29"/>
      <c r="Q2549" s="29"/>
      <c r="R2549" s="29"/>
      <c r="S2549" s="29"/>
      <c r="T2549" s="30"/>
      <c r="U2549" s="5" t="s">
        <v>15</v>
      </c>
      <c r="V2549" s="5" t="s">
        <v>797</v>
      </c>
      <c r="W2549" s="5" t="s">
        <v>15</v>
      </c>
      <c r="X2549" s="5" t="s">
        <v>15</v>
      </c>
      <c r="Y2549" s="5" t="s">
        <v>15</v>
      </c>
      <c r="Z2549" s="5" t="s">
        <v>15</v>
      </c>
    </row>
    <row r="2550" spans="1:26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6"/>
    </row>
    <row r="2551" spans="1:26" ht="12.7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42">
        <f>SUM(hList_Frame_1!B1453:B1453)</f>
        <v>799</v>
      </c>
      <c r="Q2551" s="42"/>
      <c r="R2551" s="42"/>
      <c r="S2551" s="42"/>
      <c r="T2551" s="42"/>
      <c r="U2551" s="6"/>
      <c r="V2551" s="6"/>
      <c r="W2551" s="6"/>
      <c r="X2551" s="6"/>
      <c r="Y2551" s="6"/>
      <c r="Z2551" s="17"/>
    </row>
    <row r="2552" spans="1:26" ht="14.25" customHeight="1" x14ac:dyDescent="0.2">
      <c r="A2552" s="9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8"/>
      <c r="Y2552" s="18"/>
      <c r="Z2552" s="19"/>
    </row>
    <row r="2553" spans="1:26" ht="15" customHeight="1" x14ac:dyDescent="0.2">
      <c r="A2553" s="40">
        <v>408910</v>
      </c>
      <c r="B2553" s="41"/>
      <c r="C2553" s="20">
        <v>41940</v>
      </c>
      <c r="D2553" s="43" t="s">
        <v>1453</v>
      </c>
      <c r="E2553" s="44"/>
      <c r="F2553" s="28">
        <v>219.49</v>
      </c>
      <c r="G2553" s="29"/>
      <c r="H2553" s="29"/>
      <c r="I2553" s="29"/>
      <c r="J2553" s="29"/>
      <c r="K2553" s="29"/>
      <c r="L2553" s="29"/>
      <c r="M2553" s="29"/>
      <c r="N2553" s="29"/>
      <c r="O2553" s="29"/>
      <c r="P2553" s="29"/>
      <c r="Q2553" s="29"/>
      <c r="R2553" s="29"/>
      <c r="S2553" s="29"/>
      <c r="T2553" s="30"/>
      <c r="U2553" s="5" t="s">
        <v>1454</v>
      </c>
      <c r="V2553" s="5" t="s">
        <v>947</v>
      </c>
      <c r="W2553" s="5" t="s">
        <v>140</v>
      </c>
      <c r="X2553" s="5" t="s">
        <v>948</v>
      </c>
      <c r="Y2553" s="5" t="s">
        <v>1454</v>
      </c>
      <c r="Z2553" s="5" t="s">
        <v>15</v>
      </c>
    </row>
    <row r="2554" spans="1:26" ht="2.25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6"/>
    </row>
    <row r="2555" spans="1:26" ht="13.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42">
        <f>SUM(hList_Frame_1!B1454:B1454)</f>
        <v>219.49</v>
      </c>
      <c r="Q2555" s="42"/>
      <c r="R2555" s="42"/>
      <c r="S2555" s="42"/>
      <c r="T2555" s="42"/>
      <c r="U2555" s="6"/>
      <c r="V2555" s="6"/>
      <c r="W2555" s="6"/>
      <c r="X2555" s="6"/>
      <c r="Y2555" s="6"/>
      <c r="Z2555" s="17"/>
    </row>
    <row r="2556" spans="1:26" ht="13.5" customHeight="1" x14ac:dyDescent="0.2">
      <c r="A2556" s="9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8"/>
      <c r="Y2556" s="18"/>
      <c r="Z2556" s="19"/>
    </row>
    <row r="2557" spans="1:26" ht="15" customHeight="1" x14ac:dyDescent="0.2">
      <c r="A2557" s="40">
        <v>407840</v>
      </c>
      <c r="B2557" s="41"/>
      <c r="C2557" s="20">
        <v>41919</v>
      </c>
      <c r="D2557" s="38" t="s">
        <v>1455</v>
      </c>
      <c r="E2557" s="39"/>
      <c r="F2557" s="28">
        <v>450</v>
      </c>
      <c r="G2557" s="29"/>
      <c r="H2557" s="29"/>
      <c r="I2557" s="29"/>
      <c r="J2557" s="29"/>
      <c r="K2557" s="29"/>
      <c r="L2557" s="29"/>
      <c r="M2557" s="29"/>
      <c r="N2557" s="29"/>
      <c r="O2557" s="29"/>
      <c r="P2557" s="29"/>
      <c r="Q2557" s="29"/>
      <c r="R2557" s="29"/>
      <c r="S2557" s="29"/>
      <c r="T2557" s="30"/>
      <c r="U2557" s="5" t="s">
        <v>1456</v>
      </c>
      <c r="V2557" s="5" t="s">
        <v>68</v>
      </c>
      <c r="W2557" s="5" t="s">
        <v>69</v>
      </c>
      <c r="X2557" s="5" t="s">
        <v>69</v>
      </c>
      <c r="Y2557" s="5" t="s">
        <v>1456</v>
      </c>
      <c r="Z2557" s="5" t="s">
        <v>82</v>
      </c>
    </row>
    <row r="2558" spans="1:26" ht="15" customHeight="1" x14ac:dyDescent="0.2">
      <c r="A2558" s="40">
        <v>409083</v>
      </c>
      <c r="B2558" s="41"/>
      <c r="C2558" s="20">
        <v>41940</v>
      </c>
      <c r="D2558" s="21"/>
      <c r="E2558" s="22"/>
      <c r="F2558" s="28">
        <v>550</v>
      </c>
      <c r="G2558" s="29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  <c r="R2558" s="29"/>
      <c r="S2558" s="29"/>
      <c r="T2558" s="30"/>
      <c r="U2558" s="5" t="s">
        <v>1457</v>
      </c>
      <c r="V2558" s="5" t="s">
        <v>68</v>
      </c>
      <c r="W2558" s="5" t="s">
        <v>69</v>
      </c>
      <c r="X2558" s="5" t="s">
        <v>69</v>
      </c>
      <c r="Y2558" s="5" t="s">
        <v>1457</v>
      </c>
      <c r="Z2558" s="5" t="s">
        <v>590</v>
      </c>
    </row>
    <row r="2559" spans="1:26" ht="2.25" customHeight="1" x14ac:dyDescent="0.2">
      <c r="A2559" s="14"/>
      <c r="B2559" s="15"/>
      <c r="C2559" s="15"/>
      <c r="D2559" s="15"/>
      <c r="E2559" s="15"/>
      <c r="F2559" s="15"/>
      <c r="G2559" s="15"/>
      <c r="H2559" s="1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6"/>
    </row>
    <row r="2560" spans="1:26" ht="13.5" customHeight="1" x14ac:dyDescent="0.2">
      <c r="A2560" s="7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42">
        <f>SUM(hList_Frame_1!B1455:B1456)</f>
        <v>1000</v>
      </c>
      <c r="N2560" s="42"/>
      <c r="O2560" s="42"/>
      <c r="P2560" s="42"/>
      <c r="Q2560" s="42"/>
      <c r="R2560" s="42"/>
      <c r="S2560" s="42"/>
      <c r="T2560" s="42"/>
      <c r="U2560" s="6"/>
      <c r="V2560" s="6"/>
      <c r="W2560" s="6"/>
      <c r="X2560" s="6"/>
      <c r="Y2560" s="6"/>
      <c r="Z2560" s="17"/>
    </row>
    <row r="2561" spans="1:26" ht="13.5" customHeight="1" x14ac:dyDescent="0.2">
      <c r="A2561" s="9"/>
      <c r="B2561" s="18"/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8"/>
      <c r="X2561" s="18"/>
      <c r="Y2561" s="18"/>
      <c r="Z2561" s="19"/>
    </row>
    <row r="2562" spans="1:26" ht="15" customHeight="1" x14ac:dyDescent="0.2">
      <c r="A2562" s="26">
        <v>407841</v>
      </c>
      <c r="B2562" s="27"/>
      <c r="C2562" s="3">
        <v>41919</v>
      </c>
      <c r="D2562" s="38" t="s">
        <v>1458</v>
      </c>
      <c r="E2562" s="39"/>
      <c r="F2562" s="28">
        <v>550</v>
      </c>
      <c r="G2562" s="29"/>
      <c r="H2562" s="29"/>
      <c r="I2562" s="29"/>
      <c r="J2562" s="29"/>
      <c r="K2562" s="29"/>
      <c r="L2562" s="29"/>
      <c r="M2562" s="29"/>
      <c r="N2562" s="29"/>
      <c r="O2562" s="29"/>
      <c r="P2562" s="29"/>
      <c r="Q2562" s="29"/>
      <c r="R2562" s="29"/>
      <c r="S2562" s="29"/>
      <c r="T2562" s="30"/>
      <c r="U2562" s="5" t="s">
        <v>1459</v>
      </c>
      <c r="V2562" s="5" t="s">
        <v>68</v>
      </c>
      <c r="W2562" s="5" t="s">
        <v>69</v>
      </c>
      <c r="X2562" s="5" t="s">
        <v>69</v>
      </c>
      <c r="Y2562" s="5" t="s">
        <v>1459</v>
      </c>
      <c r="Z2562" s="5" t="s">
        <v>479</v>
      </c>
    </row>
    <row r="2563" spans="1:26" ht="15" customHeight="1" x14ac:dyDescent="0.2">
      <c r="A2563" s="21"/>
      <c r="B2563" s="22"/>
      <c r="C2563" s="10"/>
      <c r="D2563" s="23"/>
      <c r="E2563" s="24"/>
      <c r="F2563" s="28">
        <v>550</v>
      </c>
      <c r="G2563" s="29"/>
      <c r="H2563" s="29"/>
      <c r="I2563" s="29"/>
      <c r="J2563" s="29"/>
      <c r="K2563" s="29"/>
      <c r="L2563" s="29"/>
      <c r="M2563" s="29"/>
      <c r="N2563" s="29"/>
      <c r="O2563" s="29"/>
      <c r="P2563" s="29"/>
      <c r="Q2563" s="29"/>
      <c r="R2563" s="29"/>
      <c r="S2563" s="29"/>
      <c r="T2563" s="30"/>
      <c r="U2563" s="5" t="s">
        <v>1460</v>
      </c>
      <c r="V2563" s="5" t="s">
        <v>68</v>
      </c>
      <c r="W2563" s="5" t="s">
        <v>69</v>
      </c>
      <c r="X2563" s="5" t="s">
        <v>69</v>
      </c>
      <c r="Y2563" s="5" t="s">
        <v>1460</v>
      </c>
      <c r="Z2563" s="5" t="s">
        <v>618</v>
      </c>
    </row>
    <row r="2564" spans="1:26" ht="15" customHeight="1" x14ac:dyDescent="0.2">
      <c r="A2564" s="26">
        <v>408130</v>
      </c>
      <c r="B2564" s="27"/>
      <c r="C2564" s="3">
        <v>41926</v>
      </c>
      <c r="D2564" s="23"/>
      <c r="E2564" s="24"/>
      <c r="F2564" s="28">
        <v>500</v>
      </c>
      <c r="G2564" s="29"/>
      <c r="H2564" s="29"/>
      <c r="I2564" s="29"/>
      <c r="J2564" s="29"/>
      <c r="K2564" s="29"/>
      <c r="L2564" s="29"/>
      <c r="M2564" s="29"/>
      <c r="N2564" s="29"/>
      <c r="O2564" s="29"/>
      <c r="P2564" s="29"/>
      <c r="Q2564" s="29"/>
      <c r="R2564" s="29"/>
      <c r="S2564" s="29"/>
      <c r="T2564" s="30"/>
      <c r="U2564" s="5" t="s">
        <v>1461</v>
      </c>
      <c r="V2564" s="5" t="s">
        <v>68</v>
      </c>
      <c r="W2564" s="5" t="s">
        <v>69</v>
      </c>
      <c r="X2564" s="5" t="s">
        <v>69</v>
      </c>
      <c r="Y2564" s="5" t="s">
        <v>1461</v>
      </c>
      <c r="Z2564" s="5" t="s">
        <v>481</v>
      </c>
    </row>
    <row r="2565" spans="1:26" ht="15" customHeight="1" x14ac:dyDescent="0.2">
      <c r="A2565" s="21"/>
      <c r="B2565" s="22"/>
      <c r="C2565" s="10"/>
      <c r="D2565" s="23"/>
      <c r="E2565" s="24"/>
      <c r="F2565" s="28">
        <v>500</v>
      </c>
      <c r="G2565" s="29"/>
      <c r="H2565" s="29"/>
      <c r="I2565" s="29"/>
      <c r="J2565" s="29"/>
      <c r="K2565" s="29"/>
      <c r="L2565" s="29"/>
      <c r="M2565" s="29"/>
      <c r="N2565" s="29"/>
      <c r="O2565" s="29"/>
      <c r="P2565" s="29"/>
      <c r="Q2565" s="29"/>
      <c r="R2565" s="29"/>
      <c r="S2565" s="29"/>
      <c r="T2565" s="30"/>
      <c r="U2565" s="5" t="s">
        <v>1462</v>
      </c>
      <c r="V2565" s="5" t="s">
        <v>68</v>
      </c>
      <c r="W2565" s="5" t="s">
        <v>69</v>
      </c>
      <c r="X2565" s="5" t="s">
        <v>69</v>
      </c>
      <c r="Y2565" s="5" t="s">
        <v>1462</v>
      </c>
      <c r="Z2565" s="5" t="s">
        <v>353</v>
      </c>
    </row>
    <row r="2566" spans="1:26" ht="15" customHeight="1" x14ac:dyDescent="0.2">
      <c r="A2566" s="26">
        <v>408538</v>
      </c>
      <c r="B2566" s="27"/>
      <c r="C2566" s="3">
        <v>41933</v>
      </c>
      <c r="D2566" s="23"/>
      <c r="E2566" s="24"/>
      <c r="F2566" s="28">
        <v>450</v>
      </c>
      <c r="G2566" s="29"/>
      <c r="H2566" s="29"/>
      <c r="I2566" s="29"/>
      <c r="J2566" s="29"/>
      <c r="K2566" s="29"/>
      <c r="L2566" s="29"/>
      <c r="M2566" s="29"/>
      <c r="N2566" s="29"/>
      <c r="O2566" s="29"/>
      <c r="P2566" s="29"/>
      <c r="Q2566" s="29"/>
      <c r="R2566" s="29"/>
      <c r="S2566" s="29"/>
      <c r="T2566" s="30"/>
      <c r="U2566" s="5" t="s">
        <v>1463</v>
      </c>
      <c r="V2566" s="5" t="s">
        <v>68</v>
      </c>
      <c r="W2566" s="5" t="s">
        <v>69</v>
      </c>
      <c r="X2566" s="5" t="s">
        <v>69</v>
      </c>
      <c r="Y2566" s="5" t="s">
        <v>1463</v>
      </c>
      <c r="Z2566" s="5" t="s">
        <v>1464</v>
      </c>
    </row>
    <row r="2567" spans="1:26" ht="15" customHeight="1" x14ac:dyDescent="0.2">
      <c r="A2567" s="21"/>
      <c r="B2567" s="22"/>
      <c r="C2567" s="10"/>
      <c r="D2567" s="23"/>
      <c r="E2567" s="24"/>
      <c r="F2567" s="28">
        <v>1000</v>
      </c>
      <c r="G2567" s="29"/>
      <c r="H2567" s="29"/>
      <c r="I2567" s="29"/>
      <c r="J2567" s="29"/>
      <c r="K2567" s="29"/>
      <c r="L2567" s="29"/>
      <c r="M2567" s="29"/>
      <c r="N2567" s="29"/>
      <c r="O2567" s="29"/>
      <c r="P2567" s="29"/>
      <c r="Q2567" s="29"/>
      <c r="R2567" s="29"/>
      <c r="S2567" s="29"/>
      <c r="T2567" s="30"/>
      <c r="U2567" s="5" t="s">
        <v>1465</v>
      </c>
      <c r="V2567" s="5" t="s">
        <v>68</v>
      </c>
      <c r="W2567" s="5" t="s">
        <v>69</v>
      </c>
      <c r="X2567" s="5" t="s">
        <v>69</v>
      </c>
      <c r="Y2567" s="5" t="s">
        <v>1465</v>
      </c>
      <c r="Z2567" s="5" t="s">
        <v>545</v>
      </c>
    </row>
    <row r="2568" spans="1:26" ht="15" customHeight="1" x14ac:dyDescent="0.2">
      <c r="A2568" s="40">
        <v>408704</v>
      </c>
      <c r="B2568" s="41"/>
      <c r="C2568" s="20">
        <v>41933</v>
      </c>
      <c r="D2568" s="21"/>
      <c r="E2568" s="22"/>
      <c r="F2568" s="28">
        <v>450</v>
      </c>
      <c r="G2568" s="29"/>
      <c r="H2568" s="29"/>
      <c r="I2568" s="29"/>
      <c r="J2568" s="29"/>
      <c r="K2568" s="29"/>
      <c r="L2568" s="29"/>
      <c r="M2568" s="29"/>
      <c r="N2568" s="29"/>
      <c r="O2568" s="29"/>
      <c r="P2568" s="29"/>
      <c r="Q2568" s="29"/>
      <c r="R2568" s="29"/>
      <c r="S2568" s="29"/>
      <c r="T2568" s="30"/>
      <c r="U2568" s="5" t="s">
        <v>1466</v>
      </c>
      <c r="V2568" s="5" t="s">
        <v>68</v>
      </c>
      <c r="W2568" s="5" t="s">
        <v>69</v>
      </c>
      <c r="X2568" s="5" t="s">
        <v>69</v>
      </c>
      <c r="Y2568" s="5" t="s">
        <v>1466</v>
      </c>
      <c r="Z2568" s="5" t="s">
        <v>395</v>
      </c>
    </row>
    <row r="2569" spans="1:26" ht="2.25" customHeight="1" x14ac:dyDescent="0.2">
      <c r="A2569" s="14"/>
      <c r="B2569" s="15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6"/>
    </row>
    <row r="2570" spans="1:26" ht="12.75" customHeight="1" x14ac:dyDescent="0.2">
      <c r="A2570" s="7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42">
        <f>SUM(hList_Frame_1!B1457:B1463)</f>
        <v>4000</v>
      </c>
      <c r="N2570" s="42"/>
      <c r="O2570" s="42"/>
      <c r="P2570" s="42"/>
      <c r="Q2570" s="42"/>
      <c r="R2570" s="42"/>
      <c r="S2570" s="42"/>
      <c r="T2570" s="42"/>
      <c r="U2570" s="6"/>
      <c r="V2570" s="6"/>
      <c r="W2570" s="6"/>
      <c r="X2570" s="6"/>
      <c r="Y2570" s="6"/>
      <c r="Z2570" s="17"/>
    </row>
    <row r="2571" spans="1:26" ht="14.25" customHeight="1" x14ac:dyDescent="0.2">
      <c r="A2571" s="9"/>
      <c r="B2571" s="18"/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/>
      <c r="W2571" s="18"/>
      <c r="X2571" s="18"/>
      <c r="Y2571" s="18"/>
      <c r="Z2571" s="19"/>
    </row>
    <row r="2572" spans="1:26" ht="15" customHeight="1" x14ac:dyDescent="0.2">
      <c r="A2572" s="40">
        <v>407676</v>
      </c>
      <c r="B2572" s="41"/>
      <c r="C2572" s="20">
        <v>41914</v>
      </c>
      <c r="D2572" s="43" t="s">
        <v>1467</v>
      </c>
      <c r="E2572" s="44"/>
      <c r="F2572" s="28">
        <v>180</v>
      </c>
      <c r="G2572" s="29"/>
      <c r="H2572" s="29"/>
      <c r="I2572" s="29"/>
      <c r="J2572" s="29"/>
      <c r="K2572" s="29"/>
      <c r="L2572" s="29"/>
      <c r="M2572" s="29"/>
      <c r="N2572" s="29"/>
      <c r="O2572" s="29"/>
      <c r="P2572" s="29"/>
      <c r="Q2572" s="29"/>
      <c r="R2572" s="29"/>
      <c r="S2572" s="29"/>
      <c r="T2572" s="30"/>
      <c r="U2572" s="5" t="s">
        <v>1468</v>
      </c>
      <c r="V2572" s="5" t="s">
        <v>135</v>
      </c>
      <c r="W2572" s="5" t="s">
        <v>186</v>
      </c>
      <c r="X2572" s="5" t="s">
        <v>187</v>
      </c>
      <c r="Y2572" s="5" t="s">
        <v>1468</v>
      </c>
      <c r="Z2572" s="5" t="s">
        <v>15</v>
      </c>
    </row>
    <row r="2573" spans="1:26" ht="2.25" customHeight="1" x14ac:dyDescent="0.2">
      <c r="A2573" s="14"/>
      <c r="B2573" s="15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6"/>
    </row>
    <row r="2574" spans="1:26" ht="13.5" customHeight="1" x14ac:dyDescent="0.2">
      <c r="A2574" s="7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42">
        <f>SUM(hList_Frame_1!B1464:B1464)</f>
        <v>180</v>
      </c>
      <c r="Q2574" s="42"/>
      <c r="R2574" s="42"/>
      <c r="S2574" s="42"/>
      <c r="T2574" s="42"/>
      <c r="U2574" s="6"/>
      <c r="V2574" s="6"/>
      <c r="W2574" s="6"/>
      <c r="X2574" s="6"/>
      <c r="Y2574" s="6"/>
      <c r="Z2574" s="17"/>
    </row>
    <row r="2575" spans="1:26" ht="13.5" customHeight="1" x14ac:dyDescent="0.2">
      <c r="A2575" s="9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8"/>
      <c r="Y2575" s="18"/>
      <c r="Z2575" s="19"/>
    </row>
    <row r="2576" spans="1:26" ht="15" customHeight="1" x14ac:dyDescent="0.2">
      <c r="A2576" s="26">
        <v>407842</v>
      </c>
      <c r="B2576" s="27"/>
      <c r="C2576" s="3">
        <v>41919</v>
      </c>
      <c r="D2576" s="38" t="s">
        <v>1469</v>
      </c>
      <c r="E2576" s="39"/>
      <c r="F2576" s="28">
        <v>550</v>
      </c>
      <c r="G2576" s="29"/>
      <c r="H2576" s="29"/>
      <c r="I2576" s="29"/>
      <c r="J2576" s="29"/>
      <c r="K2576" s="29"/>
      <c r="L2576" s="29"/>
      <c r="M2576" s="29"/>
      <c r="N2576" s="29"/>
      <c r="O2576" s="29"/>
      <c r="P2576" s="29"/>
      <c r="Q2576" s="29"/>
      <c r="R2576" s="29"/>
      <c r="S2576" s="29"/>
      <c r="T2576" s="30"/>
      <c r="U2576" s="5" t="s">
        <v>1470</v>
      </c>
      <c r="V2576" s="5" t="s">
        <v>68</v>
      </c>
      <c r="W2576" s="5" t="s">
        <v>69</v>
      </c>
      <c r="X2576" s="5" t="s">
        <v>69</v>
      </c>
      <c r="Y2576" s="5" t="s">
        <v>1470</v>
      </c>
      <c r="Z2576" s="5" t="s">
        <v>82</v>
      </c>
    </row>
    <row r="2577" spans="1:26" ht="15" customHeight="1" x14ac:dyDescent="0.2">
      <c r="A2577" s="23"/>
      <c r="B2577" s="24"/>
      <c r="C2577" s="8"/>
      <c r="D2577" s="23"/>
      <c r="E2577" s="24"/>
      <c r="F2577" s="28">
        <v>100</v>
      </c>
      <c r="G2577" s="29"/>
      <c r="H2577" s="29"/>
      <c r="I2577" s="29"/>
      <c r="J2577" s="29"/>
      <c r="K2577" s="29"/>
      <c r="L2577" s="29"/>
      <c r="M2577" s="29"/>
      <c r="N2577" s="29"/>
      <c r="O2577" s="29"/>
      <c r="P2577" s="29"/>
      <c r="Q2577" s="29"/>
      <c r="R2577" s="29"/>
      <c r="S2577" s="29"/>
      <c r="T2577" s="30"/>
      <c r="U2577" s="5" t="s">
        <v>1471</v>
      </c>
      <c r="V2577" s="5" t="s">
        <v>68</v>
      </c>
      <c r="W2577" s="5" t="s">
        <v>69</v>
      </c>
      <c r="X2577" s="5" t="s">
        <v>69</v>
      </c>
      <c r="Y2577" s="5" t="s">
        <v>1471</v>
      </c>
      <c r="Z2577" s="5" t="s">
        <v>82</v>
      </c>
    </row>
    <row r="2578" spans="1:26" ht="15" customHeight="1" x14ac:dyDescent="0.2">
      <c r="A2578" s="21"/>
      <c r="B2578" s="22"/>
      <c r="C2578" s="10"/>
      <c r="D2578" s="23"/>
      <c r="E2578" s="24"/>
      <c r="F2578" s="28">
        <v>100</v>
      </c>
      <c r="G2578" s="29"/>
      <c r="H2578" s="29"/>
      <c r="I2578" s="29"/>
      <c r="J2578" s="29"/>
      <c r="K2578" s="29"/>
      <c r="L2578" s="29"/>
      <c r="M2578" s="29"/>
      <c r="N2578" s="29"/>
      <c r="O2578" s="29"/>
      <c r="P2578" s="29"/>
      <c r="Q2578" s="29"/>
      <c r="R2578" s="29"/>
      <c r="S2578" s="29"/>
      <c r="T2578" s="30"/>
      <c r="U2578" s="5" t="s">
        <v>1472</v>
      </c>
      <c r="V2578" s="5" t="s">
        <v>68</v>
      </c>
      <c r="W2578" s="5" t="s">
        <v>69</v>
      </c>
      <c r="X2578" s="5" t="s">
        <v>69</v>
      </c>
      <c r="Y2578" s="5" t="s">
        <v>1472</v>
      </c>
      <c r="Z2578" s="5" t="s">
        <v>82</v>
      </c>
    </row>
    <row r="2579" spans="1:26" ht="15" customHeight="1" x14ac:dyDescent="0.2">
      <c r="A2579" s="26">
        <v>408131</v>
      </c>
      <c r="B2579" s="27"/>
      <c r="C2579" s="3">
        <v>41926</v>
      </c>
      <c r="D2579" s="23"/>
      <c r="E2579" s="24"/>
      <c r="F2579" s="28">
        <v>550</v>
      </c>
      <c r="G2579" s="29"/>
      <c r="H2579" s="29"/>
      <c r="I2579" s="29"/>
      <c r="J2579" s="29"/>
      <c r="K2579" s="29"/>
      <c r="L2579" s="29"/>
      <c r="M2579" s="29"/>
      <c r="N2579" s="29"/>
      <c r="O2579" s="29"/>
      <c r="P2579" s="29"/>
      <c r="Q2579" s="29"/>
      <c r="R2579" s="29"/>
      <c r="S2579" s="29"/>
      <c r="T2579" s="30"/>
      <c r="U2579" s="5" t="s">
        <v>382</v>
      </c>
      <c r="V2579" s="5" t="s">
        <v>68</v>
      </c>
      <c r="W2579" s="5" t="s">
        <v>69</v>
      </c>
      <c r="X2579" s="5" t="s">
        <v>69</v>
      </c>
      <c r="Y2579" s="5" t="s">
        <v>382</v>
      </c>
      <c r="Z2579" s="5" t="s">
        <v>590</v>
      </c>
    </row>
    <row r="2580" spans="1:26" ht="15" customHeight="1" x14ac:dyDescent="0.2">
      <c r="A2580" s="23"/>
      <c r="B2580" s="24"/>
      <c r="C2580" s="8"/>
      <c r="D2580" s="23"/>
      <c r="E2580" s="24"/>
      <c r="F2580" s="28">
        <v>250</v>
      </c>
      <c r="G2580" s="29"/>
      <c r="H2580" s="29"/>
      <c r="I2580" s="29"/>
      <c r="J2580" s="29"/>
      <c r="K2580" s="29"/>
      <c r="L2580" s="29"/>
      <c r="M2580" s="29"/>
      <c r="N2580" s="29"/>
      <c r="O2580" s="29"/>
      <c r="P2580" s="29"/>
      <c r="Q2580" s="29"/>
      <c r="R2580" s="29"/>
      <c r="S2580" s="29"/>
      <c r="T2580" s="30"/>
      <c r="U2580" s="5" t="s">
        <v>1473</v>
      </c>
      <c r="V2580" s="5" t="s">
        <v>68</v>
      </c>
      <c r="W2580" s="5" t="s">
        <v>69</v>
      </c>
      <c r="X2580" s="5" t="s">
        <v>69</v>
      </c>
      <c r="Y2580" s="5" t="s">
        <v>1473</v>
      </c>
      <c r="Z2580" s="5" t="s">
        <v>479</v>
      </c>
    </row>
    <row r="2581" spans="1:26" ht="15" customHeight="1" x14ac:dyDescent="0.2">
      <c r="A2581" s="21"/>
      <c r="B2581" s="22"/>
      <c r="C2581" s="10"/>
      <c r="D2581" s="23"/>
      <c r="E2581" s="24"/>
      <c r="F2581" s="28">
        <v>750</v>
      </c>
      <c r="G2581" s="29"/>
      <c r="H2581" s="29"/>
      <c r="I2581" s="29"/>
      <c r="J2581" s="29"/>
      <c r="K2581" s="29"/>
      <c r="L2581" s="29"/>
      <c r="M2581" s="29"/>
      <c r="N2581" s="29"/>
      <c r="O2581" s="29"/>
      <c r="P2581" s="29"/>
      <c r="Q2581" s="29"/>
      <c r="R2581" s="29"/>
      <c r="S2581" s="29"/>
      <c r="T2581" s="30"/>
      <c r="U2581" s="5" t="s">
        <v>1474</v>
      </c>
      <c r="V2581" s="5" t="s">
        <v>68</v>
      </c>
      <c r="W2581" s="5" t="s">
        <v>69</v>
      </c>
      <c r="X2581" s="5" t="s">
        <v>69</v>
      </c>
      <c r="Y2581" s="5" t="s">
        <v>1474</v>
      </c>
      <c r="Z2581" s="5" t="s">
        <v>479</v>
      </c>
    </row>
    <row r="2582" spans="1:26" ht="15" customHeight="1" x14ac:dyDescent="0.2">
      <c r="A2582" s="40">
        <v>408539</v>
      </c>
      <c r="B2582" s="41"/>
      <c r="C2582" s="20">
        <v>41933</v>
      </c>
      <c r="D2582" s="21"/>
      <c r="E2582" s="22"/>
      <c r="F2582" s="28">
        <v>650</v>
      </c>
      <c r="G2582" s="29"/>
      <c r="H2582" s="29"/>
      <c r="I2582" s="29"/>
      <c r="J2582" s="29"/>
      <c r="K2582" s="29"/>
      <c r="L2582" s="29"/>
      <c r="M2582" s="29"/>
      <c r="N2582" s="29"/>
      <c r="O2582" s="29"/>
      <c r="P2582" s="29"/>
      <c r="Q2582" s="29"/>
      <c r="R2582" s="29"/>
      <c r="S2582" s="29"/>
      <c r="T2582" s="30"/>
      <c r="U2582" s="5" t="s">
        <v>1475</v>
      </c>
      <c r="V2582" s="5" t="s">
        <v>68</v>
      </c>
      <c r="W2582" s="5" t="s">
        <v>69</v>
      </c>
      <c r="X2582" s="5" t="s">
        <v>69</v>
      </c>
      <c r="Y2582" s="5" t="s">
        <v>1475</v>
      </c>
      <c r="Z2582" s="5" t="s">
        <v>615</v>
      </c>
    </row>
    <row r="2583" spans="1:26" ht="2.25" customHeight="1" x14ac:dyDescent="0.2">
      <c r="A2583" s="14"/>
      <c r="B2583" s="15"/>
      <c r="C2583" s="15"/>
      <c r="D2583" s="15"/>
      <c r="E2583" s="15"/>
      <c r="F2583" s="15"/>
      <c r="G2583" s="15"/>
      <c r="H2583" s="15"/>
      <c r="I2583" s="15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6"/>
    </row>
    <row r="2584" spans="1:26" ht="12.75" customHeight="1" x14ac:dyDescent="0.2">
      <c r="A2584" s="7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42">
        <f>SUM(hList_Frame_1!B1465:B1471)</f>
        <v>2950</v>
      </c>
      <c r="N2584" s="42"/>
      <c r="O2584" s="42"/>
      <c r="P2584" s="42"/>
      <c r="Q2584" s="42"/>
      <c r="R2584" s="42"/>
      <c r="S2584" s="42"/>
      <c r="T2584" s="42"/>
      <c r="U2584" s="6"/>
      <c r="V2584" s="6"/>
      <c r="W2584" s="6"/>
      <c r="X2584" s="6"/>
      <c r="Y2584" s="6"/>
      <c r="Z2584" s="17"/>
    </row>
    <row r="2585" spans="1:26" ht="14.25" customHeight="1" x14ac:dyDescent="0.2">
      <c r="A2585" s="9"/>
      <c r="B2585" s="18"/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/>
      <c r="W2585" s="18"/>
      <c r="X2585" s="18"/>
      <c r="Y2585" s="18"/>
      <c r="Z2585" s="19"/>
    </row>
    <row r="2586" spans="1:26" ht="15" customHeight="1" x14ac:dyDescent="0.2">
      <c r="A2586" s="40">
        <v>408372</v>
      </c>
      <c r="B2586" s="41"/>
      <c r="C2586" s="20">
        <v>41926</v>
      </c>
      <c r="D2586" s="43" t="s">
        <v>1476</v>
      </c>
      <c r="E2586" s="44"/>
      <c r="F2586" s="28">
        <v>997</v>
      </c>
      <c r="G2586" s="29"/>
      <c r="H2586" s="29"/>
      <c r="I2586" s="29"/>
      <c r="J2586" s="29"/>
      <c r="K2586" s="29"/>
      <c r="L2586" s="29"/>
      <c r="M2586" s="29"/>
      <c r="N2586" s="29"/>
      <c r="O2586" s="29"/>
      <c r="P2586" s="29"/>
      <c r="Q2586" s="29"/>
      <c r="R2586" s="29"/>
      <c r="S2586" s="29"/>
      <c r="T2586" s="30"/>
      <c r="U2586" s="5" t="s">
        <v>106</v>
      </c>
      <c r="V2586" s="5" t="s">
        <v>51</v>
      </c>
      <c r="W2586" s="5" t="s">
        <v>213</v>
      </c>
      <c r="X2586" s="5" t="s">
        <v>214</v>
      </c>
      <c r="Y2586" s="5" t="s">
        <v>106</v>
      </c>
      <c r="Z2586" s="5" t="s">
        <v>15</v>
      </c>
    </row>
    <row r="2587" spans="1:26" ht="2.25" customHeight="1" x14ac:dyDescent="0.2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6"/>
    </row>
    <row r="2588" spans="1:26" ht="13.5" customHeight="1" x14ac:dyDescent="0.2">
      <c r="A2588" s="7"/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42">
        <f>SUM(hList_Frame_1!B1472:B1472)</f>
        <v>997</v>
      </c>
      <c r="Q2588" s="42"/>
      <c r="R2588" s="42"/>
      <c r="S2588" s="42"/>
      <c r="T2588" s="42"/>
      <c r="U2588" s="6"/>
      <c r="V2588" s="6"/>
      <c r="W2588" s="6"/>
      <c r="X2588" s="6"/>
      <c r="Y2588" s="6"/>
      <c r="Z2588" s="17"/>
    </row>
    <row r="2589" spans="1:26" ht="13.5" customHeight="1" x14ac:dyDescent="0.2">
      <c r="A2589" s="9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8"/>
      <c r="Y2589" s="18"/>
      <c r="Z2589" s="19"/>
    </row>
    <row r="2590" spans="1:26" ht="15" customHeight="1" x14ac:dyDescent="0.2">
      <c r="A2590" s="40">
        <v>408373</v>
      </c>
      <c r="B2590" s="41"/>
      <c r="C2590" s="20">
        <v>41926</v>
      </c>
      <c r="D2590" s="43" t="s">
        <v>1477</v>
      </c>
      <c r="E2590" s="44"/>
      <c r="F2590" s="28">
        <v>12817.56</v>
      </c>
      <c r="G2590" s="29"/>
      <c r="H2590" s="29"/>
      <c r="I2590" s="29"/>
      <c r="J2590" s="29"/>
      <c r="K2590" s="29"/>
      <c r="L2590" s="29"/>
      <c r="M2590" s="29"/>
      <c r="N2590" s="29"/>
      <c r="O2590" s="29"/>
      <c r="P2590" s="29"/>
      <c r="Q2590" s="29"/>
      <c r="R2590" s="29"/>
      <c r="S2590" s="29"/>
      <c r="T2590" s="30"/>
      <c r="U2590" s="5" t="s">
        <v>250</v>
      </c>
      <c r="V2590" s="5" t="s">
        <v>251</v>
      </c>
      <c r="W2590" s="5" t="s">
        <v>52</v>
      </c>
      <c r="X2590" s="5" t="s">
        <v>193</v>
      </c>
      <c r="Y2590" s="5" t="s">
        <v>250</v>
      </c>
      <c r="Z2590" s="5" t="s">
        <v>15</v>
      </c>
    </row>
    <row r="2591" spans="1:26" ht="2.25" customHeight="1" x14ac:dyDescent="0.2">
      <c r="A2591" s="14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6"/>
    </row>
    <row r="2592" spans="1:26" ht="12.75" customHeight="1" x14ac:dyDescent="0.2">
      <c r="A2592" s="7"/>
      <c r="B2592" s="6"/>
      <c r="C2592" s="6"/>
      <c r="D2592" s="6"/>
      <c r="E2592" s="6"/>
      <c r="F2592" s="6"/>
      <c r="G2592" s="6"/>
      <c r="H2592" s="6"/>
      <c r="I2592" s="6"/>
      <c r="J2592" s="6"/>
      <c r="K2592" s="42">
        <f>SUM(hList_Frame_1!B1473:B1473)</f>
        <v>12817.56</v>
      </c>
      <c r="L2592" s="42"/>
      <c r="M2592" s="42"/>
      <c r="N2592" s="42"/>
      <c r="O2592" s="42"/>
      <c r="P2592" s="42"/>
      <c r="Q2592" s="42"/>
      <c r="R2592" s="42"/>
      <c r="S2592" s="42"/>
      <c r="T2592" s="42"/>
      <c r="U2592" s="6"/>
      <c r="V2592" s="6"/>
      <c r="W2592" s="6"/>
      <c r="X2592" s="6"/>
      <c r="Y2592" s="6"/>
      <c r="Z2592" s="17"/>
    </row>
    <row r="2593" spans="1:26" ht="14.25" customHeight="1" x14ac:dyDescent="0.2">
      <c r="A2593" s="9"/>
      <c r="B2593" s="18"/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8"/>
      <c r="Y2593" s="18"/>
      <c r="Z2593" s="19"/>
    </row>
    <row r="2594" spans="1:26" ht="15" customHeight="1" x14ac:dyDescent="0.2">
      <c r="A2594" s="40">
        <v>408132</v>
      </c>
      <c r="B2594" s="41"/>
      <c r="C2594" s="20">
        <v>41926</v>
      </c>
      <c r="D2594" s="43" t="s">
        <v>1478</v>
      </c>
      <c r="E2594" s="44"/>
      <c r="F2594" s="28">
        <v>87.92</v>
      </c>
      <c r="G2594" s="29"/>
      <c r="H2594" s="29"/>
      <c r="I2594" s="29"/>
      <c r="J2594" s="29"/>
      <c r="K2594" s="29"/>
      <c r="L2594" s="29"/>
      <c r="M2594" s="29"/>
      <c r="N2594" s="29"/>
      <c r="O2594" s="29"/>
      <c r="P2594" s="29"/>
      <c r="Q2594" s="29"/>
      <c r="R2594" s="29"/>
      <c r="S2594" s="29"/>
      <c r="T2594" s="30"/>
      <c r="U2594" s="5" t="s">
        <v>15</v>
      </c>
      <c r="V2594" s="5" t="s">
        <v>237</v>
      </c>
      <c r="W2594" s="5" t="s">
        <v>88</v>
      </c>
      <c r="X2594" s="5" t="s">
        <v>190</v>
      </c>
      <c r="Y2594" s="5" t="s">
        <v>15</v>
      </c>
      <c r="Z2594" s="5" t="s">
        <v>15</v>
      </c>
    </row>
    <row r="2595" spans="1:26" ht="2.25" customHeight="1" x14ac:dyDescent="0.2">
      <c r="A2595" s="14"/>
      <c r="B2595" s="15"/>
      <c r="C2595" s="15"/>
      <c r="D2595" s="15"/>
      <c r="E2595" s="15"/>
      <c r="F2595" s="15"/>
      <c r="G2595" s="15"/>
      <c r="H2595" s="15"/>
      <c r="I2595" s="15"/>
      <c r="J2595" s="15"/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5"/>
      <c r="X2595" s="15"/>
      <c r="Y2595" s="15"/>
      <c r="Z2595" s="16"/>
    </row>
    <row r="2596" spans="1:26" ht="13.5" customHeight="1" x14ac:dyDescent="0.2">
      <c r="A2596" s="7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42">
        <f>SUM(hList_Frame_1!B1474:B1474)</f>
        <v>87.92</v>
      </c>
      <c r="S2596" s="42"/>
      <c r="T2596" s="42"/>
      <c r="U2596" s="6"/>
      <c r="V2596" s="6"/>
      <c r="W2596" s="6"/>
      <c r="X2596" s="6"/>
      <c r="Y2596" s="6"/>
      <c r="Z2596" s="17"/>
    </row>
    <row r="2597" spans="1:26" ht="13.5" customHeight="1" x14ac:dyDescent="0.2">
      <c r="A2597" s="9"/>
      <c r="B2597" s="18"/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8"/>
      <c r="N2597" s="18"/>
      <c r="O2597" s="18"/>
      <c r="P2597" s="18"/>
      <c r="Q2597" s="18"/>
      <c r="R2597" s="18"/>
      <c r="S2597" s="18"/>
      <c r="T2597" s="18"/>
      <c r="U2597" s="18"/>
      <c r="V2597" s="18"/>
      <c r="W2597" s="18"/>
      <c r="X2597" s="18"/>
      <c r="Y2597" s="18"/>
      <c r="Z2597" s="19"/>
    </row>
    <row r="2598" spans="1:26" ht="15" customHeight="1" x14ac:dyDescent="0.2">
      <c r="A2598" s="40">
        <v>409084</v>
      </c>
      <c r="B2598" s="41"/>
      <c r="C2598" s="20">
        <v>41940</v>
      </c>
      <c r="D2598" s="43" t="s">
        <v>1479</v>
      </c>
      <c r="E2598" s="44"/>
      <c r="F2598" s="28">
        <v>579</v>
      </c>
      <c r="G2598" s="29"/>
      <c r="H2598" s="29"/>
      <c r="I2598" s="29"/>
      <c r="J2598" s="29"/>
      <c r="K2598" s="29"/>
      <c r="L2598" s="29"/>
      <c r="M2598" s="29"/>
      <c r="N2598" s="29"/>
      <c r="O2598" s="29"/>
      <c r="P2598" s="29"/>
      <c r="Q2598" s="29"/>
      <c r="R2598" s="29"/>
      <c r="S2598" s="29"/>
      <c r="T2598" s="30"/>
      <c r="U2598" s="5" t="s">
        <v>65</v>
      </c>
      <c r="V2598" s="5" t="s">
        <v>316</v>
      </c>
      <c r="W2598" s="5" t="s">
        <v>52</v>
      </c>
      <c r="X2598" s="5" t="s">
        <v>193</v>
      </c>
      <c r="Y2598" s="5" t="s">
        <v>65</v>
      </c>
      <c r="Z2598" s="5" t="s">
        <v>15</v>
      </c>
    </row>
    <row r="2599" spans="1:26" ht="2.25" customHeight="1" x14ac:dyDescent="0.2">
      <c r="A2599" s="14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6"/>
    </row>
    <row r="2600" spans="1:26" ht="12.75" customHeight="1" x14ac:dyDescent="0.2">
      <c r="A2600" s="7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42">
        <f>SUM(hList_Frame_1!B1475:B1475)</f>
        <v>579</v>
      </c>
      <c r="Q2600" s="42"/>
      <c r="R2600" s="42"/>
      <c r="S2600" s="42"/>
      <c r="T2600" s="42"/>
      <c r="U2600" s="6"/>
      <c r="V2600" s="6"/>
      <c r="W2600" s="6"/>
      <c r="X2600" s="6"/>
      <c r="Y2600" s="6"/>
      <c r="Z2600" s="17"/>
    </row>
    <row r="2601" spans="1:26" ht="14.25" customHeight="1" x14ac:dyDescent="0.2">
      <c r="A2601" s="9"/>
      <c r="B2601" s="18"/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/>
      <c r="W2601" s="18"/>
      <c r="X2601" s="18"/>
      <c r="Y2601" s="18"/>
      <c r="Z2601" s="19"/>
    </row>
    <row r="2602" spans="1:26" ht="15" customHeight="1" x14ac:dyDescent="0.2">
      <c r="A2602" s="40">
        <v>92555</v>
      </c>
      <c r="B2602" s="41"/>
      <c r="C2602" s="20">
        <v>41915</v>
      </c>
      <c r="D2602" s="38" t="s">
        <v>1480</v>
      </c>
      <c r="E2602" s="39"/>
      <c r="F2602" s="28">
        <v>6476.49</v>
      </c>
      <c r="G2602" s="29"/>
      <c r="H2602" s="29"/>
      <c r="I2602" s="29"/>
      <c r="J2602" s="29"/>
      <c r="K2602" s="29"/>
      <c r="L2602" s="29"/>
      <c r="M2602" s="29"/>
      <c r="N2602" s="29"/>
      <c r="O2602" s="29"/>
      <c r="P2602" s="29"/>
      <c r="Q2602" s="29"/>
      <c r="R2602" s="29"/>
      <c r="S2602" s="29"/>
      <c r="T2602" s="30"/>
      <c r="U2602" s="5" t="s">
        <v>15</v>
      </c>
      <c r="V2602" s="5" t="s">
        <v>1481</v>
      </c>
      <c r="W2602" s="5" t="s">
        <v>15</v>
      </c>
      <c r="X2602" s="5" t="s">
        <v>15</v>
      </c>
      <c r="Y2602" s="5" t="s">
        <v>15</v>
      </c>
      <c r="Z2602" s="5" t="s">
        <v>15</v>
      </c>
    </row>
    <row r="2603" spans="1:26" ht="15" customHeight="1" x14ac:dyDescent="0.2">
      <c r="A2603" s="40">
        <v>92580</v>
      </c>
      <c r="B2603" s="41"/>
      <c r="C2603" s="20">
        <v>41929</v>
      </c>
      <c r="D2603" s="21"/>
      <c r="E2603" s="22"/>
      <c r="F2603" s="28">
        <v>6479.19</v>
      </c>
      <c r="G2603" s="29"/>
      <c r="H2603" s="29"/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30"/>
      <c r="U2603" s="5" t="s">
        <v>15</v>
      </c>
      <c r="V2603" s="5" t="s">
        <v>1481</v>
      </c>
      <c r="W2603" s="5" t="s">
        <v>15</v>
      </c>
      <c r="X2603" s="5" t="s">
        <v>15</v>
      </c>
      <c r="Y2603" s="5" t="s">
        <v>15</v>
      </c>
      <c r="Z2603" s="5" t="s">
        <v>15</v>
      </c>
    </row>
    <row r="2604" spans="1:26" ht="2.25" customHeight="1" x14ac:dyDescent="0.2">
      <c r="A2604" s="14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6"/>
    </row>
    <row r="2605" spans="1:26" ht="12.75" customHeight="1" x14ac:dyDescent="0.2">
      <c r="A2605" s="7"/>
      <c r="B2605" s="6"/>
      <c r="C2605" s="6"/>
      <c r="D2605" s="6"/>
      <c r="E2605" s="6"/>
      <c r="F2605" s="6"/>
      <c r="G2605" s="6"/>
      <c r="H2605" s="6"/>
      <c r="I2605" s="6"/>
      <c r="J2605" s="6"/>
      <c r="K2605" s="42">
        <f>SUM(hList_Frame_1!B1476:B1477)</f>
        <v>12955.68</v>
      </c>
      <c r="L2605" s="42"/>
      <c r="M2605" s="42"/>
      <c r="N2605" s="42"/>
      <c r="O2605" s="42"/>
      <c r="P2605" s="42"/>
      <c r="Q2605" s="42"/>
      <c r="R2605" s="42"/>
      <c r="S2605" s="42"/>
      <c r="T2605" s="42"/>
      <c r="U2605" s="6"/>
      <c r="V2605" s="6"/>
      <c r="W2605" s="6"/>
      <c r="X2605" s="6"/>
      <c r="Y2605" s="6"/>
      <c r="Z2605" s="17"/>
    </row>
    <row r="2606" spans="1:26" ht="14.25" customHeight="1" x14ac:dyDescent="0.2">
      <c r="A2606" s="9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8"/>
      <c r="Y2606" s="18"/>
      <c r="Z2606" s="19"/>
    </row>
    <row r="2607" spans="1:26" ht="15" customHeight="1" x14ac:dyDescent="0.2">
      <c r="A2607" s="26">
        <v>407843</v>
      </c>
      <c r="B2607" s="27"/>
      <c r="C2607" s="3">
        <v>41919</v>
      </c>
      <c r="D2607" s="38" t="s">
        <v>1482</v>
      </c>
      <c r="E2607" s="39"/>
      <c r="F2607" s="32">
        <v>353</v>
      </c>
      <c r="G2607" s="33"/>
      <c r="H2607" s="33"/>
      <c r="I2607" s="33"/>
      <c r="J2607" s="33"/>
      <c r="K2607" s="33"/>
      <c r="L2607" s="33"/>
      <c r="M2607" s="33"/>
      <c r="N2607" s="33"/>
      <c r="O2607" s="33"/>
      <c r="P2607" s="33"/>
      <c r="Q2607" s="33"/>
      <c r="R2607" s="33"/>
      <c r="S2607" s="33"/>
      <c r="T2607" s="34"/>
      <c r="U2607" s="11" t="s">
        <v>15</v>
      </c>
      <c r="V2607" s="11" t="s">
        <v>1483</v>
      </c>
      <c r="W2607" s="5" t="s">
        <v>95</v>
      </c>
      <c r="X2607" s="5" t="s">
        <v>1484</v>
      </c>
      <c r="Y2607" s="11" t="s">
        <v>15</v>
      </c>
      <c r="Z2607" s="5" t="s">
        <v>15</v>
      </c>
    </row>
    <row r="2608" spans="1:26" ht="15" customHeight="1" x14ac:dyDescent="0.2">
      <c r="A2608" s="23"/>
      <c r="B2608" s="24"/>
      <c r="C2608" s="8"/>
      <c r="D2608" s="23"/>
      <c r="E2608" s="24"/>
      <c r="F2608" s="23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24"/>
      <c r="U2608" s="8"/>
      <c r="V2608" s="8"/>
      <c r="W2608" s="11" t="s">
        <v>163</v>
      </c>
      <c r="X2608" s="11" t="s">
        <v>688</v>
      </c>
      <c r="Y2608" s="8"/>
      <c r="Z2608" s="11" t="s">
        <v>15</v>
      </c>
    </row>
    <row r="2609" spans="1:26" ht="14.25" customHeight="1" x14ac:dyDescent="0.2">
      <c r="A2609" s="23"/>
      <c r="B2609" s="24"/>
      <c r="C2609" s="8"/>
      <c r="D2609" s="23"/>
      <c r="E2609" s="24"/>
      <c r="F2609" s="23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24"/>
      <c r="U2609" s="8"/>
      <c r="V2609" s="8"/>
      <c r="W2609" s="8"/>
      <c r="X2609" s="8"/>
      <c r="Y2609" s="8"/>
      <c r="Z2609" s="12" t="s">
        <v>15</v>
      </c>
    </row>
    <row r="2610" spans="1:26" ht="14.25" customHeight="1" x14ac:dyDescent="0.2">
      <c r="A2610" s="23"/>
      <c r="B2610" s="24"/>
      <c r="C2610" s="8"/>
      <c r="D2610" s="23"/>
      <c r="E2610" s="24"/>
      <c r="F2610" s="23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24"/>
      <c r="U2610" s="8"/>
      <c r="V2610" s="8"/>
      <c r="W2610" s="8"/>
      <c r="X2610" s="8"/>
      <c r="Y2610" s="8"/>
      <c r="Z2610" s="12" t="s">
        <v>15</v>
      </c>
    </row>
    <row r="2611" spans="1:26" ht="14.25" customHeight="1" x14ac:dyDescent="0.2">
      <c r="A2611" s="23"/>
      <c r="B2611" s="24"/>
      <c r="C2611" s="8"/>
      <c r="D2611" s="23"/>
      <c r="E2611" s="24"/>
      <c r="F2611" s="23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24"/>
      <c r="U2611" s="8"/>
      <c r="V2611" s="8"/>
      <c r="W2611" s="8"/>
      <c r="X2611" s="8"/>
      <c r="Y2611" s="8"/>
      <c r="Z2611" s="12" t="s">
        <v>15</v>
      </c>
    </row>
    <row r="2612" spans="1:26" ht="14.25" customHeight="1" x14ac:dyDescent="0.2">
      <c r="A2612" s="23"/>
      <c r="B2612" s="24"/>
      <c r="C2612" s="8"/>
      <c r="D2612" s="23"/>
      <c r="E2612" s="24"/>
      <c r="F2612" s="23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24"/>
      <c r="U2612" s="8"/>
      <c r="V2612" s="8"/>
      <c r="W2612" s="8"/>
      <c r="X2612" s="8"/>
      <c r="Y2612" s="8"/>
      <c r="Z2612" s="12" t="s">
        <v>15</v>
      </c>
    </row>
    <row r="2613" spans="1:26" ht="14.25" customHeight="1" x14ac:dyDescent="0.2">
      <c r="A2613" s="21"/>
      <c r="B2613" s="22"/>
      <c r="C2613" s="10"/>
      <c r="D2613" s="23"/>
      <c r="E2613" s="24"/>
      <c r="F2613" s="21"/>
      <c r="G2613" s="25"/>
      <c r="H2613" s="25"/>
      <c r="I2613" s="25"/>
      <c r="J2613" s="25"/>
      <c r="K2613" s="25"/>
      <c r="L2613" s="25"/>
      <c r="M2613" s="25"/>
      <c r="N2613" s="25"/>
      <c r="O2613" s="25"/>
      <c r="P2613" s="25"/>
      <c r="Q2613" s="25"/>
      <c r="R2613" s="25"/>
      <c r="S2613" s="25"/>
      <c r="T2613" s="22"/>
      <c r="U2613" s="10"/>
      <c r="V2613" s="10"/>
      <c r="W2613" s="10"/>
      <c r="X2613" s="10"/>
      <c r="Y2613" s="10"/>
      <c r="Z2613" s="13" t="s">
        <v>15</v>
      </c>
    </row>
    <row r="2614" spans="1:26" ht="15" customHeight="1" x14ac:dyDescent="0.2">
      <c r="A2614" s="26">
        <v>408133</v>
      </c>
      <c r="B2614" s="27"/>
      <c r="C2614" s="3">
        <v>41926</v>
      </c>
      <c r="D2614" s="23"/>
      <c r="E2614" s="24"/>
      <c r="F2614" s="32">
        <v>2210</v>
      </c>
      <c r="G2614" s="33"/>
      <c r="H2614" s="33"/>
      <c r="I2614" s="33"/>
      <c r="J2614" s="33"/>
      <c r="K2614" s="33"/>
      <c r="L2614" s="33"/>
      <c r="M2614" s="33"/>
      <c r="N2614" s="33"/>
      <c r="O2614" s="33"/>
      <c r="P2614" s="33"/>
      <c r="Q2614" s="33"/>
      <c r="R2614" s="33"/>
      <c r="S2614" s="33"/>
      <c r="T2614" s="34"/>
      <c r="U2614" s="11" t="s">
        <v>1485</v>
      </c>
      <c r="V2614" s="11" t="s">
        <v>1483</v>
      </c>
      <c r="W2614" s="11" t="s">
        <v>95</v>
      </c>
      <c r="X2614" s="11" t="s">
        <v>681</v>
      </c>
      <c r="Y2614" s="11" t="s">
        <v>1485</v>
      </c>
      <c r="Z2614" s="11" t="s">
        <v>15</v>
      </c>
    </row>
    <row r="2615" spans="1:26" ht="14.25" customHeight="1" x14ac:dyDescent="0.2">
      <c r="A2615" s="23"/>
      <c r="B2615" s="24"/>
      <c r="C2615" s="8"/>
      <c r="D2615" s="23"/>
      <c r="E2615" s="24"/>
      <c r="F2615" s="23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24"/>
      <c r="U2615" s="8"/>
      <c r="V2615" s="8"/>
      <c r="W2615" s="8"/>
      <c r="X2615" s="8"/>
      <c r="Y2615" s="8"/>
      <c r="Z2615" s="12" t="s">
        <v>15</v>
      </c>
    </row>
    <row r="2616" spans="1:26" ht="14.25" customHeight="1" x14ac:dyDescent="0.2">
      <c r="A2616" s="23"/>
      <c r="B2616" s="24"/>
      <c r="C2616" s="8"/>
      <c r="D2616" s="23"/>
      <c r="E2616" s="24"/>
      <c r="F2616" s="23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24"/>
      <c r="U2616" s="8"/>
      <c r="V2616" s="8"/>
      <c r="W2616" s="8"/>
      <c r="X2616" s="8"/>
      <c r="Y2616" s="8"/>
      <c r="Z2616" s="12" t="s">
        <v>15</v>
      </c>
    </row>
    <row r="2617" spans="1:26" ht="14.25" customHeight="1" x14ac:dyDescent="0.2">
      <c r="A2617" s="23"/>
      <c r="B2617" s="24"/>
      <c r="C2617" s="8"/>
      <c r="D2617" s="23"/>
      <c r="E2617" s="24"/>
      <c r="F2617" s="23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24"/>
      <c r="U2617" s="8"/>
      <c r="V2617" s="8"/>
      <c r="W2617" s="8"/>
      <c r="X2617" s="8"/>
      <c r="Y2617" s="8"/>
      <c r="Z2617" s="12" t="s">
        <v>15</v>
      </c>
    </row>
    <row r="2618" spans="1:26" ht="14.25" customHeight="1" x14ac:dyDescent="0.2">
      <c r="A2618" s="23"/>
      <c r="B2618" s="24"/>
      <c r="C2618" s="8"/>
      <c r="D2618" s="23"/>
      <c r="E2618" s="24"/>
      <c r="F2618" s="23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24"/>
      <c r="U2618" s="8"/>
      <c r="V2618" s="8"/>
      <c r="W2618" s="8"/>
      <c r="X2618" s="8"/>
      <c r="Y2618" s="8"/>
      <c r="Z2618" s="12" t="s">
        <v>15</v>
      </c>
    </row>
    <row r="2619" spans="1:26" ht="14.25" customHeight="1" x14ac:dyDescent="0.2">
      <c r="A2619" s="23"/>
      <c r="B2619" s="24"/>
      <c r="C2619" s="8"/>
      <c r="D2619" s="23"/>
      <c r="E2619" s="24"/>
      <c r="F2619" s="23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24"/>
      <c r="U2619" s="8"/>
      <c r="V2619" s="8"/>
      <c r="W2619" s="8"/>
      <c r="X2619" s="8"/>
      <c r="Y2619" s="8"/>
      <c r="Z2619" s="12" t="s">
        <v>15</v>
      </c>
    </row>
    <row r="2620" spans="1:26" ht="14.25" customHeight="1" x14ac:dyDescent="0.2">
      <c r="A2620" s="23"/>
      <c r="B2620" s="24"/>
      <c r="C2620" s="8"/>
      <c r="D2620" s="23"/>
      <c r="E2620" s="24"/>
      <c r="F2620" s="23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24"/>
      <c r="U2620" s="8"/>
      <c r="V2620" s="8"/>
      <c r="W2620" s="8"/>
      <c r="X2620" s="8"/>
      <c r="Y2620" s="8"/>
      <c r="Z2620" s="12" t="s">
        <v>15</v>
      </c>
    </row>
    <row r="2621" spans="1:26" ht="14.25" customHeight="1" x14ac:dyDescent="0.2">
      <c r="A2621" s="23"/>
      <c r="B2621" s="24"/>
      <c r="C2621" s="8"/>
      <c r="D2621" s="23"/>
      <c r="E2621" s="24"/>
      <c r="F2621" s="23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24"/>
      <c r="U2621" s="8"/>
      <c r="V2621" s="8"/>
      <c r="W2621" s="8"/>
      <c r="X2621" s="8"/>
      <c r="Y2621" s="8"/>
      <c r="Z2621" s="12" t="s">
        <v>15</v>
      </c>
    </row>
    <row r="2622" spans="1:26" ht="14.25" customHeight="1" x14ac:dyDescent="0.2">
      <c r="A2622" s="23"/>
      <c r="B2622" s="24"/>
      <c r="C2622" s="8"/>
      <c r="D2622" s="23"/>
      <c r="E2622" s="24"/>
      <c r="F2622" s="23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24"/>
      <c r="U2622" s="8"/>
      <c r="V2622" s="8"/>
      <c r="W2622" s="8"/>
      <c r="X2622" s="8"/>
      <c r="Y2622" s="8"/>
      <c r="Z2622" s="12" t="s">
        <v>15</v>
      </c>
    </row>
    <row r="2623" spans="1:26" ht="14.25" customHeight="1" x14ac:dyDescent="0.2">
      <c r="A2623" s="23"/>
      <c r="B2623" s="24"/>
      <c r="C2623" s="8"/>
      <c r="D2623" s="23"/>
      <c r="E2623" s="24"/>
      <c r="F2623" s="23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24"/>
      <c r="U2623" s="8"/>
      <c r="V2623" s="8"/>
      <c r="W2623" s="8"/>
      <c r="X2623" s="8"/>
      <c r="Y2623" s="8"/>
      <c r="Z2623" s="12" t="s">
        <v>15</v>
      </c>
    </row>
    <row r="2624" spans="1:26" ht="14.25" customHeight="1" x14ac:dyDescent="0.2">
      <c r="A2624" s="23"/>
      <c r="B2624" s="24"/>
      <c r="C2624" s="8"/>
      <c r="D2624" s="23"/>
      <c r="E2624" s="24"/>
      <c r="F2624" s="23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24"/>
      <c r="U2624" s="8"/>
      <c r="V2624" s="8"/>
      <c r="W2624" s="8"/>
      <c r="X2624" s="8"/>
      <c r="Y2624" s="8"/>
      <c r="Z2624" s="12" t="s">
        <v>15</v>
      </c>
    </row>
    <row r="2625" spans="1:26" ht="14.25" customHeight="1" x14ac:dyDescent="0.2">
      <c r="A2625" s="21"/>
      <c r="B2625" s="22"/>
      <c r="C2625" s="10"/>
      <c r="D2625" s="23"/>
      <c r="E2625" s="24"/>
      <c r="F2625" s="21"/>
      <c r="G2625" s="25"/>
      <c r="H2625" s="25"/>
      <c r="I2625" s="25"/>
      <c r="J2625" s="25"/>
      <c r="K2625" s="25"/>
      <c r="L2625" s="25"/>
      <c r="M2625" s="25"/>
      <c r="N2625" s="25"/>
      <c r="O2625" s="25"/>
      <c r="P2625" s="25"/>
      <c r="Q2625" s="25"/>
      <c r="R2625" s="25"/>
      <c r="S2625" s="25"/>
      <c r="T2625" s="22"/>
      <c r="U2625" s="10"/>
      <c r="V2625" s="10"/>
      <c r="W2625" s="10"/>
      <c r="X2625" s="10"/>
      <c r="Y2625" s="10"/>
      <c r="Z2625" s="13" t="s">
        <v>15</v>
      </c>
    </row>
    <row r="2626" spans="1:26" ht="15" customHeight="1" x14ac:dyDescent="0.2">
      <c r="A2626" s="26">
        <v>408541</v>
      </c>
      <c r="B2626" s="27"/>
      <c r="C2626" s="3">
        <v>41933</v>
      </c>
      <c r="D2626" s="23"/>
      <c r="E2626" s="24"/>
      <c r="F2626" s="32">
        <v>1220</v>
      </c>
      <c r="G2626" s="33"/>
      <c r="H2626" s="33"/>
      <c r="I2626" s="33"/>
      <c r="J2626" s="33"/>
      <c r="K2626" s="33"/>
      <c r="L2626" s="33"/>
      <c r="M2626" s="33"/>
      <c r="N2626" s="33"/>
      <c r="O2626" s="33"/>
      <c r="P2626" s="33"/>
      <c r="Q2626" s="33"/>
      <c r="R2626" s="33"/>
      <c r="S2626" s="33"/>
      <c r="T2626" s="34"/>
      <c r="U2626" s="11" t="s">
        <v>1486</v>
      </c>
      <c r="V2626" s="11" t="s">
        <v>1483</v>
      </c>
      <c r="W2626" s="11" t="s">
        <v>95</v>
      </c>
      <c r="X2626" s="11" t="s">
        <v>681</v>
      </c>
      <c r="Y2626" s="11" t="s">
        <v>1486</v>
      </c>
      <c r="Z2626" s="11" t="s">
        <v>15</v>
      </c>
    </row>
    <row r="2627" spans="1:26" ht="14.25" customHeight="1" x14ac:dyDescent="0.2">
      <c r="A2627" s="23"/>
      <c r="B2627" s="24"/>
      <c r="C2627" s="8"/>
      <c r="D2627" s="23"/>
      <c r="E2627" s="24"/>
      <c r="F2627" s="23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24"/>
      <c r="U2627" s="8"/>
      <c r="V2627" s="8"/>
      <c r="W2627" s="8"/>
      <c r="X2627" s="8"/>
      <c r="Y2627" s="8"/>
      <c r="Z2627" s="12" t="s">
        <v>15</v>
      </c>
    </row>
    <row r="2628" spans="1:26" ht="14.25" customHeight="1" x14ac:dyDescent="0.2">
      <c r="A2628" s="23"/>
      <c r="B2628" s="24"/>
      <c r="C2628" s="8"/>
      <c r="D2628" s="23"/>
      <c r="E2628" s="24"/>
      <c r="F2628" s="23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24"/>
      <c r="U2628" s="8"/>
      <c r="V2628" s="8"/>
      <c r="W2628" s="8"/>
      <c r="X2628" s="8"/>
      <c r="Y2628" s="8"/>
      <c r="Z2628" s="12" t="s">
        <v>15</v>
      </c>
    </row>
    <row r="2629" spans="1:26" ht="14.25" customHeight="1" x14ac:dyDescent="0.2">
      <c r="A2629" s="23"/>
      <c r="B2629" s="24"/>
      <c r="C2629" s="8"/>
      <c r="D2629" s="23"/>
      <c r="E2629" s="24"/>
      <c r="F2629" s="23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24"/>
      <c r="U2629" s="8"/>
      <c r="V2629" s="8"/>
      <c r="W2629" s="8"/>
      <c r="X2629" s="8"/>
      <c r="Y2629" s="8"/>
      <c r="Z2629" s="12" t="s">
        <v>15</v>
      </c>
    </row>
    <row r="2630" spans="1:26" ht="14.25" customHeight="1" x14ac:dyDescent="0.2">
      <c r="A2630" s="23"/>
      <c r="B2630" s="24"/>
      <c r="C2630" s="8"/>
      <c r="D2630" s="23"/>
      <c r="E2630" s="24"/>
      <c r="F2630" s="23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24"/>
      <c r="U2630" s="8"/>
      <c r="V2630" s="8"/>
      <c r="W2630" s="8"/>
      <c r="X2630" s="8"/>
      <c r="Y2630" s="8"/>
      <c r="Z2630" s="12" t="s">
        <v>15</v>
      </c>
    </row>
    <row r="2631" spans="1:26" ht="14.25" customHeight="1" x14ac:dyDescent="0.2">
      <c r="A2631" s="23"/>
      <c r="B2631" s="24"/>
      <c r="C2631" s="8"/>
      <c r="D2631" s="23"/>
      <c r="E2631" s="24"/>
      <c r="F2631" s="23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24"/>
      <c r="U2631" s="8"/>
      <c r="V2631" s="8"/>
      <c r="W2631" s="8"/>
      <c r="X2631" s="8"/>
      <c r="Y2631" s="8"/>
      <c r="Z2631" s="12" t="s">
        <v>15</v>
      </c>
    </row>
    <row r="2632" spans="1:26" ht="14.25" customHeight="1" x14ac:dyDescent="0.2">
      <c r="A2632" s="23"/>
      <c r="B2632" s="24"/>
      <c r="C2632" s="8"/>
      <c r="D2632" s="23"/>
      <c r="E2632" s="24"/>
      <c r="F2632" s="23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24"/>
      <c r="U2632" s="8"/>
      <c r="V2632" s="8"/>
      <c r="W2632" s="8"/>
      <c r="X2632" s="8"/>
      <c r="Y2632" s="8"/>
      <c r="Z2632" s="12" t="s">
        <v>15</v>
      </c>
    </row>
    <row r="2633" spans="1:26" ht="14.25" customHeight="1" x14ac:dyDescent="0.2">
      <c r="A2633" s="23"/>
      <c r="B2633" s="24"/>
      <c r="C2633" s="8"/>
      <c r="D2633" s="23"/>
      <c r="E2633" s="24"/>
      <c r="F2633" s="23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24"/>
      <c r="U2633" s="8"/>
      <c r="V2633" s="8"/>
      <c r="W2633" s="8"/>
      <c r="X2633" s="8"/>
      <c r="Y2633" s="8"/>
      <c r="Z2633" s="12" t="s">
        <v>15</v>
      </c>
    </row>
    <row r="2634" spans="1:26" ht="14.25" customHeight="1" x14ac:dyDescent="0.2">
      <c r="A2634" s="23"/>
      <c r="B2634" s="24"/>
      <c r="C2634" s="8"/>
      <c r="D2634" s="23"/>
      <c r="E2634" s="24"/>
      <c r="F2634" s="23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24"/>
      <c r="U2634" s="8"/>
      <c r="V2634" s="8"/>
      <c r="W2634" s="8"/>
      <c r="X2634" s="8"/>
      <c r="Y2634" s="8"/>
      <c r="Z2634" s="12" t="s">
        <v>15</v>
      </c>
    </row>
    <row r="2635" spans="1:26" ht="14.25" customHeight="1" x14ac:dyDescent="0.2">
      <c r="A2635" s="23"/>
      <c r="B2635" s="24"/>
      <c r="C2635" s="8"/>
      <c r="D2635" s="23"/>
      <c r="E2635" s="24"/>
      <c r="F2635" s="23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24"/>
      <c r="U2635" s="8"/>
      <c r="V2635" s="8"/>
      <c r="W2635" s="8"/>
      <c r="X2635" s="8"/>
      <c r="Y2635" s="8"/>
      <c r="Z2635" s="12" t="s">
        <v>15</v>
      </c>
    </row>
    <row r="2636" spans="1:26" ht="14.25" customHeight="1" x14ac:dyDescent="0.2">
      <c r="A2636" s="23"/>
      <c r="B2636" s="24"/>
      <c r="C2636" s="8"/>
      <c r="D2636" s="23"/>
      <c r="E2636" s="24"/>
      <c r="F2636" s="23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24"/>
      <c r="U2636" s="8"/>
      <c r="V2636" s="8"/>
      <c r="W2636" s="8"/>
      <c r="X2636" s="8"/>
      <c r="Y2636" s="8"/>
      <c r="Z2636" s="12" t="s">
        <v>15</v>
      </c>
    </row>
    <row r="2637" spans="1:26" ht="14.25" customHeight="1" x14ac:dyDescent="0.2">
      <c r="A2637" s="23"/>
      <c r="B2637" s="24"/>
      <c r="C2637" s="8"/>
      <c r="D2637" s="23"/>
      <c r="E2637" s="24"/>
      <c r="F2637" s="21"/>
      <c r="G2637" s="25"/>
      <c r="H2637" s="25"/>
      <c r="I2637" s="25"/>
      <c r="J2637" s="25"/>
      <c r="K2637" s="25"/>
      <c r="L2637" s="25"/>
      <c r="M2637" s="25"/>
      <c r="N2637" s="25"/>
      <c r="O2637" s="25"/>
      <c r="P2637" s="25"/>
      <c r="Q2637" s="25"/>
      <c r="R2637" s="25"/>
      <c r="S2637" s="25"/>
      <c r="T2637" s="22"/>
      <c r="U2637" s="10"/>
      <c r="V2637" s="10"/>
      <c r="W2637" s="10"/>
      <c r="X2637" s="10"/>
      <c r="Y2637" s="10"/>
      <c r="Z2637" s="13" t="s">
        <v>15</v>
      </c>
    </row>
    <row r="2638" spans="1:26" ht="15" customHeight="1" x14ac:dyDescent="0.2">
      <c r="A2638" s="23"/>
      <c r="B2638" s="24"/>
      <c r="C2638" s="8"/>
      <c r="D2638" s="23"/>
      <c r="E2638" s="24"/>
      <c r="F2638" s="32">
        <v>680</v>
      </c>
      <c r="G2638" s="33"/>
      <c r="H2638" s="33"/>
      <c r="I2638" s="33"/>
      <c r="J2638" s="33"/>
      <c r="K2638" s="33"/>
      <c r="L2638" s="33"/>
      <c r="M2638" s="33"/>
      <c r="N2638" s="33"/>
      <c r="O2638" s="33"/>
      <c r="P2638" s="33"/>
      <c r="Q2638" s="33"/>
      <c r="R2638" s="33"/>
      <c r="S2638" s="33"/>
      <c r="T2638" s="34"/>
      <c r="U2638" s="11" t="s">
        <v>1487</v>
      </c>
      <c r="V2638" s="11" t="s">
        <v>1483</v>
      </c>
      <c r="W2638" s="11" t="s">
        <v>163</v>
      </c>
      <c r="X2638" s="11" t="s">
        <v>688</v>
      </c>
      <c r="Y2638" s="11" t="s">
        <v>1487</v>
      </c>
      <c r="Z2638" s="11" t="s">
        <v>15</v>
      </c>
    </row>
    <row r="2639" spans="1:26" ht="14.25" customHeight="1" x14ac:dyDescent="0.2">
      <c r="A2639" s="23"/>
      <c r="B2639" s="24"/>
      <c r="C2639" s="8"/>
      <c r="D2639" s="23"/>
      <c r="E2639" s="24"/>
      <c r="F2639" s="23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24"/>
      <c r="U2639" s="8"/>
      <c r="V2639" s="8"/>
      <c r="W2639" s="8"/>
      <c r="X2639" s="8"/>
      <c r="Y2639" s="8"/>
      <c r="Z2639" s="12" t="s">
        <v>15</v>
      </c>
    </row>
    <row r="2640" spans="1:26" ht="14.25" customHeight="1" x14ac:dyDescent="0.2">
      <c r="A2640" s="21"/>
      <c r="B2640" s="22"/>
      <c r="C2640" s="10"/>
      <c r="D2640" s="23"/>
      <c r="E2640" s="24"/>
      <c r="F2640" s="21"/>
      <c r="G2640" s="25"/>
      <c r="H2640" s="25"/>
      <c r="I2640" s="25"/>
      <c r="J2640" s="25"/>
      <c r="K2640" s="25"/>
      <c r="L2640" s="25"/>
      <c r="M2640" s="25"/>
      <c r="N2640" s="25"/>
      <c r="O2640" s="25"/>
      <c r="P2640" s="25"/>
      <c r="Q2640" s="25"/>
      <c r="R2640" s="25"/>
      <c r="S2640" s="25"/>
      <c r="T2640" s="22"/>
      <c r="U2640" s="10"/>
      <c r="V2640" s="10"/>
      <c r="W2640" s="10"/>
      <c r="X2640" s="10"/>
      <c r="Y2640" s="10"/>
      <c r="Z2640" s="13" t="s">
        <v>15</v>
      </c>
    </row>
    <row r="2641" spans="1:26" ht="15" customHeight="1" x14ac:dyDescent="0.2">
      <c r="A2641" s="26">
        <v>408911</v>
      </c>
      <c r="B2641" s="27"/>
      <c r="C2641" s="3">
        <v>41940</v>
      </c>
      <c r="D2641" s="23"/>
      <c r="E2641" s="24"/>
      <c r="F2641" s="32">
        <v>1773</v>
      </c>
      <c r="G2641" s="33"/>
      <c r="H2641" s="33"/>
      <c r="I2641" s="33"/>
      <c r="J2641" s="33"/>
      <c r="K2641" s="33"/>
      <c r="L2641" s="33"/>
      <c r="M2641" s="33"/>
      <c r="N2641" s="33"/>
      <c r="O2641" s="33"/>
      <c r="P2641" s="33"/>
      <c r="Q2641" s="33"/>
      <c r="R2641" s="33"/>
      <c r="S2641" s="33"/>
      <c r="T2641" s="34"/>
      <c r="U2641" s="11" t="s">
        <v>1488</v>
      </c>
      <c r="V2641" s="11" t="s">
        <v>930</v>
      </c>
      <c r="W2641" s="11" t="s">
        <v>223</v>
      </c>
      <c r="X2641" s="11" t="s">
        <v>224</v>
      </c>
      <c r="Y2641" s="11" t="s">
        <v>1488</v>
      </c>
      <c r="Z2641" s="11" t="s">
        <v>935</v>
      </c>
    </row>
    <row r="2642" spans="1:26" ht="14.25" customHeight="1" x14ac:dyDescent="0.2">
      <c r="A2642" s="23"/>
      <c r="B2642" s="24"/>
      <c r="C2642" s="8"/>
      <c r="D2642" s="23"/>
      <c r="E2642" s="24"/>
      <c r="F2642" s="23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24"/>
      <c r="U2642" s="8"/>
      <c r="V2642" s="8"/>
      <c r="W2642" s="8"/>
      <c r="X2642" s="8"/>
      <c r="Y2642" s="8"/>
      <c r="Z2642" s="12" t="s">
        <v>935</v>
      </c>
    </row>
    <row r="2643" spans="1:26" ht="14.25" customHeight="1" x14ac:dyDescent="0.2">
      <c r="A2643" s="23"/>
      <c r="B2643" s="24"/>
      <c r="C2643" s="8"/>
      <c r="D2643" s="23"/>
      <c r="E2643" s="24"/>
      <c r="F2643" s="23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24"/>
      <c r="U2643" s="8"/>
      <c r="V2643" s="8"/>
      <c r="W2643" s="8"/>
      <c r="X2643" s="8"/>
      <c r="Y2643" s="8"/>
      <c r="Z2643" s="12" t="s">
        <v>935</v>
      </c>
    </row>
    <row r="2644" spans="1:26" ht="14.25" customHeight="1" x14ac:dyDescent="0.2">
      <c r="A2644" s="23"/>
      <c r="B2644" s="24"/>
      <c r="C2644" s="8"/>
      <c r="D2644" s="23"/>
      <c r="E2644" s="24"/>
      <c r="F2644" s="23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24"/>
      <c r="U2644" s="8"/>
      <c r="V2644" s="8"/>
      <c r="W2644" s="8"/>
      <c r="X2644" s="8"/>
      <c r="Y2644" s="8"/>
      <c r="Z2644" s="12" t="s">
        <v>935</v>
      </c>
    </row>
    <row r="2645" spans="1:26" ht="14.25" customHeight="1" x14ac:dyDescent="0.2">
      <c r="A2645" s="23"/>
      <c r="B2645" s="24"/>
      <c r="C2645" s="8"/>
      <c r="D2645" s="23"/>
      <c r="E2645" s="24"/>
      <c r="F2645" s="23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24"/>
      <c r="U2645" s="8"/>
      <c r="V2645" s="8"/>
      <c r="W2645" s="8"/>
      <c r="X2645" s="8"/>
      <c r="Y2645" s="8"/>
      <c r="Z2645" s="12" t="s">
        <v>935</v>
      </c>
    </row>
    <row r="2646" spans="1:26" ht="14.25" customHeight="1" x14ac:dyDescent="0.2">
      <c r="A2646" s="23"/>
      <c r="B2646" s="24"/>
      <c r="C2646" s="8"/>
      <c r="D2646" s="23"/>
      <c r="E2646" s="24"/>
      <c r="F2646" s="23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24"/>
      <c r="U2646" s="8"/>
      <c r="V2646" s="8"/>
      <c r="W2646" s="8"/>
      <c r="X2646" s="8"/>
      <c r="Y2646" s="8"/>
      <c r="Z2646" s="12" t="s">
        <v>935</v>
      </c>
    </row>
    <row r="2647" spans="1:26" ht="14.25" customHeight="1" x14ac:dyDescent="0.2">
      <c r="A2647" s="23"/>
      <c r="B2647" s="24"/>
      <c r="C2647" s="8"/>
      <c r="D2647" s="23"/>
      <c r="E2647" s="24"/>
      <c r="F2647" s="23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24"/>
      <c r="U2647" s="8"/>
      <c r="V2647" s="8"/>
      <c r="W2647" s="8"/>
      <c r="X2647" s="8"/>
      <c r="Y2647" s="8"/>
      <c r="Z2647" s="12" t="s">
        <v>935</v>
      </c>
    </row>
    <row r="2648" spans="1:26" ht="14.25" customHeight="1" x14ac:dyDescent="0.2">
      <c r="A2648" s="23"/>
      <c r="B2648" s="24"/>
      <c r="C2648" s="8"/>
      <c r="D2648" s="23"/>
      <c r="E2648" s="24"/>
      <c r="F2648" s="23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24"/>
      <c r="U2648" s="8"/>
      <c r="V2648" s="8"/>
      <c r="W2648" s="8"/>
      <c r="X2648" s="8"/>
      <c r="Y2648" s="8"/>
      <c r="Z2648" s="12" t="s">
        <v>935</v>
      </c>
    </row>
    <row r="2649" spans="1:26" ht="14.25" customHeight="1" x14ac:dyDescent="0.2">
      <c r="A2649" s="21"/>
      <c r="B2649" s="22"/>
      <c r="C2649" s="10"/>
      <c r="D2649" s="21"/>
      <c r="E2649" s="22"/>
      <c r="F2649" s="21"/>
      <c r="G2649" s="25"/>
      <c r="H2649" s="25"/>
      <c r="I2649" s="25"/>
      <c r="J2649" s="25"/>
      <c r="K2649" s="25"/>
      <c r="L2649" s="25"/>
      <c r="M2649" s="25"/>
      <c r="N2649" s="25"/>
      <c r="O2649" s="25"/>
      <c r="P2649" s="25"/>
      <c r="Q2649" s="25"/>
      <c r="R2649" s="25"/>
      <c r="S2649" s="25"/>
      <c r="T2649" s="22"/>
      <c r="U2649" s="10"/>
      <c r="V2649" s="10"/>
      <c r="W2649" s="10"/>
      <c r="X2649" s="10"/>
      <c r="Y2649" s="10"/>
      <c r="Z2649" s="13" t="s">
        <v>935</v>
      </c>
    </row>
    <row r="2650" spans="1:26" ht="2.25" customHeight="1" x14ac:dyDescent="0.2">
      <c r="A2650" s="14"/>
      <c r="B2650" s="15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6"/>
    </row>
    <row r="2651" spans="1:26" ht="13.5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42">
        <f>SUM(hList_Frame_1!B1478:B1520)</f>
        <v>6236</v>
      </c>
      <c r="N2651" s="42"/>
      <c r="O2651" s="42"/>
      <c r="P2651" s="42"/>
      <c r="Q2651" s="42"/>
      <c r="R2651" s="42"/>
      <c r="S2651" s="42"/>
      <c r="T2651" s="42"/>
      <c r="U2651" s="6"/>
      <c r="V2651" s="6"/>
      <c r="W2651" s="6"/>
      <c r="X2651" s="6"/>
      <c r="Y2651" s="6"/>
      <c r="Z2651" s="17"/>
    </row>
    <row r="2652" spans="1:26" ht="13.5" customHeight="1" x14ac:dyDescent="0.2">
      <c r="A2652" s="9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8"/>
      <c r="Y2652" s="18"/>
      <c r="Z2652" s="19"/>
    </row>
    <row r="2653" spans="1:26" ht="15" customHeight="1" x14ac:dyDescent="0.2">
      <c r="A2653" s="40">
        <v>407844</v>
      </c>
      <c r="B2653" s="41"/>
      <c r="C2653" s="20">
        <v>41919</v>
      </c>
      <c r="D2653" s="43" t="s">
        <v>1489</v>
      </c>
      <c r="E2653" s="44"/>
      <c r="F2653" s="28">
        <v>705</v>
      </c>
      <c r="G2653" s="29"/>
      <c r="H2653" s="29"/>
      <c r="I2653" s="29"/>
      <c r="J2653" s="29"/>
      <c r="K2653" s="29"/>
      <c r="L2653" s="29"/>
      <c r="M2653" s="29"/>
      <c r="N2653" s="29"/>
      <c r="O2653" s="29"/>
      <c r="P2653" s="29"/>
      <c r="Q2653" s="29"/>
      <c r="R2653" s="29"/>
      <c r="S2653" s="29"/>
      <c r="T2653" s="30"/>
      <c r="U2653" s="5" t="s">
        <v>1490</v>
      </c>
      <c r="V2653" s="5" t="s">
        <v>821</v>
      </c>
      <c r="W2653" s="5" t="s">
        <v>69</v>
      </c>
      <c r="X2653" s="5" t="s">
        <v>69</v>
      </c>
      <c r="Y2653" s="5" t="s">
        <v>1490</v>
      </c>
      <c r="Z2653" s="5" t="s">
        <v>1491</v>
      </c>
    </row>
    <row r="2654" spans="1:26" ht="3" customHeight="1" x14ac:dyDescent="0.2">
      <c r="A2654" s="14"/>
      <c r="B2654" s="15"/>
      <c r="C2654" s="15"/>
      <c r="D2654" s="15"/>
      <c r="E2654" s="15"/>
      <c r="F2654" s="15"/>
      <c r="G2654" s="15"/>
      <c r="H2654" s="15"/>
      <c r="I2654" s="15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6"/>
    </row>
    <row r="2655" spans="1:26" ht="12.75" customHeight="1" x14ac:dyDescent="0.2">
      <c r="A2655" s="7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42">
        <f>SUM(hList_Frame_1!B1521:B1521)</f>
        <v>705</v>
      </c>
      <c r="Q2655" s="42"/>
      <c r="R2655" s="42"/>
      <c r="S2655" s="42"/>
      <c r="T2655" s="42"/>
      <c r="U2655" s="6"/>
      <c r="V2655" s="6"/>
      <c r="W2655" s="6"/>
      <c r="X2655" s="6"/>
      <c r="Y2655" s="6"/>
      <c r="Z2655" s="17"/>
    </row>
    <row r="2656" spans="1:26" ht="14.25" customHeight="1" x14ac:dyDescent="0.2">
      <c r="A2656" s="9"/>
      <c r="B2656" s="18"/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8"/>
      <c r="X2656" s="18"/>
      <c r="Y2656" s="18"/>
      <c r="Z2656" s="19"/>
    </row>
    <row r="2657" spans="1:26" ht="15" customHeight="1" x14ac:dyDescent="0.2">
      <c r="A2657" s="40">
        <v>407845</v>
      </c>
      <c r="B2657" s="41"/>
      <c r="C2657" s="20">
        <v>41919</v>
      </c>
      <c r="D2657" s="43" t="s">
        <v>1492</v>
      </c>
      <c r="E2657" s="44"/>
      <c r="F2657" s="28">
        <v>1350</v>
      </c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  <c r="R2657" s="29"/>
      <c r="S2657" s="29"/>
      <c r="T2657" s="30"/>
      <c r="U2657" s="5" t="s">
        <v>1493</v>
      </c>
      <c r="V2657" s="5" t="s">
        <v>413</v>
      </c>
      <c r="W2657" s="5" t="s">
        <v>52</v>
      </c>
      <c r="X2657" s="5" t="s">
        <v>193</v>
      </c>
      <c r="Y2657" s="5" t="s">
        <v>1493</v>
      </c>
      <c r="Z2657" s="5" t="s">
        <v>1494</v>
      </c>
    </row>
    <row r="2658" spans="1:26" ht="2.25" customHeight="1" x14ac:dyDescent="0.2">
      <c r="A2658" s="14"/>
      <c r="B2658" s="15"/>
      <c r="C2658" s="15"/>
      <c r="D2658" s="15"/>
      <c r="E2658" s="15"/>
      <c r="F2658" s="15"/>
      <c r="G2658" s="15"/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6"/>
    </row>
    <row r="2659" spans="1:26" ht="13.5" customHeight="1" x14ac:dyDescent="0.2">
      <c r="A2659" s="7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42">
        <f>SUM(hList_Frame_1!B1522:B1522)</f>
        <v>1350</v>
      </c>
      <c r="N2659" s="42"/>
      <c r="O2659" s="42"/>
      <c r="P2659" s="42"/>
      <c r="Q2659" s="42"/>
      <c r="R2659" s="42"/>
      <c r="S2659" s="42"/>
      <c r="T2659" s="42"/>
      <c r="U2659" s="6"/>
      <c r="V2659" s="6"/>
      <c r="W2659" s="6"/>
      <c r="X2659" s="6"/>
      <c r="Y2659" s="6"/>
      <c r="Z2659" s="17"/>
    </row>
    <row r="2660" spans="1:26" ht="13.5" customHeight="1" x14ac:dyDescent="0.2">
      <c r="A2660" s="9"/>
      <c r="B2660" s="18"/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/>
      <c r="W2660" s="18"/>
      <c r="X2660" s="18"/>
      <c r="Y2660" s="18"/>
      <c r="Z2660" s="19"/>
    </row>
    <row r="2661" spans="1:26" ht="15" customHeight="1" x14ac:dyDescent="0.2">
      <c r="A2661" s="40">
        <v>408912</v>
      </c>
      <c r="B2661" s="41"/>
      <c r="C2661" s="20">
        <v>41940</v>
      </c>
      <c r="D2661" s="38" t="s">
        <v>1495</v>
      </c>
      <c r="E2661" s="39"/>
      <c r="F2661" s="28">
        <v>551.46</v>
      </c>
      <c r="G2661" s="29"/>
      <c r="H2661" s="29"/>
      <c r="I2661" s="29"/>
      <c r="J2661" s="29"/>
      <c r="K2661" s="29"/>
      <c r="L2661" s="29"/>
      <c r="M2661" s="29"/>
      <c r="N2661" s="29"/>
      <c r="O2661" s="29"/>
      <c r="P2661" s="29"/>
      <c r="Q2661" s="29"/>
      <c r="R2661" s="29"/>
      <c r="S2661" s="29"/>
      <c r="T2661" s="30"/>
      <c r="U2661" s="5" t="s">
        <v>1496</v>
      </c>
      <c r="V2661" s="5" t="s">
        <v>338</v>
      </c>
      <c r="W2661" s="5" t="s">
        <v>95</v>
      </c>
      <c r="X2661" s="5" t="s">
        <v>339</v>
      </c>
      <c r="Y2661" s="5" t="s">
        <v>1496</v>
      </c>
      <c r="Z2661" s="5" t="s">
        <v>1497</v>
      </c>
    </row>
    <row r="2662" spans="1:26" ht="15" customHeight="1" x14ac:dyDescent="0.2">
      <c r="A2662" s="40">
        <v>409085</v>
      </c>
      <c r="B2662" s="41"/>
      <c r="C2662" s="20">
        <v>41940</v>
      </c>
      <c r="D2662" s="21"/>
      <c r="E2662" s="22"/>
      <c r="F2662" s="28">
        <v>566.99</v>
      </c>
      <c r="G2662" s="29"/>
      <c r="H2662" s="29"/>
      <c r="I2662" s="29"/>
      <c r="J2662" s="29"/>
      <c r="K2662" s="29"/>
      <c r="L2662" s="29"/>
      <c r="M2662" s="29"/>
      <c r="N2662" s="29"/>
      <c r="O2662" s="29"/>
      <c r="P2662" s="29"/>
      <c r="Q2662" s="29"/>
      <c r="R2662" s="29"/>
      <c r="S2662" s="29"/>
      <c r="T2662" s="30"/>
      <c r="U2662" s="5" t="s">
        <v>147</v>
      </c>
      <c r="V2662" s="5" t="s">
        <v>338</v>
      </c>
      <c r="W2662" s="5" t="s">
        <v>95</v>
      </c>
      <c r="X2662" s="5" t="s">
        <v>638</v>
      </c>
      <c r="Y2662" s="5" t="s">
        <v>147</v>
      </c>
      <c r="Z2662" s="5" t="s">
        <v>1498</v>
      </c>
    </row>
    <row r="2663" spans="1:26" ht="2.25" customHeight="1" x14ac:dyDescent="0.2">
      <c r="A2663" s="14"/>
      <c r="B2663" s="15"/>
      <c r="C2663" s="15"/>
      <c r="D2663" s="15"/>
      <c r="E2663" s="15"/>
      <c r="F2663" s="15"/>
      <c r="G2663" s="15"/>
      <c r="H2663" s="15"/>
      <c r="I2663" s="15"/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6"/>
    </row>
    <row r="2664" spans="1:26" ht="13.5" customHeight="1" x14ac:dyDescent="0.2">
      <c r="A2664" s="7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42">
        <f>SUM(hList_Frame_1!B1523:B1524)</f>
        <v>1118.45</v>
      </c>
      <c r="O2664" s="42"/>
      <c r="P2664" s="42"/>
      <c r="Q2664" s="42"/>
      <c r="R2664" s="42"/>
      <c r="S2664" s="42"/>
      <c r="T2664" s="42"/>
      <c r="U2664" s="6"/>
      <c r="V2664" s="6"/>
      <c r="W2664" s="6"/>
      <c r="X2664" s="6"/>
      <c r="Y2664" s="6"/>
      <c r="Z2664" s="17"/>
    </row>
    <row r="2665" spans="1:26" ht="13.5" customHeight="1" x14ac:dyDescent="0.2">
      <c r="A2665" s="9"/>
      <c r="B2665" s="18"/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8"/>
      <c r="Y2665" s="18"/>
      <c r="Z2665" s="19"/>
    </row>
    <row r="2666" spans="1:26" ht="15" customHeight="1" x14ac:dyDescent="0.2">
      <c r="A2666" s="40">
        <v>408705</v>
      </c>
      <c r="B2666" s="41"/>
      <c r="C2666" s="20">
        <v>41933</v>
      </c>
      <c r="D2666" s="43" t="s">
        <v>1499</v>
      </c>
      <c r="E2666" s="44"/>
      <c r="F2666" s="28">
        <v>7301.47</v>
      </c>
      <c r="G2666" s="29"/>
      <c r="H2666" s="29"/>
      <c r="I2666" s="29"/>
      <c r="J2666" s="29"/>
      <c r="K2666" s="29"/>
      <c r="L2666" s="29"/>
      <c r="M2666" s="29"/>
      <c r="N2666" s="29"/>
      <c r="O2666" s="29"/>
      <c r="P2666" s="29"/>
      <c r="Q2666" s="29"/>
      <c r="R2666" s="29"/>
      <c r="S2666" s="29"/>
      <c r="T2666" s="30"/>
      <c r="U2666" s="5" t="s">
        <v>1500</v>
      </c>
      <c r="V2666" s="5" t="s">
        <v>292</v>
      </c>
      <c r="W2666" s="5" t="s">
        <v>112</v>
      </c>
      <c r="X2666" s="5" t="s">
        <v>113</v>
      </c>
      <c r="Y2666" s="5" t="s">
        <v>1500</v>
      </c>
      <c r="Z2666" s="5" t="s">
        <v>15</v>
      </c>
    </row>
    <row r="2667" spans="1:26" ht="3" customHeight="1" x14ac:dyDescent="0.2">
      <c r="A2667" s="14"/>
      <c r="B2667" s="15"/>
      <c r="C2667" s="15"/>
      <c r="D2667" s="15"/>
      <c r="E2667" s="15"/>
      <c r="F2667" s="15"/>
      <c r="G2667" s="15"/>
      <c r="H2667" s="15"/>
      <c r="I2667" s="15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6"/>
    </row>
    <row r="2668" spans="1:26" ht="12.75" customHeight="1" x14ac:dyDescent="0.2">
      <c r="A2668" s="7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42">
        <f>SUM(hList_Frame_1!B1525:B1525)</f>
        <v>7301.47</v>
      </c>
      <c r="N2668" s="42"/>
      <c r="O2668" s="42"/>
      <c r="P2668" s="42"/>
      <c r="Q2668" s="42"/>
      <c r="R2668" s="42"/>
      <c r="S2668" s="42"/>
      <c r="T2668" s="42"/>
      <c r="U2668" s="6"/>
      <c r="V2668" s="6"/>
      <c r="W2668" s="6"/>
      <c r="X2668" s="6"/>
      <c r="Y2668" s="6"/>
      <c r="Z2668" s="17"/>
    </row>
    <row r="2669" spans="1:26" ht="14.25" customHeight="1" x14ac:dyDescent="0.2">
      <c r="A2669" s="9"/>
      <c r="B2669" s="18"/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/>
      <c r="W2669" s="18"/>
      <c r="X2669" s="18"/>
      <c r="Y2669" s="18"/>
      <c r="Z2669" s="19"/>
    </row>
    <row r="2670" spans="1:26" ht="15" customHeight="1" x14ac:dyDescent="0.2">
      <c r="A2670" s="26">
        <v>408854</v>
      </c>
      <c r="B2670" s="27"/>
      <c r="C2670" s="3">
        <v>41940</v>
      </c>
      <c r="D2670" s="38" t="s">
        <v>1501</v>
      </c>
      <c r="E2670" s="39"/>
      <c r="F2670" s="32">
        <v>1538.03</v>
      </c>
      <c r="G2670" s="33"/>
      <c r="H2670" s="33"/>
      <c r="I2670" s="33"/>
      <c r="J2670" s="33"/>
      <c r="K2670" s="33"/>
      <c r="L2670" s="33"/>
      <c r="M2670" s="33"/>
      <c r="N2670" s="33"/>
      <c r="O2670" s="33"/>
      <c r="P2670" s="33"/>
      <c r="Q2670" s="33"/>
      <c r="R2670" s="33"/>
      <c r="S2670" s="33"/>
      <c r="T2670" s="34"/>
      <c r="U2670" s="11" t="s">
        <v>15</v>
      </c>
      <c r="V2670" s="11" t="s">
        <v>144</v>
      </c>
      <c r="W2670" s="11" t="s">
        <v>63</v>
      </c>
      <c r="X2670" s="11" t="s">
        <v>145</v>
      </c>
      <c r="Y2670" s="11" t="s">
        <v>15</v>
      </c>
      <c r="Z2670" s="11" t="s">
        <v>15</v>
      </c>
    </row>
    <row r="2671" spans="1:26" ht="14.25" customHeight="1" x14ac:dyDescent="0.2">
      <c r="A2671" s="21"/>
      <c r="B2671" s="22"/>
      <c r="C2671" s="10"/>
      <c r="D2671" s="23"/>
      <c r="E2671" s="24"/>
      <c r="F2671" s="21"/>
      <c r="G2671" s="25"/>
      <c r="H2671" s="25"/>
      <c r="I2671" s="25"/>
      <c r="J2671" s="25"/>
      <c r="K2671" s="25"/>
      <c r="L2671" s="25"/>
      <c r="M2671" s="25"/>
      <c r="N2671" s="25"/>
      <c r="O2671" s="25"/>
      <c r="P2671" s="25"/>
      <c r="Q2671" s="25"/>
      <c r="R2671" s="25"/>
      <c r="S2671" s="25"/>
      <c r="T2671" s="22"/>
      <c r="U2671" s="10"/>
      <c r="V2671" s="10"/>
      <c r="W2671" s="10"/>
      <c r="X2671" s="10"/>
      <c r="Y2671" s="10"/>
      <c r="Z2671" s="13" t="s">
        <v>15</v>
      </c>
    </row>
    <row r="2672" spans="1:26" ht="15" customHeight="1" x14ac:dyDescent="0.2">
      <c r="A2672" s="40">
        <v>408982</v>
      </c>
      <c r="B2672" s="41"/>
      <c r="C2672" s="20">
        <v>41940</v>
      </c>
      <c r="D2672" s="21"/>
      <c r="E2672" s="22"/>
      <c r="F2672" s="28">
        <v>245.93</v>
      </c>
      <c r="G2672" s="29"/>
      <c r="H2672" s="29"/>
      <c r="I2672" s="29"/>
      <c r="J2672" s="29"/>
      <c r="K2672" s="29"/>
      <c r="L2672" s="29"/>
      <c r="M2672" s="29"/>
      <c r="N2672" s="29"/>
      <c r="O2672" s="29"/>
      <c r="P2672" s="29"/>
      <c r="Q2672" s="29"/>
      <c r="R2672" s="29"/>
      <c r="S2672" s="29"/>
      <c r="T2672" s="30"/>
      <c r="U2672" s="5" t="s">
        <v>15</v>
      </c>
      <c r="V2672" s="5" t="s">
        <v>144</v>
      </c>
      <c r="W2672" s="5" t="s">
        <v>63</v>
      </c>
      <c r="X2672" s="5" t="s">
        <v>145</v>
      </c>
      <c r="Y2672" s="5" t="s">
        <v>15</v>
      </c>
      <c r="Z2672" s="5" t="s">
        <v>15</v>
      </c>
    </row>
    <row r="2673" spans="1:26" ht="3" customHeight="1" x14ac:dyDescent="0.2">
      <c r="A2673" s="14"/>
      <c r="B2673" s="15"/>
      <c r="C2673" s="15"/>
      <c r="D2673" s="15"/>
      <c r="E2673" s="15"/>
      <c r="F2673" s="15"/>
      <c r="G2673" s="15"/>
      <c r="H2673" s="15"/>
      <c r="I2673" s="15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6"/>
    </row>
    <row r="2674" spans="1:26" ht="12.75" customHeight="1" x14ac:dyDescent="0.2">
      <c r="A2674" s="7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42">
        <f>SUM(hList_Frame_1!B1526:B1528)</f>
        <v>1783.96</v>
      </c>
      <c r="N2674" s="42"/>
      <c r="O2674" s="42"/>
      <c r="P2674" s="42"/>
      <c r="Q2674" s="42"/>
      <c r="R2674" s="42"/>
      <c r="S2674" s="42"/>
      <c r="T2674" s="42"/>
      <c r="U2674" s="6"/>
      <c r="V2674" s="6"/>
      <c r="W2674" s="6"/>
      <c r="X2674" s="6"/>
      <c r="Y2674" s="6"/>
      <c r="Z2674" s="17"/>
    </row>
    <row r="2675" spans="1:26" ht="14.25" customHeight="1" x14ac:dyDescent="0.2">
      <c r="A2675" s="9"/>
      <c r="B2675" s="18"/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8"/>
      <c r="N2675" s="18"/>
      <c r="O2675" s="18"/>
      <c r="P2675" s="18"/>
      <c r="Q2675" s="18"/>
      <c r="R2675" s="18"/>
      <c r="S2675" s="18"/>
      <c r="T2675" s="18"/>
      <c r="U2675" s="18"/>
      <c r="V2675" s="18"/>
      <c r="W2675" s="18"/>
      <c r="X2675" s="18"/>
      <c r="Y2675" s="18"/>
      <c r="Z2675" s="19"/>
    </row>
    <row r="2676" spans="1:26" ht="15" customHeight="1" x14ac:dyDescent="0.2">
      <c r="A2676" s="40">
        <v>409086</v>
      </c>
      <c r="B2676" s="41"/>
      <c r="C2676" s="20">
        <v>41940</v>
      </c>
      <c r="D2676" s="43" t="s">
        <v>1502</v>
      </c>
      <c r="E2676" s="44"/>
      <c r="F2676" s="28">
        <v>425</v>
      </c>
      <c r="G2676" s="29"/>
      <c r="H2676" s="29"/>
      <c r="I2676" s="29"/>
      <c r="J2676" s="29"/>
      <c r="K2676" s="29"/>
      <c r="L2676" s="29"/>
      <c r="M2676" s="29"/>
      <c r="N2676" s="29"/>
      <c r="O2676" s="29"/>
      <c r="P2676" s="29"/>
      <c r="Q2676" s="29"/>
      <c r="R2676" s="29"/>
      <c r="S2676" s="29"/>
      <c r="T2676" s="30"/>
      <c r="U2676" s="5" t="s">
        <v>1503</v>
      </c>
      <c r="V2676" s="5" t="s">
        <v>629</v>
      </c>
      <c r="W2676" s="5" t="s">
        <v>136</v>
      </c>
      <c r="X2676" s="5" t="s">
        <v>137</v>
      </c>
      <c r="Y2676" s="5" t="s">
        <v>1503</v>
      </c>
      <c r="Z2676" s="5" t="s">
        <v>15</v>
      </c>
    </row>
    <row r="2677" spans="1:26" ht="2.25" customHeight="1" x14ac:dyDescent="0.2">
      <c r="A2677" s="14"/>
      <c r="B2677" s="15"/>
      <c r="C2677" s="15"/>
      <c r="D2677" s="15"/>
      <c r="E2677" s="15"/>
      <c r="F2677" s="15"/>
      <c r="G2677" s="15"/>
      <c r="H2677" s="15"/>
      <c r="I2677" s="15"/>
      <c r="J2677" s="15"/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6"/>
    </row>
    <row r="2678" spans="1:26" ht="13.5" customHeight="1" x14ac:dyDescent="0.2">
      <c r="A2678" s="7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42">
        <f>SUM(hList_Frame_1!B1529:B1529)</f>
        <v>425</v>
      </c>
      <c r="Q2678" s="42"/>
      <c r="R2678" s="42"/>
      <c r="S2678" s="42"/>
      <c r="T2678" s="42"/>
      <c r="U2678" s="6"/>
      <c r="V2678" s="6"/>
      <c r="W2678" s="6"/>
      <c r="X2678" s="6"/>
      <c r="Y2678" s="6"/>
      <c r="Z2678" s="17"/>
    </row>
    <row r="2679" spans="1:26" ht="13.5" customHeight="1" x14ac:dyDescent="0.2">
      <c r="A2679" s="9"/>
      <c r="B2679" s="18"/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8"/>
      <c r="N2679" s="18"/>
      <c r="O2679" s="18"/>
      <c r="P2679" s="18"/>
      <c r="Q2679" s="18"/>
      <c r="R2679" s="18"/>
      <c r="S2679" s="18"/>
      <c r="T2679" s="18"/>
      <c r="U2679" s="18"/>
      <c r="V2679" s="18"/>
      <c r="W2679" s="18"/>
      <c r="X2679" s="18"/>
      <c r="Y2679" s="18"/>
      <c r="Z2679" s="19"/>
    </row>
    <row r="2680" spans="1:26" ht="15" customHeight="1" x14ac:dyDescent="0.2">
      <c r="A2680" s="26">
        <v>407983</v>
      </c>
      <c r="B2680" s="27"/>
      <c r="C2680" s="3">
        <v>41919</v>
      </c>
      <c r="D2680" s="38" t="s">
        <v>1504</v>
      </c>
      <c r="E2680" s="39"/>
      <c r="F2680" s="32">
        <v>6270</v>
      </c>
      <c r="G2680" s="33"/>
      <c r="H2680" s="33"/>
      <c r="I2680" s="33"/>
      <c r="J2680" s="33"/>
      <c r="K2680" s="33"/>
      <c r="L2680" s="33"/>
      <c r="M2680" s="33"/>
      <c r="N2680" s="33"/>
      <c r="O2680" s="33"/>
      <c r="P2680" s="33"/>
      <c r="Q2680" s="33"/>
      <c r="R2680" s="33"/>
      <c r="S2680" s="33"/>
      <c r="T2680" s="34"/>
      <c r="U2680" s="11" t="s">
        <v>605</v>
      </c>
      <c r="V2680" s="11" t="s">
        <v>1505</v>
      </c>
      <c r="W2680" s="11" t="s">
        <v>31</v>
      </c>
      <c r="X2680" s="11" t="s">
        <v>32</v>
      </c>
      <c r="Y2680" s="11" t="s">
        <v>605</v>
      </c>
      <c r="Z2680" s="11" t="s">
        <v>1039</v>
      </c>
    </row>
    <row r="2681" spans="1:26" ht="14.25" customHeight="1" x14ac:dyDescent="0.2">
      <c r="A2681" s="21"/>
      <c r="B2681" s="22"/>
      <c r="C2681" s="10"/>
      <c r="D2681" s="21"/>
      <c r="E2681" s="22"/>
      <c r="F2681" s="21"/>
      <c r="G2681" s="25"/>
      <c r="H2681" s="25"/>
      <c r="I2681" s="25"/>
      <c r="J2681" s="25"/>
      <c r="K2681" s="25"/>
      <c r="L2681" s="25"/>
      <c r="M2681" s="25"/>
      <c r="N2681" s="25"/>
      <c r="O2681" s="25"/>
      <c r="P2681" s="25"/>
      <c r="Q2681" s="25"/>
      <c r="R2681" s="25"/>
      <c r="S2681" s="25"/>
      <c r="T2681" s="22"/>
      <c r="U2681" s="10"/>
      <c r="V2681" s="10"/>
      <c r="W2681" s="10"/>
      <c r="X2681" s="10"/>
      <c r="Y2681" s="10"/>
      <c r="Z2681" s="13" t="s">
        <v>33</v>
      </c>
    </row>
    <row r="2682" spans="1:26" ht="2.25" customHeight="1" x14ac:dyDescent="0.2">
      <c r="A2682" s="14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6"/>
    </row>
    <row r="2683" spans="1:26" ht="12.75" customHeight="1" x14ac:dyDescent="0.2">
      <c r="A2683" s="7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42">
        <f>SUM(hList_Frame_1!B1530:B1531)</f>
        <v>6270</v>
      </c>
      <c r="N2683" s="42"/>
      <c r="O2683" s="42"/>
      <c r="P2683" s="42"/>
      <c r="Q2683" s="42"/>
      <c r="R2683" s="42"/>
      <c r="S2683" s="42"/>
      <c r="T2683" s="42"/>
      <c r="U2683" s="6"/>
      <c r="V2683" s="6"/>
      <c r="W2683" s="6"/>
      <c r="X2683" s="6"/>
      <c r="Y2683" s="6"/>
      <c r="Z2683" s="17"/>
    </row>
    <row r="2684" spans="1:26" ht="14.25" customHeight="1" x14ac:dyDescent="0.2">
      <c r="A2684" s="9"/>
      <c r="B2684" s="18"/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/>
      <c r="W2684" s="18"/>
      <c r="X2684" s="18"/>
      <c r="Y2684" s="18"/>
      <c r="Z2684" s="19"/>
    </row>
    <row r="2685" spans="1:26" ht="15" customHeight="1" x14ac:dyDescent="0.2">
      <c r="A2685" s="26">
        <v>407846</v>
      </c>
      <c r="B2685" s="27"/>
      <c r="C2685" s="3">
        <v>41919</v>
      </c>
      <c r="D2685" s="38" t="s">
        <v>1506</v>
      </c>
      <c r="E2685" s="39"/>
      <c r="F2685" s="28">
        <v>550</v>
      </c>
      <c r="G2685" s="29"/>
      <c r="H2685" s="29"/>
      <c r="I2685" s="29"/>
      <c r="J2685" s="29"/>
      <c r="K2685" s="29"/>
      <c r="L2685" s="29"/>
      <c r="M2685" s="29"/>
      <c r="N2685" s="29"/>
      <c r="O2685" s="29"/>
      <c r="P2685" s="29"/>
      <c r="Q2685" s="29"/>
      <c r="R2685" s="29"/>
      <c r="S2685" s="29"/>
      <c r="T2685" s="30"/>
      <c r="U2685" s="5" t="s">
        <v>1507</v>
      </c>
      <c r="V2685" s="5" t="s">
        <v>68</v>
      </c>
      <c r="W2685" s="5" t="s">
        <v>69</v>
      </c>
      <c r="X2685" s="5" t="s">
        <v>69</v>
      </c>
      <c r="Y2685" s="5" t="s">
        <v>1507</v>
      </c>
      <c r="Z2685" s="5" t="s">
        <v>669</v>
      </c>
    </row>
    <row r="2686" spans="1:26" ht="15" customHeight="1" x14ac:dyDescent="0.2">
      <c r="A2686" s="23"/>
      <c r="B2686" s="24"/>
      <c r="C2686" s="8"/>
      <c r="D2686" s="23"/>
      <c r="E2686" s="24"/>
      <c r="F2686" s="28">
        <v>275</v>
      </c>
      <c r="G2686" s="29"/>
      <c r="H2686" s="29"/>
      <c r="I2686" s="29"/>
      <c r="J2686" s="29"/>
      <c r="K2686" s="29"/>
      <c r="L2686" s="29"/>
      <c r="M2686" s="29"/>
      <c r="N2686" s="29"/>
      <c r="O2686" s="29"/>
      <c r="P2686" s="29"/>
      <c r="Q2686" s="29"/>
      <c r="R2686" s="29"/>
      <c r="S2686" s="29"/>
      <c r="T2686" s="30"/>
      <c r="U2686" s="5" t="s">
        <v>1508</v>
      </c>
      <c r="V2686" s="5" t="s">
        <v>68</v>
      </c>
      <c r="W2686" s="5" t="s">
        <v>69</v>
      </c>
      <c r="X2686" s="5" t="s">
        <v>69</v>
      </c>
      <c r="Y2686" s="5" t="s">
        <v>1508</v>
      </c>
      <c r="Z2686" s="5" t="s">
        <v>669</v>
      </c>
    </row>
    <row r="2687" spans="1:26" ht="15" customHeight="1" x14ac:dyDescent="0.2">
      <c r="A2687" s="23"/>
      <c r="B2687" s="24"/>
      <c r="C2687" s="8"/>
      <c r="D2687" s="23"/>
      <c r="E2687" s="24"/>
      <c r="F2687" s="28">
        <v>300</v>
      </c>
      <c r="G2687" s="29"/>
      <c r="H2687" s="29"/>
      <c r="I2687" s="29"/>
      <c r="J2687" s="29"/>
      <c r="K2687" s="29"/>
      <c r="L2687" s="29"/>
      <c r="M2687" s="29"/>
      <c r="N2687" s="29"/>
      <c r="O2687" s="29"/>
      <c r="P2687" s="29"/>
      <c r="Q2687" s="29"/>
      <c r="R2687" s="29"/>
      <c r="S2687" s="29"/>
      <c r="T2687" s="30"/>
      <c r="U2687" s="5" t="s">
        <v>67</v>
      </c>
      <c r="V2687" s="5" t="s">
        <v>68</v>
      </c>
      <c r="W2687" s="5" t="s">
        <v>69</v>
      </c>
      <c r="X2687" s="5" t="s">
        <v>69</v>
      </c>
      <c r="Y2687" s="5" t="s">
        <v>67</v>
      </c>
      <c r="Z2687" s="5" t="s">
        <v>70</v>
      </c>
    </row>
    <row r="2688" spans="1:26" ht="15" customHeight="1" x14ac:dyDescent="0.2">
      <c r="A2688" s="23"/>
      <c r="B2688" s="24"/>
      <c r="C2688" s="8"/>
      <c r="D2688" s="23"/>
      <c r="E2688" s="24"/>
      <c r="F2688" s="28">
        <v>75</v>
      </c>
      <c r="G2688" s="29"/>
      <c r="H2688" s="29"/>
      <c r="I2688" s="29"/>
      <c r="J2688" s="29"/>
      <c r="K2688" s="29"/>
      <c r="L2688" s="29"/>
      <c r="M2688" s="29"/>
      <c r="N2688" s="29"/>
      <c r="O2688" s="29"/>
      <c r="P2688" s="29"/>
      <c r="Q2688" s="29"/>
      <c r="R2688" s="29"/>
      <c r="S2688" s="29"/>
      <c r="T2688" s="30"/>
      <c r="U2688" s="5" t="s">
        <v>1509</v>
      </c>
      <c r="V2688" s="5" t="s">
        <v>68</v>
      </c>
      <c r="W2688" s="5" t="s">
        <v>69</v>
      </c>
      <c r="X2688" s="5" t="s">
        <v>348</v>
      </c>
      <c r="Y2688" s="5" t="s">
        <v>1509</v>
      </c>
      <c r="Z2688" s="5" t="s">
        <v>349</v>
      </c>
    </row>
    <row r="2689" spans="1:26" ht="15" customHeight="1" x14ac:dyDescent="0.2">
      <c r="A2689" s="21"/>
      <c r="B2689" s="22"/>
      <c r="C2689" s="10"/>
      <c r="D2689" s="23"/>
      <c r="E2689" s="24"/>
      <c r="F2689" s="28">
        <v>200</v>
      </c>
      <c r="G2689" s="29"/>
      <c r="H2689" s="29"/>
      <c r="I2689" s="29"/>
      <c r="J2689" s="29"/>
      <c r="K2689" s="29"/>
      <c r="L2689" s="29"/>
      <c r="M2689" s="29"/>
      <c r="N2689" s="29"/>
      <c r="O2689" s="29"/>
      <c r="P2689" s="29"/>
      <c r="Q2689" s="29"/>
      <c r="R2689" s="29"/>
      <c r="S2689" s="29"/>
      <c r="T2689" s="30"/>
      <c r="U2689" s="5" t="s">
        <v>1510</v>
      </c>
      <c r="V2689" s="5" t="s">
        <v>68</v>
      </c>
      <c r="W2689" s="5" t="s">
        <v>69</v>
      </c>
      <c r="X2689" s="5" t="s">
        <v>348</v>
      </c>
      <c r="Y2689" s="5" t="s">
        <v>1510</v>
      </c>
      <c r="Z2689" s="5" t="s">
        <v>349</v>
      </c>
    </row>
    <row r="2690" spans="1:26" ht="15" customHeight="1" x14ac:dyDescent="0.2">
      <c r="A2690" s="26">
        <v>408134</v>
      </c>
      <c r="B2690" s="27"/>
      <c r="C2690" s="3">
        <v>41926</v>
      </c>
      <c r="D2690" s="23"/>
      <c r="E2690" s="24"/>
      <c r="F2690" s="28">
        <v>325</v>
      </c>
      <c r="G2690" s="29"/>
      <c r="H2690" s="29"/>
      <c r="I2690" s="29"/>
      <c r="J2690" s="29"/>
      <c r="K2690" s="29"/>
      <c r="L2690" s="29"/>
      <c r="M2690" s="29"/>
      <c r="N2690" s="29"/>
      <c r="O2690" s="29"/>
      <c r="P2690" s="29"/>
      <c r="Q2690" s="29"/>
      <c r="R2690" s="29"/>
      <c r="S2690" s="29"/>
      <c r="T2690" s="30"/>
      <c r="U2690" s="5" t="s">
        <v>1511</v>
      </c>
      <c r="V2690" s="5" t="s">
        <v>68</v>
      </c>
      <c r="W2690" s="5" t="s">
        <v>69</v>
      </c>
      <c r="X2690" s="5" t="s">
        <v>69</v>
      </c>
      <c r="Y2690" s="5" t="s">
        <v>1511</v>
      </c>
      <c r="Z2690" s="5" t="s">
        <v>703</v>
      </c>
    </row>
    <row r="2691" spans="1:26" ht="15" customHeight="1" x14ac:dyDescent="0.2">
      <c r="A2691" s="21"/>
      <c r="B2691" s="22"/>
      <c r="C2691" s="10"/>
      <c r="D2691" s="23"/>
      <c r="E2691" s="24"/>
      <c r="F2691" s="28">
        <v>1075</v>
      </c>
      <c r="G2691" s="29"/>
      <c r="H2691" s="29"/>
      <c r="I2691" s="29"/>
      <c r="J2691" s="29"/>
      <c r="K2691" s="29"/>
      <c r="L2691" s="29"/>
      <c r="M2691" s="29"/>
      <c r="N2691" s="29"/>
      <c r="O2691" s="29"/>
      <c r="P2691" s="29"/>
      <c r="Q2691" s="29"/>
      <c r="R2691" s="29"/>
      <c r="S2691" s="29"/>
      <c r="T2691" s="30"/>
      <c r="U2691" s="5" t="s">
        <v>1512</v>
      </c>
      <c r="V2691" s="5" t="s">
        <v>68</v>
      </c>
      <c r="W2691" s="5" t="s">
        <v>69</v>
      </c>
      <c r="X2691" s="5" t="s">
        <v>69</v>
      </c>
      <c r="Y2691" s="5" t="s">
        <v>1512</v>
      </c>
      <c r="Z2691" s="5" t="s">
        <v>709</v>
      </c>
    </row>
    <row r="2692" spans="1:26" ht="15" customHeight="1" x14ac:dyDescent="0.2">
      <c r="A2692" s="40">
        <v>408374</v>
      </c>
      <c r="B2692" s="41"/>
      <c r="C2692" s="20">
        <v>41926</v>
      </c>
      <c r="D2692" s="23"/>
      <c r="E2692" s="24"/>
      <c r="F2692" s="28">
        <v>300</v>
      </c>
      <c r="G2692" s="29"/>
      <c r="H2692" s="29"/>
      <c r="I2692" s="29"/>
      <c r="J2692" s="29"/>
      <c r="K2692" s="29"/>
      <c r="L2692" s="29"/>
      <c r="M2692" s="29"/>
      <c r="N2692" s="29"/>
      <c r="O2692" s="29"/>
      <c r="P2692" s="29"/>
      <c r="Q2692" s="29"/>
      <c r="R2692" s="29"/>
      <c r="S2692" s="29"/>
      <c r="T2692" s="30"/>
      <c r="U2692" s="5" t="s">
        <v>1509</v>
      </c>
      <c r="V2692" s="5" t="s">
        <v>68</v>
      </c>
      <c r="W2692" s="5" t="s">
        <v>69</v>
      </c>
      <c r="X2692" s="5" t="s">
        <v>348</v>
      </c>
      <c r="Y2692" s="5" t="s">
        <v>1509</v>
      </c>
      <c r="Z2692" s="5" t="s">
        <v>349</v>
      </c>
    </row>
    <row r="2693" spans="1:26" ht="15" customHeight="1" x14ac:dyDescent="0.2">
      <c r="A2693" s="40">
        <v>408913</v>
      </c>
      <c r="B2693" s="41"/>
      <c r="C2693" s="20">
        <v>41940</v>
      </c>
      <c r="D2693" s="21"/>
      <c r="E2693" s="22"/>
      <c r="F2693" s="28">
        <v>400</v>
      </c>
      <c r="G2693" s="29"/>
      <c r="H2693" s="29"/>
      <c r="I2693" s="29"/>
      <c r="J2693" s="29"/>
      <c r="K2693" s="29"/>
      <c r="L2693" s="29"/>
      <c r="M2693" s="29"/>
      <c r="N2693" s="29"/>
      <c r="O2693" s="29"/>
      <c r="P2693" s="29"/>
      <c r="Q2693" s="29"/>
      <c r="R2693" s="29"/>
      <c r="S2693" s="29"/>
      <c r="T2693" s="30"/>
      <c r="U2693" s="5" t="s">
        <v>1512</v>
      </c>
      <c r="V2693" s="5" t="s">
        <v>68</v>
      </c>
      <c r="W2693" s="5" t="s">
        <v>69</v>
      </c>
      <c r="X2693" s="5" t="s">
        <v>69</v>
      </c>
      <c r="Y2693" s="5" t="s">
        <v>1512</v>
      </c>
      <c r="Z2693" s="5" t="s">
        <v>709</v>
      </c>
    </row>
    <row r="2694" spans="1:26" ht="2.25" customHeight="1" x14ac:dyDescent="0.2">
      <c r="A2694" s="14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6"/>
    </row>
    <row r="2695" spans="1:26" ht="12.75" customHeight="1" x14ac:dyDescent="0.2">
      <c r="A2695" s="7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42">
        <f>SUM(hList_Frame_1!B1532:B1540)</f>
        <v>3500</v>
      </c>
      <c r="N2695" s="42"/>
      <c r="O2695" s="42"/>
      <c r="P2695" s="42"/>
      <c r="Q2695" s="42"/>
      <c r="R2695" s="42"/>
      <c r="S2695" s="42"/>
      <c r="T2695" s="42"/>
      <c r="U2695" s="6"/>
      <c r="V2695" s="6"/>
      <c r="W2695" s="6"/>
      <c r="X2695" s="6"/>
      <c r="Y2695" s="6"/>
      <c r="Z2695" s="17"/>
    </row>
    <row r="2696" spans="1:26" ht="14.25" customHeight="1" x14ac:dyDescent="0.2">
      <c r="A2696" s="9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8"/>
      <c r="Z2696" s="19"/>
    </row>
    <row r="2697" spans="1:26" ht="15" customHeight="1" x14ac:dyDescent="0.2">
      <c r="A2697" s="40">
        <v>407847</v>
      </c>
      <c r="B2697" s="41"/>
      <c r="C2697" s="20">
        <v>41919</v>
      </c>
      <c r="D2697" s="43" t="s">
        <v>1513</v>
      </c>
      <c r="E2697" s="44"/>
      <c r="F2697" s="28">
        <v>503.5</v>
      </c>
      <c r="G2697" s="29"/>
      <c r="H2697" s="29"/>
      <c r="I2697" s="29"/>
      <c r="J2697" s="29"/>
      <c r="K2697" s="29"/>
      <c r="L2697" s="29"/>
      <c r="M2697" s="29"/>
      <c r="N2697" s="29"/>
      <c r="O2697" s="29"/>
      <c r="P2697" s="29"/>
      <c r="Q2697" s="29"/>
      <c r="R2697" s="29"/>
      <c r="S2697" s="29"/>
      <c r="T2697" s="30"/>
      <c r="U2697" s="5" t="s">
        <v>594</v>
      </c>
      <c r="V2697" s="5" t="s">
        <v>251</v>
      </c>
      <c r="W2697" s="5" t="s">
        <v>52</v>
      </c>
      <c r="X2697" s="5" t="s">
        <v>193</v>
      </c>
      <c r="Y2697" s="5" t="s">
        <v>594</v>
      </c>
      <c r="Z2697" s="5" t="s">
        <v>15</v>
      </c>
    </row>
    <row r="2698" spans="1:26" ht="2.25" customHeight="1" x14ac:dyDescent="0.2">
      <c r="A2698" s="14"/>
      <c r="B2698" s="15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6"/>
    </row>
    <row r="2699" spans="1:26" ht="13.5" customHeight="1" x14ac:dyDescent="0.2">
      <c r="A2699" s="7"/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42">
        <f>SUM(hList_Frame_1!B1541:B1541)</f>
        <v>503.5</v>
      </c>
      <c r="Q2699" s="42"/>
      <c r="R2699" s="42"/>
      <c r="S2699" s="42"/>
      <c r="T2699" s="42"/>
      <c r="U2699" s="6"/>
      <c r="V2699" s="6"/>
      <c r="W2699" s="6"/>
      <c r="X2699" s="6"/>
      <c r="Y2699" s="6"/>
      <c r="Z2699" s="17"/>
    </row>
    <row r="2700" spans="1:26" ht="13.5" customHeight="1" x14ac:dyDescent="0.2">
      <c r="A2700" s="9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8"/>
      <c r="Y2700" s="18"/>
      <c r="Z2700" s="19"/>
    </row>
    <row r="2701" spans="1:26" ht="15" customHeight="1" x14ac:dyDescent="0.2">
      <c r="A2701" s="40">
        <v>409087</v>
      </c>
      <c r="B2701" s="41"/>
      <c r="C2701" s="20">
        <v>41940</v>
      </c>
      <c r="D2701" s="43" t="s">
        <v>1514</v>
      </c>
      <c r="E2701" s="44"/>
      <c r="F2701" s="28">
        <v>420</v>
      </c>
      <c r="G2701" s="29"/>
      <c r="H2701" s="29"/>
      <c r="I2701" s="29"/>
      <c r="J2701" s="29"/>
      <c r="K2701" s="29"/>
      <c r="L2701" s="29"/>
      <c r="M2701" s="29"/>
      <c r="N2701" s="29"/>
      <c r="O2701" s="29"/>
      <c r="P2701" s="29"/>
      <c r="Q2701" s="29"/>
      <c r="R2701" s="29"/>
      <c r="S2701" s="29"/>
      <c r="T2701" s="30"/>
      <c r="U2701" s="5" t="s">
        <v>147</v>
      </c>
      <c r="V2701" s="5" t="s">
        <v>94</v>
      </c>
      <c r="W2701" s="5" t="s">
        <v>218</v>
      </c>
      <c r="X2701" s="5" t="s">
        <v>219</v>
      </c>
      <c r="Y2701" s="5" t="s">
        <v>147</v>
      </c>
      <c r="Z2701" s="5" t="s">
        <v>15</v>
      </c>
    </row>
    <row r="2702" spans="1:26" ht="2.25" customHeight="1" x14ac:dyDescent="0.2">
      <c r="A2702" s="14"/>
      <c r="B2702" s="15"/>
      <c r="C2702" s="15"/>
      <c r="D2702" s="15"/>
      <c r="E2702" s="15"/>
      <c r="F2702" s="15"/>
      <c r="G2702" s="15"/>
      <c r="H2702" s="1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6"/>
    </row>
    <row r="2703" spans="1:26" ht="13.5" customHeight="1" x14ac:dyDescent="0.2">
      <c r="A2703" s="7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42">
        <f>SUM(hList_Frame_1!B1542:B1542)</f>
        <v>420</v>
      </c>
      <c r="Q2703" s="42"/>
      <c r="R2703" s="42"/>
      <c r="S2703" s="42"/>
      <c r="T2703" s="42"/>
      <c r="U2703" s="6"/>
      <c r="V2703" s="6"/>
      <c r="W2703" s="6"/>
      <c r="X2703" s="6"/>
      <c r="Y2703" s="6"/>
      <c r="Z2703" s="17"/>
    </row>
    <row r="2704" spans="1:26" ht="13.5" customHeight="1" x14ac:dyDescent="0.2">
      <c r="A2704" s="9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8"/>
      <c r="X2704" s="18"/>
      <c r="Y2704" s="18"/>
      <c r="Z2704" s="19"/>
    </row>
    <row r="2705" spans="1:26" ht="15" customHeight="1" x14ac:dyDescent="0.2">
      <c r="A2705" s="26">
        <v>409088</v>
      </c>
      <c r="B2705" s="27"/>
      <c r="C2705" s="3">
        <v>41940</v>
      </c>
      <c r="D2705" s="38" t="s">
        <v>1515</v>
      </c>
      <c r="E2705" s="39"/>
      <c r="F2705" s="32">
        <v>40250</v>
      </c>
      <c r="G2705" s="33"/>
      <c r="H2705" s="33"/>
      <c r="I2705" s="33"/>
      <c r="J2705" s="33"/>
      <c r="K2705" s="33"/>
      <c r="L2705" s="33"/>
      <c r="M2705" s="33"/>
      <c r="N2705" s="33"/>
      <c r="O2705" s="33"/>
      <c r="P2705" s="33"/>
      <c r="Q2705" s="33"/>
      <c r="R2705" s="33"/>
      <c r="S2705" s="33"/>
      <c r="T2705" s="34"/>
      <c r="U2705" s="11" t="s">
        <v>250</v>
      </c>
      <c r="V2705" s="11" t="s">
        <v>251</v>
      </c>
      <c r="W2705" s="11" t="s">
        <v>52</v>
      </c>
      <c r="X2705" s="11" t="s">
        <v>193</v>
      </c>
      <c r="Y2705" s="11" t="s">
        <v>250</v>
      </c>
      <c r="Z2705" s="11" t="s">
        <v>15</v>
      </c>
    </row>
    <row r="2706" spans="1:26" ht="14.25" customHeight="1" x14ac:dyDescent="0.2">
      <c r="A2706" s="21"/>
      <c r="B2706" s="22"/>
      <c r="C2706" s="10"/>
      <c r="D2706" s="21"/>
      <c r="E2706" s="22"/>
      <c r="F2706" s="21"/>
      <c r="G2706" s="25"/>
      <c r="H2706" s="25"/>
      <c r="I2706" s="25"/>
      <c r="J2706" s="25"/>
      <c r="K2706" s="25"/>
      <c r="L2706" s="25"/>
      <c r="M2706" s="25"/>
      <c r="N2706" s="25"/>
      <c r="O2706" s="25"/>
      <c r="P2706" s="25"/>
      <c r="Q2706" s="25"/>
      <c r="R2706" s="25"/>
      <c r="S2706" s="25"/>
      <c r="T2706" s="22"/>
      <c r="U2706" s="10"/>
      <c r="V2706" s="10"/>
      <c r="W2706" s="10"/>
      <c r="X2706" s="10"/>
      <c r="Y2706" s="10"/>
      <c r="Z2706" s="13" t="s">
        <v>15</v>
      </c>
    </row>
    <row r="2707" spans="1:26" ht="2.25" customHeight="1" x14ac:dyDescent="0.2">
      <c r="A2707" s="14"/>
      <c r="B2707" s="15"/>
      <c r="C2707" s="15"/>
      <c r="D2707" s="15"/>
      <c r="E2707" s="15"/>
      <c r="F2707" s="15"/>
      <c r="G2707" s="15"/>
      <c r="H2707" s="1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6"/>
    </row>
    <row r="2708" spans="1:26" ht="12.75" customHeight="1" x14ac:dyDescent="0.2">
      <c r="A2708" s="7"/>
      <c r="B2708" s="6"/>
      <c r="C2708" s="6"/>
      <c r="D2708" s="6"/>
      <c r="E2708" s="6"/>
      <c r="F2708" s="6"/>
      <c r="G2708" s="6"/>
      <c r="H2708" s="6"/>
      <c r="I2708" s="6"/>
      <c r="J2708" s="6"/>
      <c r="K2708" s="42">
        <f>SUM(hList_Frame_1!B1543:B1544)</f>
        <v>40250</v>
      </c>
      <c r="L2708" s="42"/>
      <c r="M2708" s="42"/>
      <c r="N2708" s="42"/>
      <c r="O2708" s="42"/>
      <c r="P2708" s="42"/>
      <c r="Q2708" s="42"/>
      <c r="R2708" s="42"/>
      <c r="S2708" s="42"/>
      <c r="T2708" s="42"/>
      <c r="U2708" s="6"/>
      <c r="V2708" s="6"/>
      <c r="W2708" s="6"/>
      <c r="X2708" s="6"/>
      <c r="Y2708" s="6"/>
      <c r="Z2708" s="17"/>
    </row>
    <row r="2709" spans="1:26" ht="14.25" customHeight="1" x14ac:dyDescent="0.2">
      <c r="A2709" s="9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8"/>
      <c r="X2709" s="18"/>
      <c r="Y2709" s="18"/>
      <c r="Z2709" s="19"/>
    </row>
    <row r="2710" spans="1:26" ht="15" customHeight="1" x14ac:dyDescent="0.2">
      <c r="A2710" s="40">
        <v>408135</v>
      </c>
      <c r="B2710" s="41"/>
      <c r="C2710" s="20">
        <v>41926</v>
      </c>
      <c r="D2710" s="43" t="s">
        <v>1516</v>
      </c>
      <c r="E2710" s="44"/>
      <c r="F2710" s="28">
        <v>53.76</v>
      </c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  <c r="R2710" s="29"/>
      <c r="S2710" s="29"/>
      <c r="T2710" s="30"/>
      <c r="U2710" s="5" t="s">
        <v>15</v>
      </c>
      <c r="V2710" s="5" t="s">
        <v>237</v>
      </c>
      <c r="W2710" s="5" t="s">
        <v>223</v>
      </c>
      <c r="X2710" s="5" t="s">
        <v>224</v>
      </c>
      <c r="Y2710" s="5" t="s">
        <v>15</v>
      </c>
      <c r="Z2710" s="5" t="s">
        <v>322</v>
      </c>
    </row>
    <row r="2711" spans="1:26" ht="2.25" customHeight="1" x14ac:dyDescent="0.2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6"/>
    </row>
    <row r="2712" spans="1:26" ht="13.5" customHeight="1" x14ac:dyDescent="0.2">
      <c r="A2712" s="7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42">
        <f>SUM(hList_Frame_1!B1545:B1545)</f>
        <v>53.76</v>
      </c>
      <c r="S2712" s="42"/>
      <c r="T2712" s="42"/>
      <c r="U2712" s="6"/>
      <c r="V2712" s="6"/>
      <c r="W2712" s="6"/>
      <c r="X2712" s="6"/>
      <c r="Y2712" s="6"/>
      <c r="Z2712" s="17"/>
    </row>
    <row r="2713" spans="1:26" ht="13.5" customHeight="1" x14ac:dyDescent="0.2">
      <c r="A2713" s="9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8"/>
      <c r="Y2713" s="18"/>
      <c r="Z2713" s="19"/>
    </row>
    <row r="2714" spans="1:26" ht="15" customHeight="1" x14ac:dyDescent="0.2">
      <c r="A2714" s="40">
        <v>408375</v>
      </c>
      <c r="B2714" s="41"/>
      <c r="C2714" s="20">
        <v>41926</v>
      </c>
      <c r="D2714" s="43" t="s">
        <v>1517</v>
      </c>
      <c r="E2714" s="44"/>
      <c r="F2714" s="28">
        <v>16544</v>
      </c>
      <c r="G2714" s="29"/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  <c r="R2714" s="29"/>
      <c r="S2714" s="29"/>
      <c r="T2714" s="30"/>
      <c r="U2714" s="5" t="s">
        <v>250</v>
      </c>
      <c r="V2714" s="5" t="s">
        <v>251</v>
      </c>
      <c r="W2714" s="5" t="s">
        <v>52</v>
      </c>
      <c r="X2714" s="5" t="s">
        <v>193</v>
      </c>
      <c r="Y2714" s="5" t="s">
        <v>250</v>
      </c>
      <c r="Z2714" s="5" t="s">
        <v>15</v>
      </c>
    </row>
    <row r="2715" spans="1:26" ht="2.25" customHeight="1" x14ac:dyDescent="0.2">
      <c r="A2715" s="14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6"/>
    </row>
    <row r="2716" spans="1:26" ht="12.75" customHeight="1" x14ac:dyDescent="0.2">
      <c r="A2716" s="7"/>
      <c r="B2716" s="6"/>
      <c r="C2716" s="6"/>
      <c r="D2716" s="6"/>
      <c r="E2716" s="6"/>
      <c r="F2716" s="6"/>
      <c r="G2716" s="6"/>
      <c r="H2716" s="6"/>
      <c r="I2716" s="6"/>
      <c r="J2716" s="6"/>
      <c r="K2716" s="42">
        <f>SUM(hList_Frame_1!B1546:B1546)</f>
        <v>16544</v>
      </c>
      <c r="L2716" s="42"/>
      <c r="M2716" s="42"/>
      <c r="N2716" s="42"/>
      <c r="O2716" s="42"/>
      <c r="P2716" s="42"/>
      <c r="Q2716" s="42"/>
      <c r="R2716" s="42"/>
      <c r="S2716" s="42"/>
      <c r="T2716" s="42"/>
      <c r="U2716" s="6"/>
      <c r="V2716" s="6"/>
      <c r="W2716" s="6"/>
      <c r="X2716" s="6"/>
      <c r="Y2716" s="6"/>
      <c r="Z2716" s="17"/>
    </row>
    <row r="2717" spans="1:26" ht="14.25" customHeight="1" x14ac:dyDescent="0.2">
      <c r="A2717" s="9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8"/>
      <c r="X2717" s="18"/>
      <c r="Y2717" s="18"/>
      <c r="Z2717" s="19"/>
    </row>
    <row r="2718" spans="1:26" ht="15" customHeight="1" x14ac:dyDescent="0.2">
      <c r="A2718" s="26">
        <v>408542</v>
      </c>
      <c r="B2718" s="27"/>
      <c r="C2718" s="3">
        <v>41933</v>
      </c>
      <c r="D2718" s="38" t="s">
        <v>1518</v>
      </c>
      <c r="E2718" s="39"/>
      <c r="F2718" s="32">
        <v>1082.2</v>
      </c>
      <c r="G2718" s="33"/>
      <c r="H2718" s="33"/>
      <c r="I2718" s="33"/>
      <c r="J2718" s="33"/>
      <c r="K2718" s="33"/>
      <c r="L2718" s="33"/>
      <c r="M2718" s="33"/>
      <c r="N2718" s="33"/>
      <c r="O2718" s="33"/>
      <c r="P2718" s="33"/>
      <c r="Q2718" s="33"/>
      <c r="R2718" s="33"/>
      <c r="S2718" s="33"/>
      <c r="T2718" s="34"/>
      <c r="U2718" s="11" t="s">
        <v>1519</v>
      </c>
      <c r="V2718" s="11" t="s">
        <v>947</v>
      </c>
      <c r="W2718" s="11" t="s">
        <v>140</v>
      </c>
      <c r="X2718" s="11" t="s">
        <v>948</v>
      </c>
      <c r="Y2718" s="11" t="s">
        <v>1519</v>
      </c>
      <c r="Z2718" s="11" t="s">
        <v>15</v>
      </c>
    </row>
    <row r="2719" spans="1:26" ht="14.25" customHeight="1" x14ac:dyDescent="0.2">
      <c r="A2719" s="23"/>
      <c r="B2719" s="24"/>
      <c r="C2719" s="8"/>
      <c r="D2719" s="23"/>
      <c r="E2719" s="24"/>
      <c r="F2719" s="23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24"/>
      <c r="U2719" s="8"/>
      <c r="V2719" s="8"/>
      <c r="W2719" s="8"/>
      <c r="X2719" s="8"/>
      <c r="Y2719" s="8"/>
      <c r="Z2719" s="12" t="s">
        <v>15</v>
      </c>
    </row>
    <row r="2720" spans="1:26" ht="14.25" customHeight="1" x14ac:dyDescent="0.2">
      <c r="A2720" s="23"/>
      <c r="B2720" s="24"/>
      <c r="C2720" s="8"/>
      <c r="D2720" s="23"/>
      <c r="E2720" s="24"/>
      <c r="F2720" s="23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24"/>
      <c r="U2720" s="8"/>
      <c r="V2720" s="8"/>
      <c r="W2720" s="8"/>
      <c r="X2720" s="8"/>
      <c r="Y2720" s="8"/>
      <c r="Z2720" s="12" t="s">
        <v>15</v>
      </c>
    </row>
    <row r="2721" spans="1:26" ht="14.25" customHeight="1" x14ac:dyDescent="0.2">
      <c r="A2721" s="23"/>
      <c r="B2721" s="24"/>
      <c r="C2721" s="8"/>
      <c r="D2721" s="23"/>
      <c r="E2721" s="24"/>
      <c r="F2721" s="23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24"/>
      <c r="U2721" s="8"/>
      <c r="V2721" s="8"/>
      <c r="W2721" s="8"/>
      <c r="X2721" s="8"/>
      <c r="Y2721" s="8"/>
      <c r="Z2721" s="12" t="s">
        <v>15</v>
      </c>
    </row>
    <row r="2722" spans="1:26" ht="14.25" customHeight="1" x14ac:dyDescent="0.2">
      <c r="A2722" s="23"/>
      <c r="B2722" s="24"/>
      <c r="C2722" s="8"/>
      <c r="D2722" s="23"/>
      <c r="E2722" s="24"/>
      <c r="F2722" s="23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24"/>
      <c r="U2722" s="8"/>
      <c r="V2722" s="8"/>
      <c r="W2722" s="8"/>
      <c r="X2722" s="8"/>
      <c r="Y2722" s="8"/>
      <c r="Z2722" s="12" t="s">
        <v>15</v>
      </c>
    </row>
    <row r="2723" spans="1:26" ht="14.25" customHeight="1" x14ac:dyDescent="0.2">
      <c r="A2723" s="23"/>
      <c r="B2723" s="24"/>
      <c r="C2723" s="8"/>
      <c r="D2723" s="23"/>
      <c r="E2723" s="24"/>
      <c r="F2723" s="23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24"/>
      <c r="U2723" s="8"/>
      <c r="V2723" s="8"/>
      <c r="W2723" s="8"/>
      <c r="X2723" s="8"/>
      <c r="Y2723" s="8"/>
      <c r="Z2723" s="12" t="s">
        <v>15</v>
      </c>
    </row>
    <row r="2724" spans="1:26" ht="14.25" customHeight="1" x14ac:dyDescent="0.2">
      <c r="A2724" s="23"/>
      <c r="B2724" s="24"/>
      <c r="C2724" s="8"/>
      <c r="D2724" s="23"/>
      <c r="E2724" s="24"/>
      <c r="F2724" s="23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24"/>
      <c r="U2724" s="8"/>
      <c r="V2724" s="8"/>
      <c r="W2724" s="8"/>
      <c r="X2724" s="8"/>
      <c r="Y2724" s="8"/>
      <c r="Z2724" s="12" t="s">
        <v>15</v>
      </c>
    </row>
    <row r="2725" spans="1:26" ht="14.25" customHeight="1" x14ac:dyDescent="0.2">
      <c r="A2725" s="23"/>
      <c r="B2725" s="24"/>
      <c r="C2725" s="8"/>
      <c r="D2725" s="23"/>
      <c r="E2725" s="24"/>
      <c r="F2725" s="23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24"/>
      <c r="U2725" s="8"/>
      <c r="V2725" s="8"/>
      <c r="W2725" s="8"/>
      <c r="X2725" s="8"/>
      <c r="Y2725" s="8"/>
      <c r="Z2725" s="12" t="s">
        <v>15</v>
      </c>
    </row>
    <row r="2726" spans="1:26" ht="14.25" customHeight="1" x14ac:dyDescent="0.2">
      <c r="A2726" s="23"/>
      <c r="B2726" s="24"/>
      <c r="C2726" s="8"/>
      <c r="D2726" s="23"/>
      <c r="E2726" s="24"/>
      <c r="F2726" s="23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24"/>
      <c r="U2726" s="8"/>
      <c r="V2726" s="8"/>
      <c r="W2726" s="8"/>
      <c r="X2726" s="8"/>
      <c r="Y2726" s="8"/>
      <c r="Z2726" s="12" t="s">
        <v>15</v>
      </c>
    </row>
    <row r="2727" spans="1:26" ht="14.25" customHeight="1" x14ac:dyDescent="0.2">
      <c r="A2727" s="23"/>
      <c r="B2727" s="24"/>
      <c r="C2727" s="8"/>
      <c r="D2727" s="23"/>
      <c r="E2727" s="24"/>
      <c r="F2727" s="23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24"/>
      <c r="U2727" s="8"/>
      <c r="V2727" s="8"/>
      <c r="W2727" s="8"/>
      <c r="X2727" s="8"/>
      <c r="Y2727" s="8"/>
      <c r="Z2727" s="12" t="s">
        <v>15</v>
      </c>
    </row>
    <row r="2728" spans="1:26" ht="14.25" customHeight="1" x14ac:dyDescent="0.2">
      <c r="A2728" s="23"/>
      <c r="B2728" s="24"/>
      <c r="C2728" s="8"/>
      <c r="D2728" s="23"/>
      <c r="E2728" s="24"/>
      <c r="F2728" s="23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24"/>
      <c r="U2728" s="8"/>
      <c r="V2728" s="8"/>
      <c r="W2728" s="8"/>
      <c r="X2728" s="8"/>
      <c r="Y2728" s="8"/>
      <c r="Z2728" s="12" t="s">
        <v>15</v>
      </c>
    </row>
    <row r="2729" spans="1:26" ht="14.25" customHeight="1" x14ac:dyDescent="0.2">
      <c r="A2729" s="23"/>
      <c r="B2729" s="24"/>
      <c r="C2729" s="8"/>
      <c r="D2729" s="23"/>
      <c r="E2729" s="24"/>
      <c r="F2729" s="23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24"/>
      <c r="U2729" s="8"/>
      <c r="V2729" s="8"/>
      <c r="W2729" s="8"/>
      <c r="X2729" s="8"/>
      <c r="Y2729" s="8"/>
      <c r="Z2729" s="12" t="s">
        <v>15</v>
      </c>
    </row>
    <row r="2730" spans="1:26" ht="14.25" customHeight="1" x14ac:dyDescent="0.2">
      <c r="A2730" s="21"/>
      <c r="B2730" s="22"/>
      <c r="C2730" s="10"/>
      <c r="D2730" s="21"/>
      <c r="E2730" s="22"/>
      <c r="F2730" s="21"/>
      <c r="G2730" s="25"/>
      <c r="H2730" s="25"/>
      <c r="I2730" s="25"/>
      <c r="J2730" s="25"/>
      <c r="K2730" s="25"/>
      <c r="L2730" s="25"/>
      <c r="M2730" s="25"/>
      <c r="N2730" s="25"/>
      <c r="O2730" s="25"/>
      <c r="P2730" s="25"/>
      <c r="Q2730" s="25"/>
      <c r="R2730" s="25"/>
      <c r="S2730" s="25"/>
      <c r="T2730" s="22"/>
      <c r="U2730" s="10"/>
      <c r="V2730" s="10"/>
      <c r="W2730" s="10"/>
      <c r="X2730" s="10"/>
      <c r="Y2730" s="10"/>
      <c r="Z2730" s="13" t="s">
        <v>15</v>
      </c>
    </row>
    <row r="2731" spans="1:26" ht="2.25" customHeight="1" x14ac:dyDescent="0.2">
      <c r="A2731" s="14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6"/>
    </row>
    <row r="2732" spans="1:26" ht="13.5" customHeight="1" x14ac:dyDescent="0.2">
      <c r="A2732" s="7"/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42">
        <f>SUM(hList_Frame_1!B1547:B1559)</f>
        <v>1082.2</v>
      </c>
      <c r="N2732" s="42"/>
      <c r="O2732" s="42"/>
      <c r="P2732" s="42"/>
      <c r="Q2732" s="42"/>
      <c r="R2732" s="42"/>
      <c r="S2732" s="42"/>
      <c r="T2732" s="42"/>
      <c r="U2732" s="6"/>
      <c r="V2732" s="6"/>
      <c r="W2732" s="6"/>
      <c r="X2732" s="6"/>
      <c r="Y2732" s="6"/>
      <c r="Z2732" s="17"/>
    </row>
    <row r="2733" spans="1:26" ht="13.5" customHeight="1" x14ac:dyDescent="0.2">
      <c r="A2733" s="9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8"/>
      <c r="X2733" s="18"/>
      <c r="Y2733" s="18"/>
      <c r="Z2733" s="19"/>
    </row>
    <row r="2734" spans="1:26" ht="15" customHeight="1" x14ac:dyDescent="0.2">
      <c r="A2734" s="26">
        <v>408800</v>
      </c>
      <c r="B2734" s="27"/>
      <c r="C2734" s="3">
        <v>41934</v>
      </c>
      <c r="D2734" s="38" t="s">
        <v>1520</v>
      </c>
      <c r="E2734" s="39"/>
      <c r="F2734" s="28">
        <v>2585</v>
      </c>
      <c r="G2734" s="29"/>
      <c r="H2734" s="29"/>
      <c r="I2734" s="29"/>
      <c r="J2734" s="29"/>
      <c r="K2734" s="29"/>
      <c r="L2734" s="29"/>
      <c r="M2734" s="29"/>
      <c r="N2734" s="29"/>
      <c r="O2734" s="29"/>
      <c r="P2734" s="29"/>
      <c r="Q2734" s="29"/>
      <c r="R2734" s="29"/>
      <c r="S2734" s="29"/>
      <c r="T2734" s="30"/>
      <c r="U2734" s="5" t="s">
        <v>1521</v>
      </c>
      <c r="V2734" s="5" t="s">
        <v>68</v>
      </c>
      <c r="W2734" s="5" t="s">
        <v>69</v>
      </c>
      <c r="X2734" s="5" t="s">
        <v>69</v>
      </c>
      <c r="Y2734" s="5" t="s">
        <v>1521</v>
      </c>
      <c r="Z2734" s="5" t="s">
        <v>703</v>
      </c>
    </row>
    <row r="2735" spans="1:26" ht="15" customHeight="1" x14ac:dyDescent="0.2">
      <c r="A2735" s="23"/>
      <c r="B2735" s="24"/>
      <c r="C2735" s="8"/>
      <c r="D2735" s="23"/>
      <c r="E2735" s="24"/>
      <c r="F2735" s="28">
        <v>3000</v>
      </c>
      <c r="G2735" s="29"/>
      <c r="H2735" s="29"/>
      <c r="I2735" s="29"/>
      <c r="J2735" s="29"/>
      <c r="K2735" s="29"/>
      <c r="L2735" s="29"/>
      <c r="M2735" s="29"/>
      <c r="N2735" s="29"/>
      <c r="O2735" s="29"/>
      <c r="P2735" s="29"/>
      <c r="Q2735" s="29"/>
      <c r="R2735" s="29"/>
      <c r="S2735" s="29"/>
      <c r="T2735" s="30"/>
      <c r="U2735" s="5" t="s">
        <v>1522</v>
      </c>
      <c r="V2735" s="5" t="s">
        <v>68</v>
      </c>
      <c r="W2735" s="5" t="s">
        <v>69</v>
      </c>
      <c r="X2735" s="5" t="s">
        <v>69</v>
      </c>
      <c r="Y2735" s="5" t="s">
        <v>1522</v>
      </c>
      <c r="Z2735" s="5" t="s">
        <v>70</v>
      </c>
    </row>
    <row r="2736" spans="1:26" ht="15" customHeight="1" x14ac:dyDescent="0.2">
      <c r="A2736" s="21"/>
      <c r="B2736" s="22"/>
      <c r="C2736" s="10"/>
      <c r="D2736" s="21"/>
      <c r="E2736" s="22"/>
      <c r="F2736" s="28">
        <v>2525</v>
      </c>
      <c r="G2736" s="29"/>
      <c r="H2736" s="29"/>
      <c r="I2736" s="29"/>
      <c r="J2736" s="29"/>
      <c r="K2736" s="29"/>
      <c r="L2736" s="29"/>
      <c r="M2736" s="29"/>
      <c r="N2736" s="29"/>
      <c r="O2736" s="29"/>
      <c r="P2736" s="29"/>
      <c r="Q2736" s="29"/>
      <c r="R2736" s="29"/>
      <c r="S2736" s="29"/>
      <c r="T2736" s="30"/>
      <c r="U2736" s="5" t="s">
        <v>1523</v>
      </c>
      <c r="V2736" s="5" t="s">
        <v>68</v>
      </c>
      <c r="W2736" s="5" t="s">
        <v>69</v>
      </c>
      <c r="X2736" s="5" t="s">
        <v>69</v>
      </c>
      <c r="Y2736" s="5" t="s">
        <v>1523</v>
      </c>
      <c r="Z2736" s="5" t="s">
        <v>70</v>
      </c>
    </row>
    <row r="2737" spans="1:26" ht="2.25" customHeight="1" x14ac:dyDescent="0.2">
      <c r="A2737" s="14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6"/>
    </row>
    <row r="2738" spans="1:26" ht="13.5" customHeight="1" x14ac:dyDescent="0.2">
      <c r="A2738" s="7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42">
        <f>SUM(hList_Frame_1!B1560:B1562)</f>
        <v>8110</v>
      </c>
      <c r="O2738" s="42"/>
      <c r="P2738" s="42"/>
      <c r="Q2738" s="42"/>
      <c r="R2738" s="42"/>
      <c r="S2738" s="42"/>
      <c r="T2738" s="42"/>
      <c r="U2738" s="6"/>
      <c r="V2738" s="6"/>
      <c r="W2738" s="6"/>
      <c r="X2738" s="6"/>
      <c r="Y2738" s="6"/>
      <c r="Z2738" s="17"/>
    </row>
    <row r="2739" spans="1:26" ht="13.5" customHeight="1" x14ac:dyDescent="0.2">
      <c r="A2739" s="9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8"/>
      <c r="Y2739" s="18"/>
      <c r="Z2739" s="19"/>
    </row>
    <row r="2740" spans="1:26" ht="15" customHeight="1" x14ac:dyDescent="0.2">
      <c r="A2740" s="40">
        <v>408376</v>
      </c>
      <c r="B2740" s="41"/>
      <c r="C2740" s="20">
        <v>41926</v>
      </c>
      <c r="D2740" s="38" t="s">
        <v>1524</v>
      </c>
      <c r="E2740" s="39"/>
      <c r="F2740" s="28">
        <v>1200</v>
      </c>
      <c r="G2740" s="29"/>
      <c r="H2740" s="29"/>
      <c r="I2740" s="29"/>
      <c r="J2740" s="29"/>
      <c r="K2740" s="29"/>
      <c r="L2740" s="29"/>
      <c r="M2740" s="29"/>
      <c r="N2740" s="29"/>
      <c r="O2740" s="29"/>
      <c r="P2740" s="29"/>
      <c r="Q2740" s="29"/>
      <c r="R2740" s="29"/>
      <c r="S2740" s="29"/>
      <c r="T2740" s="30"/>
      <c r="U2740" s="5" t="s">
        <v>250</v>
      </c>
      <c r="V2740" s="5" t="s">
        <v>251</v>
      </c>
      <c r="W2740" s="5" t="s">
        <v>52</v>
      </c>
      <c r="X2740" s="5" t="s">
        <v>193</v>
      </c>
      <c r="Y2740" s="5" t="s">
        <v>250</v>
      </c>
      <c r="Z2740" s="5" t="s">
        <v>15</v>
      </c>
    </row>
    <row r="2741" spans="1:26" ht="15" customHeight="1" x14ac:dyDescent="0.2">
      <c r="A2741" s="40">
        <v>408706</v>
      </c>
      <c r="B2741" s="41"/>
      <c r="C2741" s="20">
        <v>41933</v>
      </c>
      <c r="D2741" s="21"/>
      <c r="E2741" s="22"/>
      <c r="F2741" s="28">
        <v>1200</v>
      </c>
      <c r="G2741" s="29"/>
      <c r="H2741" s="29"/>
      <c r="I2741" s="29"/>
      <c r="J2741" s="29"/>
      <c r="K2741" s="29"/>
      <c r="L2741" s="29"/>
      <c r="M2741" s="29"/>
      <c r="N2741" s="29"/>
      <c r="O2741" s="29"/>
      <c r="P2741" s="29"/>
      <c r="Q2741" s="29"/>
      <c r="R2741" s="29"/>
      <c r="S2741" s="29"/>
      <c r="T2741" s="30"/>
      <c r="U2741" s="5" t="s">
        <v>250</v>
      </c>
      <c r="V2741" s="5" t="s">
        <v>251</v>
      </c>
      <c r="W2741" s="5" t="s">
        <v>52</v>
      </c>
      <c r="X2741" s="5" t="s">
        <v>193</v>
      </c>
      <c r="Y2741" s="5" t="s">
        <v>250</v>
      </c>
      <c r="Z2741" s="5" t="s">
        <v>15</v>
      </c>
    </row>
    <row r="2742" spans="1:26" ht="2.25" customHeight="1" x14ac:dyDescent="0.2">
      <c r="A2742" s="14"/>
      <c r="B2742" s="15"/>
      <c r="C2742" s="15"/>
      <c r="D2742" s="15"/>
      <c r="E2742" s="15"/>
      <c r="F2742" s="15"/>
      <c r="G2742" s="15"/>
      <c r="H2742" s="15"/>
      <c r="I2742" s="15"/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6"/>
    </row>
    <row r="2743" spans="1:26" ht="13.5" customHeight="1" x14ac:dyDescent="0.2">
      <c r="A2743" s="7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42">
        <f>SUM(hList_Frame_1!B1563:B1564)</f>
        <v>2400</v>
      </c>
      <c r="N2743" s="42"/>
      <c r="O2743" s="42"/>
      <c r="P2743" s="42"/>
      <c r="Q2743" s="42"/>
      <c r="R2743" s="42"/>
      <c r="S2743" s="42"/>
      <c r="T2743" s="42"/>
      <c r="U2743" s="6"/>
      <c r="V2743" s="6"/>
      <c r="W2743" s="6"/>
      <c r="X2743" s="6"/>
      <c r="Y2743" s="6"/>
      <c r="Z2743" s="17"/>
    </row>
    <row r="2744" spans="1:26" ht="13.5" customHeight="1" x14ac:dyDescent="0.2">
      <c r="A2744" s="9"/>
      <c r="B2744" s="18"/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/>
      <c r="W2744" s="18"/>
      <c r="X2744" s="18"/>
      <c r="Y2744" s="18"/>
      <c r="Z2744" s="19"/>
    </row>
    <row r="2745" spans="1:26" ht="15" customHeight="1" x14ac:dyDescent="0.2">
      <c r="A2745" s="26">
        <v>408377</v>
      </c>
      <c r="B2745" s="27"/>
      <c r="C2745" s="3">
        <v>41926</v>
      </c>
      <c r="D2745" s="38" t="s">
        <v>1525</v>
      </c>
      <c r="E2745" s="39"/>
      <c r="F2745" s="28">
        <v>635</v>
      </c>
      <c r="G2745" s="29"/>
      <c r="H2745" s="29"/>
      <c r="I2745" s="29"/>
      <c r="J2745" s="29"/>
      <c r="K2745" s="29"/>
      <c r="L2745" s="29"/>
      <c r="M2745" s="29"/>
      <c r="N2745" s="29"/>
      <c r="O2745" s="29"/>
      <c r="P2745" s="29"/>
      <c r="Q2745" s="29"/>
      <c r="R2745" s="29"/>
      <c r="S2745" s="29"/>
      <c r="T2745" s="30"/>
      <c r="U2745" s="5" t="s">
        <v>839</v>
      </c>
      <c r="V2745" s="5" t="s">
        <v>251</v>
      </c>
      <c r="W2745" s="5" t="s">
        <v>52</v>
      </c>
      <c r="X2745" s="5" t="s">
        <v>193</v>
      </c>
      <c r="Y2745" s="5" t="s">
        <v>839</v>
      </c>
      <c r="Z2745" s="5" t="s">
        <v>15</v>
      </c>
    </row>
    <row r="2746" spans="1:26" ht="15" customHeight="1" x14ac:dyDescent="0.2">
      <c r="A2746" s="21"/>
      <c r="B2746" s="22"/>
      <c r="C2746" s="10"/>
      <c r="D2746" s="21"/>
      <c r="E2746" s="22"/>
      <c r="F2746" s="28">
        <v>1579</v>
      </c>
      <c r="G2746" s="29"/>
      <c r="H2746" s="29"/>
      <c r="I2746" s="29"/>
      <c r="J2746" s="29"/>
      <c r="K2746" s="29"/>
      <c r="L2746" s="29"/>
      <c r="M2746" s="29"/>
      <c r="N2746" s="29"/>
      <c r="O2746" s="29"/>
      <c r="P2746" s="29"/>
      <c r="Q2746" s="29"/>
      <c r="R2746" s="29"/>
      <c r="S2746" s="29"/>
      <c r="T2746" s="30"/>
      <c r="U2746" s="5" t="s">
        <v>250</v>
      </c>
      <c r="V2746" s="5" t="s">
        <v>251</v>
      </c>
      <c r="W2746" s="5" t="s">
        <v>52</v>
      </c>
      <c r="X2746" s="5" t="s">
        <v>193</v>
      </c>
      <c r="Y2746" s="5" t="s">
        <v>250</v>
      </c>
      <c r="Z2746" s="5" t="s">
        <v>15</v>
      </c>
    </row>
    <row r="2747" spans="1:26" ht="2.25" customHeight="1" x14ac:dyDescent="0.2">
      <c r="A2747" s="14"/>
      <c r="B2747" s="15"/>
      <c r="C2747" s="15"/>
      <c r="D2747" s="15"/>
      <c r="E2747" s="15"/>
      <c r="F2747" s="15"/>
      <c r="G2747" s="15"/>
      <c r="H2747" s="15"/>
      <c r="I2747" s="15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15"/>
      <c r="Z2747" s="16"/>
    </row>
    <row r="2748" spans="1:26" ht="12.75" customHeight="1" x14ac:dyDescent="0.2">
      <c r="A2748" s="7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42">
        <f>SUM(hList_Frame_1!B1565:B1566)</f>
        <v>2214</v>
      </c>
      <c r="N2748" s="42"/>
      <c r="O2748" s="42"/>
      <c r="P2748" s="42"/>
      <c r="Q2748" s="42"/>
      <c r="R2748" s="42"/>
      <c r="S2748" s="42"/>
      <c r="T2748" s="42"/>
      <c r="U2748" s="6"/>
      <c r="V2748" s="6"/>
      <c r="W2748" s="6"/>
      <c r="X2748" s="6"/>
      <c r="Y2748" s="6"/>
      <c r="Z2748" s="17"/>
    </row>
    <row r="2749" spans="1:26" ht="14.25" customHeight="1" x14ac:dyDescent="0.2">
      <c r="A2749" s="9"/>
      <c r="B2749" s="18"/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/>
      <c r="W2749" s="18"/>
      <c r="X2749" s="18"/>
      <c r="Y2749" s="18"/>
      <c r="Z2749" s="19"/>
    </row>
    <row r="2750" spans="1:26" ht="15" customHeight="1" x14ac:dyDescent="0.2">
      <c r="A2750" s="40">
        <v>92567</v>
      </c>
      <c r="B2750" s="41"/>
      <c r="C2750" s="20">
        <v>41926</v>
      </c>
      <c r="D2750" s="38" t="s">
        <v>1526</v>
      </c>
      <c r="E2750" s="39"/>
      <c r="F2750" s="28">
        <v>14251</v>
      </c>
      <c r="G2750" s="29"/>
      <c r="H2750" s="29"/>
      <c r="I2750" s="29"/>
      <c r="J2750" s="29"/>
      <c r="K2750" s="29"/>
      <c r="L2750" s="29"/>
      <c r="M2750" s="29"/>
      <c r="N2750" s="29"/>
      <c r="O2750" s="29"/>
      <c r="P2750" s="29"/>
      <c r="Q2750" s="29"/>
      <c r="R2750" s="29"/>
      <c r="S2750" s="29"/>
      <c r="T2750" s="30"/>
      <c r="U2750" s="5" t="s">
        <v>15</v>
      </c>
      <c r="V2750" s="5" t="s">
        <v>1527</v>
      </c>
      <c r="W2750" s="5" t="s">
        <v>15</v>
      </c>
      <c r="X2750" s="5" t="s">
        <v>15</v>
      </c>
      <c r="Y2750" s="5" t="s">
        <v>15</v>
      </c>
      <c r="Z2750" s="5" t="s">
        <v>15</v>
      </c>
    </row>
    <row r="2751" spans="1:26" ht="15" customHeight="1" x14ac:dyDescent="0.2">
      <c r="A2751" s="40">
        <v>92568</v>
      </c>
      <c r="B2751" s="41"/>
      <c r="C2751" s="20">
        <v>41926</v>
      </c>
      <c r="D2751" s="23"/>
      <c r="E2751" s="24"/>
      <c r="F2751" s="28">
        <v>4175.8100000000004</v>
      </c>
      <c r="G2751" s="29"/>
      <c r="H2751" s="29"/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29"/>
      <c r="T2751" s="30"/>
      <c r="U2751" s="5" t="s">
        <v>15</v>
      </c>
      <c r="V2751" s="5" t="s">
        <v>1527</v>
      </c>
      <c r="W2751" s="5" t="s">
        <v>15</v>
      </c>
      <c r="X2751" s="5" t="s">
        <v>15</v>
      </c>
      <c r="Y2751" s="5" t="s">
        <v>15</v>
      </c>
      <c r="Z2751" s="5" t="s">
        <v>15</v>
      </c>
    </row>
    <row r="2752" spans="1:26" ht="15" customHeight="1" x14ac:dyDescent="0.2">
      <c r="A2752" s="40">
        <v>92583</v>
      </c>
      <c r="B2752" s="41"/>
      <c r="C2752" s="20">
        <v>41934</v>
      </c>
      <c r="D2752" s="23"/>
      <c r="E2752" s="24"/>
      <c r="F2752" s="28">
        <v>11790.79</v>
      </c>
      <c r="G2752" s="29"/>
      <c r="H2752" s="29"/>
      <c r="I2752" s="29"/>
      <c r="J2752" s="29"/>
      <c r="K2752" s="29"/>
      <c r="L2752" s="29"/>
      <c r="M2752" s="29"/>
      <c r="N2752" s="29"/>
      <c r="O2752" s="29"/>
      <c r="P2752" s="29"/>
      <c r="Q2752" s="29"/>
      <c r="R2752" s="29"/>
      <c r="S2752" s="29"/>
      <c r="T2752" s="30"/>
      <c r="U2752" s="5" t="s">
        <v>15</v>
      </c>
      <c r="V2752" s="5" t="s">
        <v>1527</v>
      </c>
      <c r="W2752" s="5" t="s">
        <v>15</v>
      </c>
      <c r="X2752" s="5" t="s">
        <v>15</v>
      </c>
      <c r="Y2752" s="5" t="s">
        <v>15</v>
      </c>
      <c r="Z2752" s="5" t="s">
        <v>15</v>
      </c>
    </row>
    <row r="2753" spans="1:26" ht="15" customHeight="1" x14ac:dyDescent="0.2">
      <c r="A2753" s="40">
        <v>92584</v>
      </c>
      <c r="B2753" s="41"/>
      <c r="C2753" s="20">
        <v>41934</v>
      </c>
      <c r="D2753" s="23"/>
      <c r="E2753" s="24"/>
      <c r="F2753" s="28">
        <v>300</v>
      </c>
      <c r="G2753" s="29"/>
      <c r="H2753" s="29"/>
      <c r="I2753" s="29"/>
      <c r="J2753" s="29"/>
      <c r="K2753" s="29"/>
      <c r="L2753" s="29"/>
      <c r="M2753" s="29"/>
      <c r="N2753" s="29"/>
      <c r="O2753" s="29"/>
      <c r="P2753" s="29"/>
      <c r="Q2753" s="29"/>
      <c r="R2753" s="29"/>
      <c r="S2753" s="29"/>
      <c r="T2753" s="30"/>
      <c r="U2753" s="5" t="s">
        <v>15</v>
      </c>
      <c r="V2753" s="5" t="s">
        <v>1527</v>
      </c>
      <c r="W2753" s="5" t="s">
        <v>15</v>
      </c>
      <c r="X2753" s="5" t="s">
        <v>15</v>
      </c>
      <c r="Y2753" s="5" t="s">
        <v>15</v>
      </c>
      <c r="Z2753" s="5" t="s">
        <v>15</v>
      </c>
    </row>
    <row r="2754" spans="1:26" ht="15" customHeight="1" x14ac:dyDescent="0.2">
      <c r="A2754" s="40">
        <v>408378</v>
      </c>
      <c r="B2754" s="41"/>
      <c r="C2754" s="20">
        <v>41926</v>
      </c>
      <c r="D2754" s="21"/>
      <c r="E2754" s="22"/>
      <c r="F2754" s="28">
        <v>11452</v>
      </c>
      <c r="G2754" s="29"/>
      <c r="H2754" s="29"/>
      <c r="I2754" s="29"/>
      <c r="J2754" s="29"/>
      <c r="K2754" s="29"/>
      <c r="L2754" s="29"/>
      <c r="M2754" s="29"/>
      <c r="N2754" s="29"/>
      <c r="O2754" s="29"/>
      <c r="P2754" s="29"/>
      <c r="Q2754" s="29"/>
      <c r="R2754" s="29"/>
      <c r="S2754" s="29"/>
      <c r="T2754" s="30"/>
      <c r="U2754" s="5" t="s">
        <v>65</v>
      </c>
      <c r="V2754" s="5" t="s">
        <v>733</v>
      </c>
      <c r="W2754" s="5" t="s">
        <v>38</v>
      </c>
      <c r="X2754" s="5" t="s">
        <v>1528</v>
      </c>
      <c r="Y2754" s="5" t="s">
        <v>65</v>
      </c>
      <c r="Z2754" s="5" t="s">
        <v>15</v>
      </c>
    </row>
    <row r="2755" spans="1:26" ht="2.25" customHeight="1" x14ac:dyDescent="0.2">
      <c r="A2755" s="14"/>
      <c r="B2755" s="15"/>
      <c r="C2755" s="15"/>
      <c r="D2755" s="15"/>
      <c r="E2755" s="15"/>
      <c r="F2755" s="15"/>
      <c r="G2755" s="15"/>
      <c r="H2755" s="15"/>
      <c r="I2755" s="15"/>
      <c r="J2755" s="15"/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6"/>
    </row>
    <row r="2756" spans="1:26" ht="12.75" customHeight="1" x14ac:dyDescent="0.2">
      <c r="A2756" s="7"/>
      <c r="B2756" s="6"/>
      <c r="C2756" s="6"/>
      <c r="D2756" s="6"/>
      <c r="E2756" s="6"/>
      <c r="F2756" s="6"/>
      <c r="G2756" s="6"/>
      <c r="H2756" s="6"/>
      <c r="I2756" s="6"/>
      <c r="J2756" s="6"/>
      <c r="K2756" s="42">
        <f>SUM(hList_Frame_1!B1567:B1571)</f>
        <v>41969.600000000006</v>
      </c>
      <c r="L2756" s="42"/>
      <c r="M2756" s="42"/>
      <c r="N2756" s="42"/>
      <c r="O2756" s="42"/>
      <c r="P2756" s="42"/>
      <c r="Q2756" s="42"/>
      <c r="R2756" s="42"/>
      <c r="S2756" s="42"/>
      <c r="T2756" s="42"/>
      <c r="U2756" s="6"/>
      <c r="V2756" s="6"/>
      <c r="W2756" s="6"/>
      <c r="X2756" s="6"/>
      <c r="Y2756" s="6"/>
      <c r="Z2756" s="17"/>
    </row>
    <row r="2757" spans="1:26" ht="14.25" customHeight="1" x14ac:dyDescent="0.2">
      <c r="A2757" s="9"/>
      <c r="B2757" s="18"/>
      <c r="C2757" s="18"/>
      <c r="D2757" s="18"/>
      <c r="E2757" s="18"/>
      <c r="F2757" s="18"/>
      <c r="G2757" s="18"/>
      <c r="H2757" s="18"/>
      <c r="I2757" s="18"/>
      <c r="J2757" s="18"/>
      <c r="K2757" s="18"/>
      <c r="L2757" s="18"/>
      <c r="M2757" s="18"/>
      <c r="N2757" s="18"/>
      <c r="O2757" s="18"/>
      <c r="P2757" s="18"/>
      <c r="Q2757" s="18"/>
      <c r="R2757" s="18"/>
      <c r="S2757" s="18"/>
      <c r="T2757" s="18"/>
      <c r="U2757" s="18"/>
      <c r="V2757" s="18"/>
      <c r="W2757" s="18"/>
      <c r="X2757" s="18"/>
      <c r="Y2757" s="18"/>
      <c r="Z2757" s="19"/>
    </row>
    <row r="2758" spans="1:26" ht="15" customHeight="1" x14ac:dyDescent="0.2">
      <c r="A2758" s="26">
        <v>407984</v>
      </c>
      <c r="B2758" s="27"/>
      <c r="C2758" s="3">
        <v>41919</v>
      </c>
      <c r="D2758" s="38" t="s">
        <v>1529</v>
      </c>
      <c r="E2758" s="39"/>
      <c r="F2758" s="32">
        <v>450</v>
      </c>
      <c r="G2758" s="33"/>
      <c r="H2758" s="33"/>
      <c r="I2758" s="33"/>
      <c r="J2758" s="33"/>
      <c r="K2758" s="33"/>
      <c r="L2758" s="33"/>
      <c r="M2758" s="33"/>
      <c r="N2758" s="33"/>
      <c r="O2758" s="33"/>
      <c r="P2758" s="33"/>
      <c r="Q2758" s="33"/>
      <c r="R2758" s="33"/>
      <c r="S2758" s="33"/>
      <c r="T2758" s="34"/>
      <c r="U2758" s="11" t="s">
        <v>147</v>
      </c>
      <c r="V2758" s="11" t="s">
        <v>94</v>
      </c>
      <c r="W2758" s="11" t="s">
        <v>1190</v>
      </c>
      <c r="X2758" s="11" t="s">
        <v>1191</v>
      </c>
      <c r="Y2758" s="11" t="s">
        <v>147</v>
      </c>
      <c r="Z2758" s="11" t="s">
        <v>15</v>
      </c>
    </row>
    <row r="2759" spans="1:26" ht="14.25" customHeight="1" x14ac:dyDescent="0.2">
      <c r="A2759" s="23"/>
      <c r="B2759" s="24"/>
      <c r="C2759" s="8"/>
      <c r="D2759" s="23"/>
      <c r="E2759" s="24"/>
      <c r="F2759" s="23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24"/>
      <c r="U2759" s="8"/>
      <c r="V2759" s="8"/>
      <c r="W2759" s="8"/>
      <c r="X2759" s="8"/>
      <c r="Y2759" s="8"/>
      <c r="Z2759" s="12" t="s">
        <v>15</v>
      </c>
    </row>
    <row r="2760" spans="1:26" ht="14.25" customHeight="1" x14ac:dyDescent="0.2">
      <c r="A2760" s="23"/>
      <c r="B2760" s="24"/>
      <c r="C2760" s="8"/>
      <c r="D2760" s="23"/>
      <c r="E2760" s="24"/>
      <c r="F2760" s="23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24"/>
      <c r="U2760" s="8"/>
      <c r="V2760" s="8"/>
      <c r="W2760" s="8"/>
      <c r="X2760" s="8"/>
      <c r="Y2760" s="8"/>
      <c r="Z2760" s="12" t="s">
        <v>15</v>
      </c>
    </row>
    <row r="2761" spans="1:26" ht="14.25" customHeight="1" x14ac:dyDescent="0.2">
      <c r="A2761" s="23"/>
      <c r="B2761" s="24"/>
      <c r="C2761" s="8"/>
      <c r="D2761" s="23"/>
      <c r="E2761" s="24"/>
      <c r="F2761" s="23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24"/>
      <c r="U2761" s="8"/>
      <c r="V2761" s="8"/>
      <c r="W2761" s="8"/>
      <c r="X2761" s="8"/>
      <c r="Y2761" s="8"/>
      <c r="Z2761" s="12" t="s">
        <v>15</v>
      </c>
    </row>
    <row r="2762" spans="1:26" ht="14.25" customHeight="1" x14ac:dyDescent="0.2">
      <c r="A2762" s="21"/>
      <c r="B2762" s="22"/>
      <c r="C2762" s="10"/>
      <c r="D2762" s="21"/>
      <c r="E2762" s="22"/>
      <c r="F2762" s="21"/>
      <c r="G2762" s="25"/>
      <c r="H2762" s="25"/>
      <c r="I2762" s="25"/>
      <c r="J2762" s="25"/>
      <c r="K2762" s="25"/>
      <c r="L2762" s="25"/>
      <c r="M2762" s="25"/>
      <c r="N2762" s="25"/>
      <c r="O2762" s="25"/>
      <c r="P2762" s="25"/>
      <c r="Q2762" s="25"/>
      <c r="R2762" s="25"/>
      <c r="S2762" s="25"/>
      <c r="T2762" s="22"/>
      <c r="U2762" s="10"/>
      <c r="V2762" s="10"/>
      <c r="W2762" s="10"/>
      <c r="X2762" s="10"/>
      <c r="Y2762" s="10"/>
      <c r="Z2762" s="13" t="s">
        <v>15</v>
      </c>
    </row>
    <row r="2763" spans="1:26" ht="2.25" customHeight="1" x14ac:dyDescent="0.2">
      <c r="A2763" s="14"/>
      <c r="B2763" s="15"/>
      <c r="C2763" s="15"/>
      <c r="D2763" s="15"/>
      <c r="E2763" s="15"/>
      <c r="F2763" s="15"/>
      <c r="G2763" s="15"/>
      <c r="H2763" s="15"/>
      <c r="I2763" s="15"/>
      <c r="J2763" s="15"/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6"/>
    </row>
    <row r="2764" spans="1:26" ht="12.75" customHeight="1" x14ac:dyDescent="0.2">
      <c r="A2764" s="7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42">
        <f>SUM(hList_Frame_1!B1572:B1576)</f>
        <v>450</v>
      </c>
      <c r="Q2764" s="42"/>
      <c r="R2764" s="42"/>
      <c r="S2764" s="42"/>
      <c r="T2764" s="42"/>
      <c r="U2764" s="6"/>
      <c r="V2764" s="6"/>
      <c r="W2764" s="6"/>
      <c r="X2764" s="6"/>
      <c r="Y2764" s="6"/>
      <c r="Z2764" s="17"/>
    </row>
    <row r="2765" spans="1:26" ht="14.25" customHeight="1" x14ac:dyDescent="0.2">
      <c r="A2765" s="9"/>
      <c r="B2765" s="18"/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/>
      <c r="W2765" s="18"/>
      <c r="X2765" s="18"/>
      <c r="Y2765" s="18"/>
      <c r="Z2765" s="19"/>
    </row>
    <row r="2766" spans="1:26" ht="15" customHeight="1" x14ac:dyDescent="0.2">
      <c r="A2766" s="26">
        <v>407848</v>
      </c>
      <c r="B2766" s="27"/>
      <c r="C2766" s="3">
        <v>41919</v>
      </c>
      <c r="D2766" s="38" t="s">
        <v>1530</v>
      </c>
      <c r="E2766" s="39"/>
      <c r="F2766" s="32">
        <v>339.08</v>
      </c>
      <c r="G2766" s="33"/>
      <c r="H2766" s="33"/>
      <c r="I2766" s="33"/>
      <c r="J2766" s="33"/>
      <c r="K2766" s="33"/>
      <c r="L2766" s="33"/>
      <c r="M2766" s="33"/>
      <c r="N2766" s="33"/>
      <c r="O2766" s="33"/>
      <c r="P2766" s="33"/>
      <c r="Q2766" s="33"/>
      <c r="R2766" s="33"/>
      <c r="S2766" s="33"/>
      <c r="T2766" s="34"/>
      <c r="U2766" s="11" t="s">
        <v>239</v>
      </c>
      <c r="V2766" s="11" t="s">
        <v>1531</v>
      </c>
      <c r="W2766" s="5" t="s">
        <v>207</v>
      </c>
      <c r="X2766" s="5" t="s">
        <v>1532</v>
      </c>
      <c r="Y2766" s="11" t="s">
        <v>239</v>
      </c>
      <c r="Z2766" s="5" t="s">
        <v>1533</v>
      </c>
    </row>
    <row r="2767" spans="1:26" ht="15" customHeight="1" x14ac:dyDescent="0.2">
      <c r="A2767" s="23"/>
      <c r="B2767" s="24"/>
      <c r="C2767" s="8"/>
      <c r="D2767" s="23"/>
      <c r="E2767" s="24"/>
      <c r="F2767" s="21"/>
      <c r="G2767" s="25"/>
      <c r="H2767" s="25"/>
      <c r="I2767" s="25"/>
      <c r="J2767" s="25"/>
      <c r="K2767" s="25"/>
      <c r="L2767" s="25"/>
      <c r="M2767" s="25"/>
      <c r="N2767" s="25"/>
      <c r="O2767" s="25"/>
      <c r="P2767" s="25"/>
      <c r="Q2767" s="25"/>
      <c r="R2767" s="25"/>
      <c r="S2767" s="25"/>
      <c r="T2767" s="22"/>
      <c r="U2767" s="10"/>
      <c r="V2767" s="10"/>
      <c r="W2767" s="5" t="s">
        <v>159</v>
      </c>
      <c r="X2767" s="5" t="s">
        <v>241</v>
      </c>
      <c r="Y2767" s="10"/>
      <c r="Z2767" s="5" t="s">
        <v>15</v>
      </c>
    </row>
    <row r="2768" spans="1:26" ht="15" customHeight="1" x14ac:dyDescent="0.2">
      <c r="A2768" s="21"/>
      <c r="B2768" s="22"/>
      <c r="C2768" s="10"/>
      <c r="D2768" s="21"/>
      <c r="E2768" s="22"/>
      <c r="F2768" s="28">
        <v>103.75</v>
      </c>
      <c r="G2768" s="29"/>
      <c r="H2768" s="29"/>
      <c r="I2768" s="29"/>
      <c r="J2768" s="29"/>
      <c r="K2768" s="29"/>
      <c r="L2768" s="29"/>
      <c r="M2768" s="29"/>
      <c r="N2768" s="29"/>
      <c r="O2768" s="29"/>
      <c r="P2768" s="29"/>
      <c r="Q2768" s="29"/>
      <c r="R2768" s="29"/>
      <c r="S2768" s="29"/>
      <c r="T2768" s="30"/>
      <c r="U2768" s="5" t="s">
        <v>594</v>
      </c>
      <c r="V2768" s="5" t="s">
        <v>1531</v>
      </c>
      <c r="W2768" s="5" t="s">
        <v>207</v>
      </c>
      <c r="X2768" s="5" t="s">
        <v>312</v>
      </c>
      <c r="Y2768" s="5" t="s">
        <v>594</v>
      </c>
      <c r="Z2768" s="5" t="s">
        <v>313</v>
      </c>
    </row>
    <row r="2769" spans="1:26" ht="2.25" customHeight="1" x14ac:dyDescent="0.2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5"/>
      <c r="Z2769" s="16"/>
    </row>
    <row r="2770" spans="1:26" ht="13.5" customHeight="1" x14ac:dyDescent="0.2">
      <c r="A2770" s="7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42">
        <f>SUM(hList_Frame_1!B1577:B1579)</f>
        <v>442.83</v>
      </c>
      <c r="Q2770" s="42"/>
      <c r="R2770" s="42"/>
      <c r="S2770" s="42"/>
      <c r="T2770" s="42"/>
      <c r="U2770" s="6"/>
      <c r="V2770" s="6"/>
      <c r="W2770" s="6"/>
      <c r="X2770" s="6"/>
      <c r="Y2770" s="6"/>
      <c r="Z2770" s="17"/>
    </row>
    <row r="2771" spans="1:26" ht="13.5" customHeight="1" x14ac:dyDescent="0.2">
      <c r="A2771" s="9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8"/>
      <c r="X2771" s="18"/>
      <c r="Y2771" s="18"/>
      <c r="Z2771" s="19"/>
    </row>
    <row r="2772" spans="1:26" ht="15" customHeight="1" x14ac:dyDescent="0.2">
      <c r="A2772" s="26">
        <v>408136</v>
      </c>
      <c r="B2772" s="27"/>
      <c r="C2772" s="3">
        <v>41926</v>
      </c>
      <c r="D2772" s="38" t="s">
        <v>1534</v>
      </c>
      <c r="E2772" s="39"/>
      <c r="F2772" s="28">
        <v>400</v>
      </c>
      <c r="G2772" s="29"/>
      <c r="H2772" s="29"/>
      <c r="I2772" s="29"/>
      <c r="J2772" s="29"/>
      <c r="K2772" s="29"/>
      <c r="L2772" s="29"/>
      <c r="M2772" s="29"/>
      <c r="N2772" s="29"/>
      <c r="O2772" s="29"/>
      <c r="P2772" s="29"/>
      <c r="Q2772" s="29"/>
      <c r="R2772" s="29"/>
      <c r="S2772" s="29"/>
      <c r="T2772" s="30"/>
      <c r="U2772" s="5" t="s">
        <v>1071</v>
      </c>
      <c r="V2772" s="5" t="s">
        <v>678</v>
      </c>
      <c r="W2772" s="5" t="s">
        <v>69</v>
      </c>
      <c r="X2772" s="5" t="s">
        <v>69</v>
      </c>
      <c r="Y2772" s="5" t="s">
        <v>1071</v>
      </c>
      <c r="Z2772" s="5" t="s">
        <v>255</v>
      </c>
    </row>
    <row r="2773" spans="1:26" ht="15" customHeight="1" x14ac:dyDescent="0.2">
      <c r="A2773" s="23"/>
      <c r="B2773" s="24"/>
      <c r="C2773" s="8"/>
      <c r="D2773" s="23"/>
      <c r="E2773" s="24"/>
      <c r="F2773" s="28">
        <v>400</v>
      </c>
      <c r="G2773" s="29"/>
      <c r="H2773" s="29"/>
      <c r="I2773" s="29"/>
      <c r="J2773" s="29"/>
      <c r="K2773" s="29"/>
      <c r="L2773" s="29"/>
      <c r="M2773" s="29"/>
      <c r="N2773" s="29"/>
      <c r="O2773" s="29"/>
      <c r="P2773" s="29"/>
      <c r="Q2773" s="29"/>
      <c r="R2773" s="29"/>
      <c r="S2773" s="29"/>
      <c r="T2773" s="30"/>
      <c r="U2773" s="5" t="s">
        <v>1535</v>
      </c>
      <c r="V2773" s="5" t="s">
        <v>678</v>
      </c>
      <c r="W2773" s="5" t="s">
        <v>69</v>
      </c>
      <c r="X2773" s="5" t="s">
        <v>69</v>
      </c>
      <c r="Y2773" s="5" t="s">
        <v>1535</v>
      </c>
      <c r="Z2773" s="5" t="s">
        <v>255</v>
      </c>
    </row>
    <row r="2774" spans="1:26" ht="15" customHeight="1" x14ac:dyDescent="0.2">
      <c r="A2774" s="23"/>
      <c r="B2774" s="24"/>
      <c r="C2774" s="8"/>
      <c r="D2774" s="23"/>
      <c r="E2774" s="24"/>
      <c r="F2774" s="28">
        <v>400</v>
      </c>
      <c r="G2774" s="29"/>
      <c r="H2774" s="29"/>
      <c r="I2774" s="29"/>
      <c r="J2774" s="29"/>
      <c r="K2774" s="29"/>
      <c r="L2774" s="29"/>
      <c r="M2774" s="29"/>
      <c r="N2774" s="29"/>
      <c r="O2774" s="29"/>
      <c r="P2774" s="29"/>
      <c r="Q2774" s="29"/>
      <c r="R2774" s="29"/>
      <c r="S2774" s="29"/>
      <c r="T2774" s="30"/>
      <c r="U2774" s="5" t="s">
        <v>1536</v>
      </c>
      <c r="V2774" s="5" t="s">
        <v>678</v>
      </c>
      <c r="W2774" s="5" t="s">
        <v>69</v>
      </c>
      <c r="X2774" s="5" t="s">
        <v>69</v>
      </c>
      <c r="Y2774" s="5" t="s">
        <v>1536</v>
      </c>
      <c r="Z2774" s="5" t="s">
        <v>271</v>
      </c>
    </row>
    <row r="2775" spans="1:26" ht="15" customHeight="1" x14ac:dyDescent="0.2">
      <c r="A2775" s="23"/>
      <c r="B2775" s="24"/>
      <c r="C2775" s="8"/>
      <c r="D2775" s="23"/>
      <c r="E2775" s="24"/>
      <c r="F2775" s="28">
        <v>400</v>
      </c>
      <c r="G2775" s="29"/>
      <c r="H2775" s="29"/>
      <c r="I2775" s="29"/>
      <c r="J2775" s="29"/>
      <c r="K2775" s="29"/>
      <c r="L2775" s="29"/>
      <c r="M2775" s="29"/>
      <c r="N2775" s="29"/>
      <c r="O2775" s="29"/>
      <c r="P2775" s="29"/>
      <c r="Q2775" s="29"/>
      <c r="R2775" s="29"/>
      <c r="S2775" s="29"/>
      <c r="T2775" s="30"/>
      <c r="U2775" s="5" t="s">
        <v>1537</v>
      </c>
      <c r="V2775" s="5" t="s">
        <v>678</v>
      </c>
      <c r="W2775" s="5" t="s">
        <v>69</v>
      </c>
      <c r="X2775" s="5" t="s">
        <v>69</v>
      </c>
      <c r="Y2775" s="5" t="s">
        <v>1537</v>
      </c>
      <c r="Z2775" s="5" t="s">
        <v>271</v>
      </c>
    </row>
    <row r="2776" spans="1:26" ht="15" customHeight="1" x14ac:dyDescent="0.2">
      <c r="A2776" s="23"/>
      <c r="B2776" s="24"/>
      <c r="C2776" s="8"/>
      <c r="D2776" s="23"/>
      <c r="E2776" s="24"/>
      <c r="F2776" s="28">
        <v>400</v>
      </c>
      <c r="G2776" s="29"/>
      <c r="H2776" s="29"/>
      <c r="I2776" s="29"/>
      <c r="J2776" s="29"/>
      <c r="K2776" s="29"/>
      <c r="L2776" s="29"/>
      <c r="M2776" s="29"/>
      <c r="N2776" s="29"/>
      <c r="O2776" s="29"/>
      <c r="P2776" s="29"/>
      <c r="Q2776" s="29"/>
      <c r="R2776" s="29"/>
      <c r="S2776" s="29"/>
      <c r="T2776" s="30"/>
      <c r="U2776" s="5" t="s">
        <v>1538</v>
      </c>
      <c r="V2776" s="5" t="s">
        <v>678</v>
      </c>
      <c r="W2776" s="5" t="s">
        <v>69</v>
      </c>
      <c r="X2776" s="5" t="s">
        <v>69</v>
      </c>
      <c r="Y2776" s="5" t="s">
        <v>1538</v>
      </c>
      <c r="Z2776" s="5" t="s">
        <v>271</v>
      </c>
    </row>
    <row r="2777" spans="1:26" ht="15" customHeight="1" x14ac:dyDescent="0.2">
      <c r="A2777" s="23"/>
      <c r="B2777" s="24"/>
      <c r="C2777" s="8"/>
      <c r="D2777" s="23"/>
      <c r="E2777" s="24"/>
      <c r="F2777" s="28">
        <v>400</v>
      </c>
      <c r="G2777" s="29"/>
      <c r="H2777" s="29"/>
      <c r="I2777" s="29"/>
      <c r="J2777" s="29"/>
      <c r="K2777" s="29"/>
      <c r="L2777" s="29"/>
      <c r="M2777" s="29"/>
      <c r="N2777" s="29"/>
      <c r="O2777" s="29"/>
      <c r="P2777" s="29"/>
      <c r="Q2777" s="29"/>
      <c r="R2777" s="29"/>
      <c r="S2777" s="29"/>
      <c r="T2777" s="30"/>
      <c r="U2777" s="5" t="s">
        <v>1539</v>
      </c>
      <c r="V2777" s="5" t="s">
        <v>678</v>
      </c>
      <c r="W2777" s="5" t="s">
        <v>69</v>
      </c>
      <c r="X2777" s="5" t="s">
        <v>69</v>
      </c>
      <c r="Y2777" s="5" t="s">
        <v>1539</v>
      </c>
      <c r="Z2777" s="5" t="s">
        <v>407</v>
      </c>
    </row>
    <row r="2778" spans="1:26" ht="15" customHeight="1" x14ac:dyDescent="0.2">
      <c r="A2778" s="23"/>
      <c r="B2778" s="24"/>
      <c r="C2778" s="8"/>
      <c r="D2778" s="23"/>
      <c r="E2778" s="24"/>
      <c r="F2778" s="28">
        <v>400</v>
      </c>
      <c r="G2778" s="29"/>
      <c r="H2778" s="29"/>
      <c r="I2778" s="29"/>
      <c r="J2778" s="29"/>
      <c r="K2778" s="29"/>
      <c r="L2778" s="29"/>
      <c r="M2778" s="29"/>
      <c r="N2778" s="29"/>
      <c r="O2778" s="29"/>
      <c r="P2778" s="29"/>
      <c r="Q2778" s="29"/>
      <c r="R2778" s="29"/>
      <c r="S2778" s="29"/>
      <c r="T2778" s="30"/>
      <c r="U2778" s="5" t="s">
        <v>1540</v>
      </c>
      <c r="V2778" s="5" t="s">
        <v>678</v>
      </c>
      <c r="W2778" s="5" t="s">
        <v>69</v>
      </c>
      <c r="X2778" s="5" t="s">
        <v>69</v>
      </c>
      <c r="Y2778" s="5" t="s">
        <v>1540</v>
      </c>
      <c r="Z2778" s="5" t="s">
        <v>353</v>
      </c>
    </row>
    <row r="2779" spans="1:26" ht="15" customHeight="1" x14ac:dyDescent="0.2">
      <c r="A2779" s="21"/>
      <c r="B2779" s="22"/>
      <c r="C2779" s="10"/>
      <c r="D2779" s="23"/>
      <c r="E2779" s="24"/>
      <c r="F2779" s="28">
        <v>400</v>
      </c>
      <c r="G2779" s="29"/>
      <c r="H2779" s="29"/>
      <c r="I2779" s="29"/>
      <c r="J2779" s="29"/>
      <c r="K2779" s="29"/>
      <c r="L2779" s="29"/>
      <c r="M2779" s="29"/>
      <c r="N2779" s="29"/>
      <c r="O2779" s="29"/>
      <c r="P2779" s="29"/>
      <c r="Q2779" s="29"/>
      <c r="R2779" s="29"/>
      <c r="S2779" s="29"/>
      <c r="T2779" s="30"/>
      <c r="U2779" s="5" t="s">
        <v>1541</v>
      </c>
      <c r="V2779" s="5" t="s">
        <v>678</v>
      </c>
      <c r="W2779" s="5" t="s">
        <v>69</v>
      </c>
      <c r="X2779" s="5" t="s">
        <v>69</v>
      </c>
      <c r="Y2779" s="5" t="s">
        <v>1541</v>
      </c>
      <c r="Z2779" s="5" t="s">
        <v>353</v>
      </c>
    </row>
    <row r="2780" spans="1:26" ht="15" customHeight="1" x14ac:dyDescent="0.2">
      <c r="A2780" s="26">
        <v>408543</v>
      </c>
      <c r="B2780" s="27"/>
      <c r="C2780" s="3">
        <v>41933</v>
      </c>
      <c r="D2780" s="23"/>
      <c r="E2780" s="24"/>
      <c r="F2780" s="28">
        <v>400</v>
      </c>
      <c r="G2780" s="29"/>
      <c r="H2780" s="29"/>
      <c r="I2780" s="29"/>
      <c r="J2780" s="29"/>
      <c r="K2780" s="29"/>
      <c r="L2780" s="29"/>
      <c r="M2780" s="29"/>
      <c r="N2780" s="29"/>
      <c r="O2780" s="29"/>
      <c r="P2780" s="29"/>
      <c r="Q2780" s="29"/>
      <c r="R2780" s="29"/>
      <c r="S2780" s="29"/>
      <c r="T2780" s="30"/>
      <c r="U2780" s="5" t="s">
        <v>1542</v>
      </c>
      <c r="V2780" s="5" t="s">
        <v>678</v>
      </c>
      <c r="W2780" s="5" t="s">
        <v>69</v>
      </c>
      <c r="X2780" s="5" t="s">
        <v>69</v>
      </c>
      <c r="Y2780" s="5" t="s">
        <v>1542</v>
      </c>
      <c r="Z2780" s="5" t="s">
        <v>278</v>
      </c>
    </row>
    <row r="2781" spans="1:26" ht="15" customHeight="1" x14ac:dyDescent="0.2">
      <c r="A2781" s="21"/>
      <c r="B2781" s="22"/>
      <c r="C2781" s="10"/>
      <c r="D2781" s="23"/>
      <c r="E2781" s="24"/>
      <c r="F2781" s="28">
        <v>400</v>
      </c>
      <c r="G2781" s="29"/>
      <c r="H2781" s="29"/>
      <c r="I2781" s="29"/>
      <c r="J2781" s="29"/>
      <c r="K2781" s="29"/>
      <c r="L2781" s="29"/>
      <c r="M2781" s="29"/>
      <c r="N2781" s="29"/>
      <c r="O2781" s="29"/>
      <c r="P2781" s="29"/>
      <c r="Q2781" s="29"/>
      <c r="R2781" s="29"/>
      <c r="S2781" s="29"/>
      <c r="T2781" s="30"/>
      <c r="U2781" s="5" t="s">
        <v>1543</v>
      </c>
      <c r="V2781" s="5" t="s">
        <v>678</v>
      </c>
      <c r="W2781" s="5" t="s">
        <v>69</v>
      </c>
      <c r="X2781" s="5" t="s">
        <v>69</v>
      </c>
      <c r="Y2781" s="5" t="s">
        <v>1543</v>
      </c>
      <c r="Z2781" s="5" t="s">
        <v>353</v>
      </c>
    </row>
    <row r="2782" spans="1:26" ht="15" customHeight="1" x14ac:dyDescent="0.2">
      <c r="A2782" s="40">
        <v>409089</v>
      </c>
      <c r="B2782" s="41"/>
      <c r="C2782" s="20">
        <v>41940</v>
      </c>
      <c r="D2782" s="21"/>
      <c r="E2782" s="22"/>
      <c r="F2782" s="28">
        <v>400</v>
      </c>
      <c r="G2782" s="29"/>
      <c r="H2782" s="29"/>
      <c r="I2782" s="29"/>
      <c r="J2782" s="29"/>
      <c r="K2782" s="29"/>
      <c r="L2782" s="29"/>
      <c r="M2782" s="29"/>
      <c r="N2782" s="29"/>
      <c r="O2782" s="29"/>
      <c r="P2782" s="29"/>
      <c r="Q2782" s="29"/>
      <c r="R2782" s="29"/>
      <c r="S2782" s="29"/>
      <c r="T2782" s="30"/>
      <c r="U2782" s="5" t="s">
        <v>1544</v>
      </c>
      <c r="V2782" s="5" t="s">
        <v>678</v>
      </c>
      <c r="W2782" s="5" t="s">
        <v>69</v>
      </c>
      <c r="X2782" s="5" t="s">
        <v>69</v>
      </c>
      <c r="Y2782" s="5" t="s">
        <v>1544</v>
      </c>
      <c r="Z2782" s="5" t="s">
        <v>486</v>
      </c>
    </row>
    <row r="2783" spans="1:26" ht="3" customHeight="1" x14ac:dyDescent="0.2">
      <c r="A2783" s="14"/>
      <c r="B2783" s="15"/>
      <c r="C2783" s="15"/>
      <c r="D2783" s="15"/>
      <c r="E2783" s="15"/>
      <c r="F2783" s="15"/>
      <c r="G2783" s="15"/>
      <c r="H2783" s="1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6"/>
    </row>
    <row r="2784" spans="1:26" ht="12.75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42">
        <f>SUM(hList_Frame_1!B1580:B1590)</f>
        <v>4400</v>
      </c>
      <c r="N2784" s="42"/>
      <c r="O2784" s="42"/>
      <c r="P2784" s="42"/>
      <c r="Q2784" s="42"/>
      <c r="R2784" s="42"/>
      <c r="S2784" s="42"/>
      <c r="T2784" s="42"/>
      <c r="U2784" s="6"/>
      <c r="V2784" s="6"/>
      <c r="W2784" s="6"/>
      <c r="X2784" s="6"/>
      <c r="Y2784" s="6"/>
      <c r="Z2784" s="17"/>
    </row>
    <row r="2785" spans="1:26" ht="14.25" customHeight="1" x14ac:dyDescent="0.2">
      <c r="A2785" s="9"/>
      <c r="B2785" s="18"/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/>
      <c r="W2785" s="18"/>
      <c r="X2785" s="18"/>
      <c r="Y2785" s="18"/>
      <c r="Z2785" s="19"/>
    </row>
    <row r="2786" spans="1:26" ht="15" customHeight="1" x14ac:dyDescent="0.2">
      <c r="A2786" s="40">
        <v>407849</v>
      </c>
      <c r="B2786" s="41"/>
      <c r="C2786" s="20">
        <v>41919</v>
      </c>
      <c r="D2786" s="38" t="s">
        <v>1545</v>
      </c>
      <c r="E2786" s="39"/>
      <c r="F2786" s="28">
        <v>140</v>
      </c>
      <c r="G2786" s="29"/>
      <c r="H2786" s="29"/>
      <c r="I2786" s="29"/>
      <c r="J2786" s="29"/>
      <c r="K2786" s="29"/>
      <c r="L2786" s="29"/>
      <c r="M2786" s="29"/>
      <c r="N2786" s="29"/>
      <c r="O2786" s="29"/>
      <c r="P2786" s="29"/>
      <c r="Q2786" s="29"/>
      <c r="R2786" s="29"/>
      <c r="S2786" s="29"/>
      <c r="T2786" s="30"/>
      <c r="U2786" s="5" t="s">
        <v>1546</v>
      </c>
      <c r="V2786" s="5" t="s">
        <v>363</v>
      </c>
      <c r="W2786" s="5" t="s">
        <v>69</v>
      </c>
      <c r="X2786" s="5" t="s">
        <v>69</v>
      </c>
      <c r="Y2786" s="5" t="s">
        <v>1546</v>
      </c>
      <c r="Z2786" s="5" t="s">
        <v>749</v>
      </c>
    </row>
    <row r="2787" spans="1:26" ht="15" customHeight="1" x14ac:dyDescent="0.2">
      <c r="A2787" s="40">
        <v>408544</v>
      </c>
      <c r="B2787" s="41"/>
      <c r="C2787" s="20">
        <v>41933</v>
      </c>
      <c r="D2787" s="23"/>
      <c r="E2787" s="24"/>
      <c r="F2787" s="28">
        <v>140</v>
      </c>
      <c r="G2787" s="29"/>
      <c r="H2787" s="29"/>
      <c r="I2787" s="29"/>
      <c r="J2787" s="29"/>
      <c r="K2787" s="29"/>
      <c r="L2787" s="29"/>
      <c r="M2787" s="29"/>
      <c r="N2787" s="29"/>
      <c r="O2787" s="29"/>
      <c r="P2787" s="29"/>
      <c r="Q2787" s="29"/>
      <c r="R2787" s="29"/>
      <c r="S2787" s="29"/>
      <c r="T2787" s="30"/>
      <c r="U2787" s="5" t="s">
        <v>1547</v>
      </c>
      <c r="V2787" s="5" t="s">
        <v>363</v>
      </c>
      <c r="W2787" s="5" t="s">
        <v>69</v>
      </c>
      <c r="X2787" s="5" t="s">
        <v>69</v>
      </c>
      <c r="Y2787" s="5" t="s">
        <v>1547</v>
      </c>
      <c r="Z2787" s="5" t="s">
        <v>893</v>
      </c>
    </row>
    <row r="2788" spans="1:26" ht="15" customHeight="1" x14ac:dyDescent="0.2">
      <c r="A2788" s="26">
        <v>408707</v>
      </c>
      <c r="B2788" s="27"/>
      <c r="C2788" s="3">
        <v>41933</v>
      </c>
      <c r="D2788" s="23"/>
      <c r="E2788" s="24"/>
      <c r="F2788" s="32">
        <v>1120</v>
      </c>
      <c r="G2788" s="33"/>
      <c r="H2788" s="33"/>
      <c r="I2788" s="33"/>
      <c r="J2788" s="33"/>
      <c r="K2788" s="33"/>
      <c r="L2788" s="33"/>
      <c r="M2788" s="33"/>
      <c r="N2788" s="33"/>
      <c r="O2788" s="33"/>
      <c r="P2788" s="33"/>
      <c r="Q2788" s="33"/>
      <c r="R2788" s="33"/>
      <c r="S2788" s="33"/>
      <c r="T2788" s="34"/>
      <c r="U2788" s="11" t="s">
        <v>376</v>
      </c>
      <c r="V2788" s="11" t="s">
        <v>363</v>
      </c>
      <c r="W2788" s="11" t="s">
        <v>69</v>
      </c>
      <c r="X2788" s="11" t="s">
        <v>69</v>
      </c>
      <c r="Y2788" s="11" t="s">
        <v>376</v>
      </c>
      <c r="Z2788" s="11" t="s">
        <v>377</v>
      </c>
    </row>
    <row r="2789" spans="1:26" ht="14.25" customHeight="1" x14ac:dyDescent="0.2">
      <c r="A2789" s="21"/>
      <c r="B2789" s="22"/>
      <c r="C2789" s="10"/>
      <c r="D2789" s="23"/>
      <c r="E2789" s="24"/>
      <c r="F2789" s="21"/>
      <c r="G2789" s="25"/>
      <c r="H2789" s="25"/>
      <c r="I2789" s="25"/>
      <c r="J2789" s="25"/>
      <c r="K2789" s="25"/>
      <c r="L2789" s="25"/>
      <c r="M2789" s="25"/>
      <c r="N2789" s="25"/>
      <c r="O2789" s="25"/>
      <c r="P2789" s="25"/>
      <c r="Q2789" s="25"/>
      <c r="R2789" s="25"/>
      <c r="S2789" s="25"/>
      <c r="T2789" s="22"/>
      <c r="U2789" s="10"/>
      <c r="V2789" s="10"/>
      <c r="W2789" s="10"/>
      <c r="X2789" s="10"/>
      <c r="Y2789" s="10"/>
      <c r="Z2789" s="13" t="s">
        <v>377</v>
      </c>
    </row>
    <row r="2790" spans="1:26" ht="15" customHeight="1" x14ac:dyDescent="0.2">
      <c r="A2790" s="40">
        <v>408914</v>
      </c>
      <c r="B2790" s="41"/>
      <c r="C2790" s="20">
        <v>41940</v>
      </c>
      <c r="D2790" s="21"/>
      <c r="E2790" s="22"/>
      <c r="F2790" s="28">
        <v>200</v>
      </c>
      <c r="G2790" s="29"/>
      <c r="H2790" s="29"/>
      <c r="I2790" s="29"/>
      <c r="J2790" s="29"/>
      <c r="K2790" s="29"/>
      <c r="L2790" s="29"/>
      <c r="M2790" s="29"/>
      <c r="N2790" s="29"/>
      <c r="O2790" s="29"/>
      <c r="P2790" s="29"/>
      <c r="Q2790" s="29"/>
      <c r="R2790" s="29"/>
      <c r="S2790" s="29"/>
      <c r="T2790" s="30"/>
      <c r="U2790" s="5" t="s">
        <v>1548</v>
      </c>
      <c r="V2790" s="5" t="s">
        <v>363</v>
      </c>
      <c r="W2790" s="5" t="s">
        <v>69</v>
      </c>
      <c r="X2790" s="5" t="s">
        <v>69</v>
      </c>
      <c r="Y2790" s="5" t="s">
        <v>1548</v>
      </c>
      <c r="Z2790" s="5" t="s">
        <v>364</v>
      </c>
    </row>
    <row r="2791" spans="1:26" ht="2.25" customHeight="1" x14ac:dyDescent="0.2">
      <c r="A2791" s="14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6"/>
    </row>
    <row r="2792" spans="1:26" ht="13.5" customHeight="1" x14ac:dyDescent="0.2">
      <c r="A2792" s="7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42">
        <f>SUM(hList_Frame_1!B1591:B1595)</f>
        <v>1600</v>
      </c>
      <c r="N2792" s="42"/>
      <c r="O2792" s="42"/>
      <c r="P2792" s="42"/>
      <c r="Q2792" s="42"/>
      <c r="R2792" s="42"/>
      <c r="S2792" s="42"/>
      <c r="T2792" s="42"/>
      <c r="U2792" s="6"/>
      <c r="V2792" s="6"/>
      <c r="W2792" s="6"/>
      <c r="X2792" s="6"/>
      <c r="Y2792" s="6"/>
      <c r="Z2792" s="17"/>
    </row>
    <row r="2793" spans="1:26" ht="13.5" customHeight="1" x14ac:dyDescent="0.2">
      <c r="A2793" s="9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8"/>
      <c r="X2793" s="18"/>
      <c r="Y2793" s="18"/>
      <c r="Z2793" s="19"/>
    </row>
    <row r="2794" spans="1:26" ht="15" customHeight="1" x14ac:dyDescent="0.2">
      <c r="A2794" s="40">
        <v>408545</v>
      </c>
      <c r="B2794" s="41"/>
      <c r="C2794" s="20">
        <v>41933</v>
      </c>
      <c r="D2794" s="43" t="s">
        <v>1549</v>
      </c>
      <c r="E2794" s="44"/>
      <c r="F2794" s="28">
        <v>215</v>
      </c>
      <c r="G2794" s="29"/>
      <c r="H2794" s="29"/>
      <c r="I2794" s="29"/>
      <c r="J2794" s="29"/>
      <c r="K2794" s="29"/>
      <c r="L2794" s="29"/>
      <c r="M2794" s="29"/>
      <c r="N2794" s="29"/>
      <c r="O2794" s="29"/>
      <c r="P2794" s="29"/>
      <c r="Q2794" s="29"/>
      <c r="R2794" s="29"/>
      <c r="S2794" s="29"/>
      <c r="T2794" s="30"/>
      <c r="U2794" s="5" t="s">
        <v>18</v>
      </c>
      <c r="V2794" s="5" t="s">
        <v>44</v>
      </c>
      <c r="W2794" s="5" t="s">
        <v>45</v>
      </c>
      <c r="X2794" s="5" t="s">
        <v>46</v>
      </c>
      <c r="Y2794" s="5" t="s">
        <v>18</v>
      </c>
      <c r="Z2794" s="5" t="s">
        <v>15</v>
      </c>
    </row>
    <row r="2795" spans="1:26" ht="2.25" customHeight="1" x14ac:dyDescent="0.2">
      <c r="A2795" s="14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6"/>
    </row>
    <row r="2796" spans="1:26" ht="12.7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42">
        <f>SUM(hList_Frame_1!B1596:B1596)</f>
        <v>215</v>
      </c>
      <c r="Q2796" s="42"/>
      <c r="R2796" s="42"/>
      <c r="S2796" s="42"/>
      <c r="T2796" s="42"/>
      <c r="U2796" s="6"/>
      <c r="V2796" s="6"/>
      <c r="W2796" s="6"/>
      <c r="X2796" s="6"/>
      <c r="Y2796" s="6"/>
      <c r="Z2796" s="17"/>
    </row>
    <row r="2797" spans="1:26" ht="14.25" customHeight="1" x14ac:dyDescent="0.2">
      <c r="A2797" s="9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8"/>
      <c r="X2797" s="18"/>
      <c r="Y2797" s="18"/>
      <c r="Z2797" s="19"/>
    </row>
    <row r="2798" spans="1:26" ht="15" customHeight="1" x14ac:dyDescent="0.2">
      <c r="A2798" s="40">
        <v>408708</v>
      </c>
      <c r="B2798" s="41"/>
      <c r="C2798" s="20">
        <v>41933</v>
      </c>
      <c r="D2798" s="43" t="s">
        <v>1550</v>
      </c>
      <c r="E2798" s="44"/>
      <c r="F2798" s="28">
        <v>360</v>
      </c>
      <c r="G2798" s="29"/>
      <c r="H2798" s="29"/>
      <c r="I2798" s="29"/>
      <c r="J2798" s="29"/>
      <c r="K2798" s="29"/>
      <c r="L2798" s="29"/>
      <c r="M2798" s="29"/>
      <c r="N2798" s="29"/>
      <c r="O2798" s="29"/>
      <c r="P2798" s="29"/>
      <c r="Q2798" s="29"/>
      <c r="R2798" s="29"/>
      <c r="S2798" s="29"/>
      <c r="T2798" s="30"/>
      <c r="U2798" s="5" t="s">
        <v>1551</v>
      </c>
      <c r="V2798" s="5" t="s">
        <v>152</v>
      </c>
      <c r="W2798" s="5" t="s">
        <v>149</v>
      </c>
      <c r="X2798" s="5" t="s">
        <v>1552</v>
      </c>
      <c r="Y2798" s="5" t="s">
        <v>1551</v>
      </c>
      <c r="Z2798" s="5" t="s">
        <v>15</v>
      </c>
    </row>
    <row r="2799" spans="1:26" ht="2.25" customHeight="1" x14ac:dyDescent="0.2">
      <c r="A2799" s="14"/>
      <c r="B2799" s="15"/>
      <c r="C2799" s="15"/>
      <c r="D2799" s="15"/>
      <c r="E2799" s="15"/>
      <c r="F2799" s="15"/>
      <c r="G2799" s="15"/>
      <c r="H2799" s="15"/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6"/>
    </row>
    <row r="2800" spans="1:26" ht="13.5" customHeight="1" x14ac:dyDescent="0.2">
      <c r="A2800" s="7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42">
        <f>SUM(hList_Frame_1!B1597:B1597)</f>
        <v>360</v>
      </c>
      <c r="Q2800" s="42"/>
      <c r="R2800" s="42"/>
      <c r="S2800" s="42"/>
      <c r="T2800" s="42"/>
      <c r="U2800" s="6"/>
      <c r="V2800" s="6"/>
      <c r="W2800" s="6"/>
      <c r="X2800" s="6"/>
      <c r="Y2800" s="6"/>
      <c r="Z2800" s="17"/>
    </row>
    <row r="2801" spans="1:26" ht="13.5" customHeight="1" x14ac:dyDescent="0.2">
      <c r="A2801" s="9"/>
      <c r="B2801" s="18"/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8"/>
      <c r="W2801" s="18"/>
      <c r="X2801" s="18"/>
      <c r="Y2801" s="18"/>
      <c r="Z2801" s="19"/>
    </row>
    <row r="2802" spans="1:26" ht="15" customHeight="1" x14ac:dyDescent="0.2">
      <c r="A2802" s="40">
        <v>407850</v>
      </c>
      <c r="B2802" s="41"/>
      <c r="C2802" s="20">
        <v>41919</v>
      </c>
      <c r="D2802" s="43" t="s">
        <v>1553</v>
      </c>
      <c r="E2802" s="44"/>
      <c r="F2802" s="28">
        <v>500</v>
      </c>
      <c r="G2802" s="29"/>
      <c r="H2802" s="29"/>
      <c r="I2802" s="29"/>
      <c r="J2802" s="29"/>
      <c r="K2802" s="29"/>
      <c r="L2802" s="29"/>
      <c r="M2802" s="29"/>
      <c r="N2802" s="29"/>
      <c r="O2802" s="29"/>
      <c r="P2802" s="29"/>
      <c r="Q2802" s="29"/>
      <c r="R2802" s="29"/>
      <c r="S2802" s="29"/>
      <c r="T2802" s="30"/>
      <c r="U2802" s="5" t="s">
        <v>1142</v>
      </c>
      <c r="V2802" s="5" t="s">
        <v>629</v>
      </c>
      <c r="W2802" s="5" t="s">
        <v>136</v>
      </c>
      <c r="X2802" s="5" t="s">
        <v>137</v>
      </c>
      <c r="Y2802" s="5" t="s">
        <v>1142</v>
      </c>
      <c r="Z2802" s="5" t="s">
        <v>15</v>
      </c>
    </row>
    <row r="2803" spans="1:26" ht="2.25" customHeight="1" x14ac:dyDescent="0.2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6"/>
    </row>
    <row r="2804" spans="1:26" ht="12.75" customHeight="1" x14ac:dyDescent="0.2">
      <c r="A2804" s="7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42">
        <f>SUM(hList_Frame_1!B1598:B1598)</f>
        <v>500</v>
      </c>
      <c r="Q2804" s="42"/>
      <c r="R2804" s="42"/>
      <c r="S2804" s="42"/>
      <c r="T2804" s="42"/>
      <c r="U2804" s="6"/>
      <c r="V2804" s="6"/>
      <c r="W2804" s="6"/>
      <c r="X2804" s="6"/>
      <c r="Y2804" s="6"/>
      <c r="Z2804" s="17"/>
    </row>
    <row r="2805" spans="1:26" ht="14.25" customHeight="1" x14ac:dyDescent="0.2">
      <c r="A2805" s="9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8"/>
      <c r="Y2805" s="18"/>
      <c r="Z2805" s="19"/>
    </row>
    <row r="2806" spans="1:26" ht="15" customHeight="1" x14ac:dyDescent="0.2">
      <c r="A2806" s="40">
        <v>408137</v>
      </c>
      <c r="B2806" s="41"/>
      <c r="C2806" s="20">
        <v>41926</v>
      </c>
      <c r="D2806" s="43" t="s">
        <v>1554</v>
      </c>
      <c r="E2806" s="44"/>
      <c r="F2806" s="28">
        <v>4.2</v>
      </c>
      <c r="G2806" s="29"/>
      <c r="H2806" s="29"/>
      <c r="I2806" s="29"/>
      <c r="J2806" s="29"/>
      <c r="K2806" s="29"/>
      <c r="L2806" s="29"/>
      <c r="M2806" s="29"/>
      <c r="N2806" s="29"/>
      <c r="O2806" s="29"/>
      <c r="P2806" s="29"/>
      <c r="Q2806" s="29"/>
      <c r="R2806" s="29"/>
      <c r="S2806" s="29"/>
      <c r="T2806" s="30"/>
      <c r="U2806" s="5" t="s">
        <v>239</v>
      </c>
      <c r="V2806" s="5" t="s">
        <v>240</v>
      </c>
      <c r="W2806" s="5" t="s">
        <v>159</v>
      </c>
      <c r="X2806" s="5" t="s">
        <v>241</v>
      </c>
      <c r="Y2806" s="5" t="s">
        <v>239</v>
      </c>
      <c r="Z2806" s="5" t="s">
        <v>15</v>
      </c>
    </row>
    <row r="2807" spans="1:26" ht="2.25" customHeight="1" x14ac:dyDescent="0.2">
      <c r="A2807" s="14"/>
      <c r="B2807" s="15"/>
      <c r="C2807" s="15"/>
      <c r="D2807" s="15"/>
      <c r="E2807" s="15"/>
      <c r="F2807" s="15"/>
      <c r="G2807" s="15"/>
      <c r="H2807" s="15"/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6"/>
    </row>
    <row r="2808" spans="1:26" ht="13.5" customHeight="1" x14ac:dyDescent="0.2">
      <c r="A2808" s="7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4">
        <f>SUM(hList_Frame_1!B1599:B1599)</f>
        <v>4.2</v>
      </c>
      <c r="U2808" s="6"/>
      <c r="V2808" s="6"/>
      <c r="W2808" s="6"/>
      <c r="X2808" s="6"/>
      <c r="Y2808" s="6"/>
      <c r="Z2808" s="17"/>
    </row>
    <row r="2809" spans="1:26" ht="13.5" customHeight="1" x14ac:dyDescent="0.2">
      <c r="A2809" s="9"/>
      <c r="B2809" s="18"/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/>
      <c r="W2809" s="18"/>
      <c r="X2809" s="18"/>
      <c r="Y2809" s="18"/>
      <c r="Z2809" s="19"/>
    </row>
    <row r="2810" spans="1:26" ht="15" customHeight="1" x14ac:dyDescent="0.2">
      <c r="A2810" s="40">
        <v>408709</v>
      </c>
      <c r="B2810" s="41"/>
      <c r="C2810" s="20">
        <v>41933</v>
      </c>
      <c r="D2810" s="43" t="s">
        <v>1555</v>
      </c>
      <c r="E2810" s="44"/>
      <c r="F2810" s="28">
        <v>287.19</v>
      </c>
      <c r="G2810" s="29"/>
      <c r="H2810" s="29"/>
      <c r="I2810" s="29"/>
      <c r="J2810" s="29"/>
      <c r="K2810" s="29"/>
      <c r="L2810" s="29"/>
      <c r="M2810" s="29"/>
      <c r="N2810" s="29"/>
      <c r="O2810" s="29"/>
      <c r="P2810" s="29"/>
      <c r="Q2810" s="29"/>
      <c r="R2810" s="29"/>
      <c r="S2810" s="29"/>
      <c r="T2810" s="30"/>
      <c r="U2810" s="5" t="s">
        <v>19</v>
      </c>
      <c r="V2810" s="5" t="s">
        <v>12</v>
      </c>
      <c r="W2810" s="5" t="s">
        <v>13</v>
      </c>
      <c r="X2810" s="5" t="s">
        <v>14</v>
      </c>
      <c r="Y2810" s="5" t="s">
        <v>19</v>
      </c>
      <c r="Z2810" s="5" t="s">
        <v>15</v>
      </c>
    </row>
    <row r="2811" spans="1:26" ht="2.25" customHeight="1" x14ac:dyDescent="0.2">
      <c r="A2811" s="14"/>
      <c r="B2811" s="15"/>
      <c r="C2811" s="15"/>
      <c r="D2811" s="15"/>
      <c r="E2811" s="15"/>
      <c r="F2811" s="15"/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6"/>
    </row>
    <row r="2812" spans="1:26" ht="13.5" customHeight="1" x14ac:dyDescent="0.2">
      <c r="A2812" s="7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42">
        <f>SUM(hList_Frame_1!B1600:B1600)</f>
        <v>287.19</v>
      </c>
      <c r="Q2812" s="42"/>
      <c r="R2812" s="42"/>
      <c r="S2812" s="42"/>
      <c r="T2812" s="42"/>
      <c r="U2812" s="6"/>
      <c r="V2812" s="6"/>
      <c r="W2812" s="6"/>
      <c r="X2812" s="6"/>
      <c r="Y2812" s="6"/>
      <c r="Z2812" s="17"/>
    </row>
    <row r="2813" spans="1:26" ht="13.5" customHeight="1" x14ac:dyDescent="0.2">
      <c r="A2813" s="9"/>
      <c r="B2813" s="18"/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8"/>
      <c r="Y2813" s="18"/>
      <c r="Z2813" s="19"/>
    </row>
    <row r="2814" spans="1:26" ht="15" customHeight="1" x14ac:dyDescent="0.2">
      <c r="A2814" s="40">
        <v>409090</v>
      </c>
      <c r="B2814" s="41"/>
      <c r="C2814" s="20">
        <v>41940</v>
      </c>
      <c r="D2814" s="43" t="s">
        <v>1556</v>
      </c>
      <c r="E2814" s="44"/>
      <c r="F2814" s="28">
        <v>919.3</v>
      </c>
      <c r="G2814" s="29"/>
      <c r="H2814" s="29"/>
      <c r="I2814" s="29"/>
      <c r="J2814" s="29"/>
      <c r="K2814" s="29"/>
      <c r="L2814" s="29"/>
      <c r="M2814" s="29"/>
      <c r="N2814" s="29"/>
      <c r="O2814" s="29"/>
      <c r="P2814" s="29"/>
      <c r="Q2814" s="29"/>
      <c r="R2814" s="29"/>
      <c r="S2814" s="29"/>
      <c r="T2814" s="30"/>
      <c r="U2814" s="5" t="s">
        <v>400</v>
      </c>
      <c r="V2814" s="5" t="s">
        <v>969</v>
      </c>
      <c r="W2814" s="5" t="s">
        <v>112</v>
      </c>
      <c r="X2814" s="5" t="s">
        <v>970</v>
      </c>
      <c r="Y2814" s="5" t="s">
        <v>400</v>
      </c>
      <c r="Z2814" s="5" t="s">
        <v>1557</v>
      </c>
    </row>
    <row r="2815" spans="1:26" ht="3" customHeight="1" x14ac:dyDescent="0.2">
      <c r="A2815" s="14"/>
      <c r="B2815" s="15"/>
      <c r="C2815" s="15"/>
      <c r="D2815" s="15"/>
      <c r="E2815" s="15"/>
      <c r="F2815" s="15"/>
      <c r="G2815" s="15"/>
      <c r="H2815" s="15"/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6"/>
    </row>
    <row r="2816" spans="1:26" ht="12.75" customHeight="1" x14ac:dyDescent="0.2">
      <c r="A2816" s="7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42">
        <f>SUM(hList_Frame_1!B1601:B1601)</f>
        <v>919.3</v>
      </c>
      <c r="Q2816" s="42"/>
      <c r="R2816" s="42"/>
      <c r="S2816" s="42"/>
      <c r="T2816" s="42"/>
      <c r="U2816" s="6"/>
      <c r="V2816" s="6"/>
      <c r="W2816" s="6"/>
      <c r="X2816" s="6"/>
      <c r="Y2816" s="6"/>
      <c r="Z2816" s="17"/>
    </row>
    <row r="2817" spans="1:26" ht="13.5" customHeight="1" x14ac:dyDescent="0.2">
      <c r="A2817" s="9"/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8"/>
      <c r="Z2817" s="19"/>
    </row>
    <row r="2818" spans="1:26" ht="15" customHeight="1" x14ac:dyDescent="0.2">
      <c r="A2818" s="40">
        <v>409091</v>
      </c>
      <c r="B2818" s="41"/>
      <c r="C2818" s="20">
        <v>41940</v>
      </c>
      <c r="D2818" s="43" t="s">
        <v>1558</v>
      </c>
      <c r="E2818" s="44"/>
      <c r="F2818" s="28">
        <v>6.72</v>
      </c>
      <c r="G2818" s="29"/>
      <c r="H2818" s="29"/>
      <c r="I2818" s="29"/>
      <c r="J2818" s="29"/>
      <c r="K2818" s="29"/>
      <c r="L2818" s="29"/>
      <c r="M2818" s="29"/>
      <c r="N2818" s="29"/>
      <c r="O2818" s="29"/>
      <c r="P2818" s="29"/>
      <c r="Q2818" s="29"/>
      <c r="R2818" s="29"/>
      <c r="S2818" s="29"/>
      <c r="T2818" s="30"/>
      <c r="U2818" s="5" t="s">
        <v>15</v>
      </c>
      <c r="V2818" s="5" t="s">
        <v>237</v>
      </c>
      <c r="W2818" s="5" t="s">
        <v>112</v>
      </c>
      <c r="X2818" s="5" t="s">
        <v>113</v>
      </c>
      <c r="Y2818" s="5" t="s">
        <v>15</v>
      </c>
      <c r="Z2818" s="5" t="s">
        <v>15</v>
      </c>
    </row>
    <row r="2819" spans="1:26" ht="2.25" customHeight="1" x14ac:dyDescent="0.2">
      <c r="A2819" s="14"/>
      <c r="B2819" s="15"/>
      <c r="C2819" s="15"/>
      <c r="D2819" s="15"/>
      <c r="E2819" s="15"/>
      <c r="F2819" s="15"/>
      <c r="G2819" s="15"/>
      <c r="H2819" s="1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6"/>
    </row>
    <row r="2820" spans="1:26" ht="13.5" customHeight="1" x14ac:dyDescent="0.2">
      <c r="A2820" s="7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4">
        <f>SUM(hList_Frame_1!B1602:B1602)</f>
        <v>6.72</v>
      </c>
      <c r="U2820" s="6"/>
      <c r="V2820" s="6"/>
      <c r="W2820" s="6"/>
      <c r="X2820" s="6"/>
      <c r="Y2820" s="6"/>
      <c r="Z2820" s="17"/>
    </row>
    <row r="2821" spans="1:26" ht="13.5" customHeight="1" x14ac:dyDescent="0.2">
      <c r="A2821" s="9"/>
      <c r="B2821" s="18"/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/>
      <c r="W2821" s="18"/>
      <c r="X2821" s="18"/>
      <c r="Y2821" s="18"/>
      <c r="Z2821" s="19"/>
    </row>
    <row r="2822" spans="1:26" ht="15" customHeight="1" x14ac:dyDescent="0.2">
      <c r="A2822" s="40">
        <v>408138</v>
      </c>
      <c r="B2822" s="41"/>
      <c r="C2822" s="20">
        <v>41926</v>
      </c>
      <c r="D2822" s="38" t="s">
        <v>1559</v>
      </c>
      <c r="E2822" s="39"/>
      <c r="F2822" s="28">
        <v>450</v>
      </c>
      <c r="G2822" s="29"/>
      <c r="H2822" s="29"/>
      <c r="I2822" s="29"/>
      <c r="J2822" s="29"/>
      <c r="K2822" s="29"/>
      <c r="L2822" s="29"/>
      <c r="M2822" s="29"/>
      <c r="N2822" s="29"/>
      <c r="O2822" s="29"/>
      <c r="P2822" s="29"/>
      <c r="Q2822" s="29"/>
      <c r="R2822" s="29"/>
      <c r="S2822" s="29"/>
      <c r="T2822" s="30"/>
      <c r="U2822" s="5" t="s">
        <v>1560</v>
      </c>
      <c r="V2822" s="5" t="s">
        <v>68</v>
      </c>
      <c r="W2822" s="5" t="s">
        <v>69</v>
      </c>
      <c r="X2822" s="5" t="s">
        <v>69</v>
      </c>
      <c r="Y2822" s="5" t="s">
        <v>1560</v>
      </c>
      <c r="Z2822" s="5" t="s">
        <v>1561</v>
      </c>
    </row>
    <row r="2823" spans="1:26" ht="15" customHeight="1" x14ac:dyDescent="0.2">
      <c r="A2823" s="26">
        <v>408546</v>
      </c>
      <c r="B2823" s="27"/>
      <c r="C2823" s="3">
        <v>41933</v>
      </c>
      <c r="D2823" s="23"/>
      <c r="E2823" s="24"/>
      <c r="F2823" s="28">
        <v>100</v>
      </c>
      <c r="G2823" s="29"/>
      <c r="H2823" s="29"/>
      <c r="I2823" s="29"/>
      <c r="J2823" s="29"/>
      <c r="K2823" s="29"/>
      <c r="L2823" s="29"/>
      <c r="M2823" s="29"/>
      <c r="N2823" s="29"/>
      <c r="O2823" s="29"/>
      <c r="P2823" s="29"/>
      <c r="Q2823" s="29"/>
      <c r="R2823" s="29"/>
      <c r="S2823" s="29"/>
      <c r="T2823" s="30"/>
      <c r="U2823" s="5" t="s">
        <v>1562</v>
      </c>
      <c r="V2823" s="5" t="s">
        <v>68</v>
      </c>
      <c r="W2823" s="5" t="s">
        <v>69</v>
      </c>
      <c r="X2823" s="5" t="s">
        <v>69</v>
      </c>
      <c r="Y2823" s="5" t="s">
        <v>1562</v>
      </c>
      <c r="Z2823" s="5" t="s">
        <v>82</v>
      </c>
    </row>
    <row r="2824" spans="1:26" ht="15" customHeight="1" x14ac:dyDescent="0.2">
      <c r="A2824" s="21"/>
      <c r="B2824" s="22"/>
      <c r="C2824" s="10"/>
      <c r="D2824" s="23"/>
      <c r="E2824" s="24"/>
      <c r="F2824" s="28">
        <v>450</v>
      </c>
      <c r="G2824" s="29"/>
      <c r="H2824" s="29"/>
      <c r="I2824" s="29"/>
      <c r="J2824" s="29"/>
      <c r="K2824" s="29"/>
      <c r="L2824" s="29"/>
      <c r="M2824" s="29"/>
      <c r="N2824" s="29"/>
      <c r="O2824" s="29"/>
      <c r="P2824" s="29"/>
      <c r="Q2824" s="29"/>
      <c r="R2824" s="29"/>
      <c r="S2824" s="29"/>
      <c r="T2824" s="30"/>
      <c r="U2824" s="5" t="s">
        <v>1563</v>
      </c>
      <c r="V2824" s="5" t="s">
        <v>68</v>
      </c>
      <c r="W2824" s="5" t="s">
        <v>69</v>
      </c>
      <c r="X2824" s="5" t="s">
        <v>69</v>
      </c>
      <c r="Y2824" s="5" t="s">
        <v>1563</v>
      </c>
      <c r="Z2824" s="5" t="s">
        <v>82</v>
      </c>
    </row>
    <row r="2825" spans="1:26" ht="15" customHeight="1" x14ac:dyDescent="0.2">
      <c r="A2825" s="40">
        <v>408915</v>
      </c>
      <c r="B2825" s="41"/>
      <c r="C2825" s="20">
        <v>41940</v>
      </c>
      <c r="D2825" s="21"/>
      <c r="E2825" s="22"/>
      <c r="F2825" s="28">
        <v>500</v>
      </c>
      <c r="G2825" s="29"/>
      <c r="H2825" s="29"/>
      <c r="I2825" s="29"/>
      <c r="J2825" s="29"/>
      <c r="K2825" s="29"/>
      <c r="L2825" s="29"/>
      <c r="M2825" s="29"/>
      <c r="N2825" s="29"/>
      <c r="O2825" s="29"/>
      <c r="P2825" s="29"/>
      <c r="Q2825" s="29"/>
      <c r="R2825" s="29"/>
      <c r="S2825" s="29"/>
      <c r="T2825" s="30"/>
      <c r="U2825" s="5" t="s">
        <v>1564</v>
      </c>
      <c r="V2825" s="5" t="s">
        <v>68</v>
      </c>
      <c r="W2825" s="5" t="s">
        <v>69</v>
      </c>
      <c r="X2825" s="5" t="s">
        <v>69</v>
      </c>
      <c r="Y2825" s="5" t="s">
        <v>1564</v>
      </c>
      <c r="Z2825" s="5" t="s">
        <v>353</v>
      </c>
    </row>
    <row r="2826" spans="1:26" ht="3" customHeight="1" x14ac:dyDescent="0.2">
      <c r="A2826" s="14"/>
      <c r="B2826" s="15"/>
      <c r="C2826" s="15"/>
      <c r="D2826" s="15"/>
      <c r="E2826" s="15"/>
      <c r="F2826" s="15"/>
      <c r="G2826" s="15"/>
      <c r="H2826" s="15"/>
      <c r="I2826" s="15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6"/>
    </row>
    <row r="2827" spans="1:26" ht="12.75" customHeight="1" x14ac:dyDescent="0.2">
      <c r="A2827" s="7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42">
        <f>SUM(hList_Frame_1!B1603:B1606)</f>
        <v>1500</v>
      </c>
      <c r="N2827" s="42"/>
      <c r="O2827" s="42"/>
      <c r="P2827" s="42"/>
      <c r="Q2827" s="42"/>
      <c r="R2827" s="42"/>
      <c r="S2827" s="42"/>
      <c r="T2827" s="42"/>
      <c r="U2827" s="6"/>
      <c r="V2827" s="6"/>
      <c r="W2827" s="6"/>
      <c r="X2827" s="6"/>
      <c r="Y2827" s="6"/>
      <c r="Z2827" s="17"/>
    </row>
    <row r="2828" spans="1:26" ht="13.5" customHeight="1" x14ac:dyDescent="0.2">
      <c r="A2828" s="9"/>
      <c r="B2828" s="18"/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/>
      <c r="W2828" s="18"/>
      <c r="X2828" s="18"/>
      <c r="Y2828" s="18"/>
      <c r="Z2828" s="19"/>
    </row>
    <row r="2829" spans="1:26" ht="15" customHeight="1" x14ac:dyDescent="0.2">
      <c r="A2829" s="26">
        <v>408710</v>
      </c>
      <c r="B2829" s="27"/>
      <c r="C2829" s="3">
        <v>41933</v>
      </c>
      <c r="D2829" s="38" t="s">
        <v>1565</v>
      </c>
      <c r="E2829" s="39"/>
      <c r="F2829" s="28">
        <v>551</v>
      </c>
      <c r="G2829" s="29"/>
      <c r="H2829" s="29"/>
      <c r="I2829" s="29"/>
      <c r="J2829" s="29"/>
      <c r="K2829" s="29"/>
      <c r="L2829" s="29"/>
      <c r="M2829" s="29"/>
      <c r="N2829" s="29"/>
      <c r="O2829" s="29"/>
      <c r="P2829" s="29"/>
      <c r="Q2829" s="29"/>
      <c r="R2829" s="29"/>
      <c r="S2829" s="29"/>
      <c r="T2829" s="30"/>
      <c r="U2829" s="5" t="s">
        <v>815</v>
      </c>
      <c r="V2829" s="5" t="s">
        <v>20</v>
      </c>
      <c r="W2829" s="5" t="s">
        <v>15</v>
      </c>
      <c r="X2829" s="5" t="s">
        <v>15</v>
      </c>
      <c r="Y2829" s="5" t="s">
        <v>815</v>
      </c>
      <c r="Z2829" s="5" t="s">
        <v>15</v>
      </c>
    </row>
    <row r="2830" spans="1:26" ht="15" customHeight="1" x14ac:dyDescent="0.2">
      <c r="A2830" s="23"/>
      <c r="B2830" s="24"/>
      <c r="C2830" s="8"/>
      <c r="D2830" s="23"/>
      <c r="E2830" s="24"/>
      <c r="F2830" s="28">
        <v>1262.3</v>
      </c>
      <c r="G2830" s="29"/>
      <c r="H2830" s="29"/>
      <c r="I2830" s="29"/>
      <c r="J2830" s="29"/>
      <c r="K2830" s="29"/>
      <c r="L2830" s="29"/>
      <c r="M2830" s="29"/>
      <c r="N2830" s="29"/>
      <c r="O2830" s="29"/>
      <c r="P2830" s="29"/>
      <c r="Q2830" s="29"/>
      <c r="R2830" s="29"/>
      <c r="S2830" s="29"/>
      <c r="T2830" s="30"/>
      <c r="U2830" s="5" t="s">
        <v>19</v>
      </c>
      <c r="V2830" s="5" t="s">
        <v>20</v>
      </c>
      <c r="W2830" s="5" t="s">
        <v>15</v>
      </c>
      <c r="X2830" s="5" t="s">
        <v>15</v>
      </c>
      <c r="Y2830" s="5" t="s">
        <v>19</v>
      </c>
      <c r="Z2830" s="5" t="s">
        <v>15</v>
      </c>
    </row>
    <row r="2831" spans="1:26" ht="15" customHeight="1" x14ac:dyDescent="0.2">
      <c r="A2831" s="21"/>
      <c r="B2831" s="22"/>
      <c r="C2831" s="10"/>
      <c r="D2831" s="21"/>
      <c r="E2831" s="22"/>
      <c r="F2831" s="28">
        <v>20.94</v>
      </c>
      <c r="G2831" s="29"/>
      <c r="H2831" s="29"/>
      <c r="I2831" s="29"/>
      <c r="J2831" s="29"/>
      <c r="K2831" s="29"/>
      <c r="L2831" s="29"/>
      <c r="M2831" s="29"/>
      <c r="N2831" s="29"/>
      <c r="O2831" s="29"/>
      <c r="P2831" s="29"/>
      <c r="Q2831" s="29"/>
      <c r="R2831" s="29"/>
      <c r="S2831" s="29"/>
      <c r="T2831" s="30"/>
      <c r="U2831" s="5" t="s">
        <v>1566</v>
      </c>
      <c r="V2831" s="5" t="s">
        <v>20</v>
      </c>
      <c r="W2831" s="5" t="s">
        <v>15</v>
      </c>
      <c r="X2831" s="5" t="s">
        <v>15</v>
      </c>
      <c r="Y2831" s="5" t="s">
        <v>1566</v>
      </c>
      <c r="Z2831" s="5" t="s">
        <v>15</v>
      </c>
    </row>
    <row r="2832" spans="1:26" ht="2.25" customHeight="1" x14ac:dyDescent="0.2">
      <c r="A2832" s="14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6"/>
    </row>
    <row r="2833" spans="1:26" ht="12.75" customHeight="1" x14ac:dyDescent="0.2">
      <c r="A2833" s="7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42">
        <f>SUM(hList_Frame_1!B1607:B1609)</f>
        <v>1834.24</v>
      </c>
      <c r="N2833" s="42"/>
      <c r="O2833" s="42"/>
      <c r="P2833" s="42"/>
      <c r="Q2833" s="42"/>
      <c r="R2833" s="42"/>
      <c r="S2833" s="42"/>
      <c r="T2833" s="42"/>
      <c r="U2833" s="6"/>
      <c r="V2833" s="6"/>
      <c r="W2833" s="6"/>
      <c r="X2833" s="6"/>
      <c r="Y2833" s="6"/>
      <c r="Z2833" s="17"/>
    </row>
    <row r="2834" spans="1:26" ht="14.25" customHeight="1" x14ac:dyDescent="0.2">
      <c r="A2834" s="9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8"/>
      <c r="Y2834" s="18"/>
      <c r="Z2834" s="19"/>
    </row>
    <row r="2835" spans="1:26" ht="15" customHeight="1" x14ac:dyDescent="0.2">
      <c r="A2835" s="40">
        <v>409092</v>
      </c>
      <c r="B2835" s="41"/>
      <c r="C2835" s="20">
        <v>41940</v>
      </c>
      <c r="D2835" s="43" t="s">
        <v>1567</v>
      </c>
      <c r="E2835" s="44"/>
      <c r="F2835" s="28">
        <v>1772.87</v>
      </c>
      <c r="G2835" s="29"/>
      <c r="H2835" s="29"/>
      <c r="I2835" s="29"/>
      <c r="J2835" s="29"/>
      <c r="K2835" s="29"/>
      <c r="L2835" s="29"/>
      <c r="M2835" s="29"/>
      <c r="N2835" s="29"/>
      <c r="O2835" s="29"/>
      <c r="P2835" s="29"/>
      <c r="Q2835" s="29"/>
      <c r="R2835" s="29"/>
      <c r="S2835" s="29"/>
      <c r="T2835" s="30"/>
      <c r="U2835" s="5" t="s">
        <v>1568</v>
      </c>
      <c r="V2835" s="5" t="s">
        <v>1309</v>
      </c>
      <c r="W2835" s="5" t="s">
        <v>112</v>
      </c>
      <c r="X2835" s="5" t="s">
        <v>1310</v>
      </c>
      <c r="Y2835" s="5" t="s">
        <v>1568</v>
      </c>
      <c r="Z2835" s="5" t="s">
        <v>1569</v>
      </c>
    </row>
    <row r="2836" spans="1:26" ht="2.25" customHeight="1" x14ac:dyDescent="0.2">
      <c r="A2836" s="14"/>
      <c r="B2836" s="15"/>
      <c r="C2836" s="15"/>
      <c r="D2836" s="15"/>
      <c r="E2836" s="15"/>
      <c r="F2836" s="15"/>
      <c r="G2836" s="15"/>
      <c r="H2836" s="1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6"/>
    </row>
    <row r="2837" spans="1:26" ht="13.5" customHeight="1" x14ac:dyDescent="0.2">
      <c r="A2837" s="7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42">
        <f>SUM(hList_Frame_1!B1610:B1610)</f>
        <v>1772.87</v>
      </c>
      <c r="N2837" s="42"/>
      <c r="O2837" s="42"/>
      <c r="P2837" s="42"/>
      <c r="Q2837" s="42"/>
      <c r="R2837" s="42"/>
      <c r="S2837" s="42"/>
      <c r="T2837" s="42"/>
      <c r="U2837" s="6"/>
      <c r="V2837" s="6"/>
      <c r="W2837" s="6"/>
      <c r="X2837" s="6"/>
      <c r="Y2837" s="6"/>
      <c r="Z2837" s="17"/>
    </row>
    <row r="2838" spans="1:26" ht="13.5" customHeight="1" x14ac:dyDescent="0.2">
      <c r="A2838" s="9"/>
      <c r="B2838" s="18"/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/>
      <c r="W2838" s="18"/>
      <c r="X2838" s="18"/>
      <c r="Y2838" s="18"/>
      <c r="Z2838" s="19"/>
    </row>
    <row r="2839" spans="1:26" ht="15" customHeight="1" x14ac:dyDescent="0.2">
      <c r="A2839" s="40">
        <v>408916</v>
      </c>
      <c r="B2839" s="41"/>
      <c r="C2839" s="20">
        <v>41940</v>
      </c>
      <c r="D2839" s="43" t="s">
        <v>1570</v>
      </c>
      <c r="E2839" s="44"/>
      <c r="F2839" s="28">
        <v>182.1</v>
      </c>
      <c r="G2839" s="29"/>
      <c r="H2839" s="29"/>
      <c r="I2839" s="29"/>
      <c r="J2839" s="29"/>
      <c r="K2839" s="29"/>
      <c r="L2839" s="29"/>
      <c r="M2839" s="29"/>
      <c r="N2839" s="29"/>
      <c r="O2839" s="29"/>
      <c r="P2839" s="29"/>
      <c r="Q2839" s="29"/>
      <c r="R2839" s="29"/>
      <c r="S2839" s="29"/>
      <c r="T2839" s="30"/>
      <c r="U2839" s="5" t="s">
        <v>1571</v>
      </c>
      <c r="V2839" s="5" t="s">
        <v>413</v>
      </c>
      <c r="W2839" s="5" t="s">
        <v>52</v>
      </c>
      <c r="X2839" s="5" t="s">
        <v>193</v>
      </c>
      <c r="Y2839" s="5" t="s">
        <v>1571</v>
      </c>
      <c r="Z2839" s="5" t="s">
        <v>1572</v>
      </c>
    </row>
    <row r="2840" spans="1:26" ht="2.25" customHeight="1" x14ac:dyDescent="0.2">
      <c r="A2840" s="14"/>
      <c r="B2840" s="15"/>
      <c r="C2840" s="15"/>
      <c r="D2840" s="15"/>
      <c r="E2840" s="15"/>
      <c r="F2840" s="15"/>
      <c r="G2840" s="15"/>
      <c r="H2840" s="15"/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6"/>
    </row>
    <row r="2841" spans="1:26" ht="12.75" customHeight="1" x14ac:dyDescent="0.2">
      <c r="A2841" s="7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42">
        <f>SUM(hList_Frame_1!B1611:B1611)</f>
        <v>182.1</v>
      </c>
      <c r="Q2841" s="42"/>
      <c r="R2841" s="42"/>
      <c r="S2841" s="42"/>
      <c r="T2841" s="42"/>
      <c r="U2841" s="6"/>
      <c r="V2841" s="6"/>
      <c r="W2841" s="6"/>
      <c r="X2841" s="6"/>
      <c r="Y2841" s="6"/>
      <c r="Z2841" s="17"/>
    </row>
    <row r="2842" spans="1:26" ht="14.25" customHeight="1" x14ac:dyDescent="0.2">
      <c r="A2842" s="9"/>
      <c r="B2842" s="18"/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/>
      <c r="W2842" s="18"/>
      <c r="X2842" s="18"/>
      <c r="Y2842" s="18"/>
      <c r="Z2842" s="19"/>
    </row>
    <row r="2843" spans="1:26" ht="15" customHeight="1" x14ac:dyDescent="0.2">
      <c r="A2843" s="40">
        <v>408711</v>
      </c>
      <c r="B2843" s="41"/>
      <c r="C2843" s="20">
        <v>41933</v>
      </c>
      <c r="D2843" s="43" t="s">
        <v>1573</v>
      </c>
      <c r="E2843" s="44"/>
      <c r="F2843" s="28">
        <v>125</v>
      </c>
      <c r="G2843" s="29"/>
      <c r="H2843" s="29"/>
      <c r="I2843" s="29"/>
      <c r="J2843" s="29"/>
      <c r="K2843" s="29"/>
      <c r="L2843" s="29"/>
      <c r="M2843" s="29"/>
      <c r="N2843" s="29"/>
      <c r="O2843" s="29"/>
      <c r="P2843" s="29"/>
      <c r="Q2843" s="29"/>
      <c r="R2843" s="29"/>
      <c r="S2843" s="29"/>
      <c r="T2843" s="30"/>
      <c r="U2843" s="5" t="s">
        <v>899</v>
      </c>
      <c r="V2843" s="5" t="s">
        <v>135</v>
      </c>
      <c r="W2843" s="5" t="s">
        <v>88</v>
      </c>
      <c r="X2843" s="5" t="s">
        <v>89</v>
      </c>
      <c r="Y2843" s="5" t="s">
        <v>899</v>
      </c>
      <c r="Z2843" s="5" t="s">
        <v>15</v>
      </c>
    </row>
    <row r="2844" spans="1:26" ht="2.25" customHeight="1" x14ac:dyDescent="0.2">
      <c r="A2844" s="14"/>
      <c r="B2844" s="15"/>
      <c r="C2844" s="15"/>
      <c r="D2844" s="15"/>
      <c r="E2844" s="15"/>
      <c r="F2844" s="15"/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6"/>
    </row>
    <row r="2845" spans="1:26" ht="13.5" customHeight="1" x14ac:dyDescent="0.2">
      <c r="A2845" s="7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42">
        <f>SUM(hList_Frame_1!B1612:B1612)</f>
        <v>125</v>
      </c>
      <c r="Q2845" s="42"/>
      <c r="R2845" s="42"/>
      <c r="S2845" s="42"/>
      <c r="T2845" s="42"/>
      <c r="U2845" s="6"/>
      <c r="V2845" s="6"/>
      <c r="W2845" s="6"/>
      <c r="X2845" s="6"/>
      <c r="Y2845" s="6"/>
      <c r="Z2845" s="17"/>
    </row>
    <row r="2846" spans="1:26" ht="13.5" customHeight="1" x14ac:dyDescent="0.2">
      <c r="A2846" s="9"/>
      <c r="B2846" s="18"/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8"/>
      <c r="W2846" s="18"/>
      <c r="X2846" s="18"/>
      <c r="Y2846" s="18"/>
      <c r="Z2846" s="19"/>
    </row>
    <row r="2847" spans="1:26" ht="15" customHeight="1" x14ac:dyDescent="0.2">
      <c r="A2847" s="26">
        <v>407851</v>
      </c>
      <c r="B2847" s="27"/>
      <c r="C2847" s="3">
        <v>41919</v>
      </c>
      <c r="D2847" s="38" t="s">
        <v>1574</v>
      </c>
      <c r="E2847" s="39"/>
      <c r="F2847" s="32">
        <v>946.65</v>
      </c>
      <c r="G2847" s="33"/>
      <c r="H2847" s="33"/>
      <c r="I2847" s="33"/>
      <c r="J2847" s="33"/>
      <c r="K2847" s="33"/>
      <c r="L2847" s="33"/>
      <c r="M2847" s="33"/>
      <c r="N2847" s="33"/>
      <c r="O2847" s="33"/>
      <c r="P2847" s="33"/>
      <c r="Q2847" s="33"/>
      <c r="R2847" s="33"/>
      <c r="S2847" s="33"/>
      <c r="T2847" s="34"/>
      <c r="U2847" s="11" t="s">
        <v>1575</v>
      </c>
      <c r="V2847" s="5" t="s">
        <v>68</v>
      </c>
      <c r="W2847" s="5" t="s">
        <v>69</v>
      </c>
      <c r="X2847" s="5" t="s">
        <v>69</v>
      </c>
      <c r="Y2847" s="11" t="s">
        <v>1575</v>
      </c>
      <c r="Z2847" s="5" t="s">
        <v>669</v>
      </c>
    </row>
    <row r="2848" spans="1:26" ht="15" customHeight="1" x14ac:dyDescent="0.2">
      <c r="A2848" s="21"/>
      <c r="B2848" s="22"/>
      <c r="C2848" s="10"/>
      <c r="D2848" s="23"/>
      <c r="E2848" s="24"/>
      <c r="F2848" s="21"/>
      <c r="G2848" s="25"/>
      <c r="H2848" s="25"/>
      <c r="I2848" s="25"/>
      <c r="J2848" s="25"/>
      <c r="K2848" s="25"/>
      <c r="L2848" s="25"/>
      <c r="M2848" s="25"/>
      <c r="N2848" s="25"/>
      <c r="O2848" s="25"/>
      <c r="P2848" s="25"/>
      <c r="Q2848" s="25"/>
      <c r="R2848" s="25"/>
      <c r="S2848" s="25"/>
      <c r="T2848" s="22"/>
      <c r="U2848" s="10"/>
      <c r="V2848" s="5" t="s">
        <v>152</v>
      </c>
      <c r="W2848" s="5" t="s">
        <v>69</v>
      </c>
      <c r="X2848" s="5" t="s">
        <v>69</v>
      </c>
      <c r="Y2848" s="10"/>
      <c r="Z2848" s="5" t="s">
        <v>669</v>
      </c>
    </row>
    <row r="2849" spans="1:26" ht="15" customHeight="1" x14ac:dyDescent="0.2">
      <c r="A2849" s="26">
        <v>408139</v>
      </c>
      <c r="B2849" s="27"/>
      <c r="C2849" s="3">
        <v>41926</v>
      </c>
      <c r="D2849" s="23"/>
      <c r="E2849" s="24"/>
      <c r="F2849" s="32">
        <v>1668.38</v>
      </c>
      <c r="G2849" s="33"/>
      <c r="H2849" s="33"/>
      <c r="I2849" s="33"/>
      <c r="J2849" s="33"/>
      <c r="K2849" s="33"/>
      <c r="L2849" s="33"/>
      <c r="M2849" s="33"/>
      <c r="N2849" s="33"/>
      <c r="O2849" s="33"/>
      <c r="P2849" s="33"/>
      <c r="Q2849" s="33"/>
      <c r="R2849" s="33"/>
      <c r="S2849" s="33"/>
      <c r="T2849" s="34"/>
      <c r="U2849" s="11" t="s">
        <v>1576</v>
      </c>
      <c r="V2849" s="5" t="s">
        <v>68</v>
      </c>
      <c r="W2849" s="5" t="s">
        <v>69</v>
      </c>
      <c r="X2849" s="5" t="s">
        <v>69</v>
      </c>
      <c r="Y2849" s="11" t="s">
        <v>1576</v>
      </c>
      <c r="Z2849" s="5" t="s">
        <v>669</v>
      </c>
    </row>
    <row r="2850" spans="1:26" ht="15" customHeight="1" x14ac:dyDescent="0.2">
      <c r="A2850" s="23"/>
      <c r="B2850" s="24"/>
      <c r="C2850" s="8"/>
      <c r="D2850" s="23"/>
      <c r="E2850" s="24"/>
      <c r="F2850" s="21"/>
      <c r="G2850" s="25"/>
      <c r="H2850" s="25"/>
      <c r="I2850" s="25"/>
      <c r="J2850" s="25"/>
      <c r="K2850" s="25"/>
      <c r="L2850" s="25"/>
      <c r="M2850" s="25"/>
      <c r="N2850" s="25"/>
      <c r="O2850" s="25"/>
      <c r="P2850" s="25"/>
      <c r="Q2850" s="25"/>
      <c r="R2850" s="25"/>
      <c r="S2850" s="25"/>
      <c r="T2850" s="22"/>
      <c r="U2850" s="10"/>
      <c r="V2850" s="5" t="s">
        <v>152</v>
      </c>
      <c r="W2850" s="5" t="s">
        <v>69</v>
      </c>
      <c r="X2850" s="5" t="s">
        <v>69</v>
      </c>
      <c r="Y2850" s="10"/>
      <c r="Z2850" s="5" t="s">
        <v>669</v>
      </c>
    </row>
    <row r="2851" spans="1:26" ht="15" customHeight="1" x14ac:dyDescent="0.2">
      <c r="A2851" s="23"/>
      <c r="B2851" s="24"/>
      <c r="C2851" s="8"/>
      <c r="D2851" s="23"/>
      <c r="E2851" s="24"/>
      <c r="F2851" s="28">
        <v>250</v>
      </c>
      <c r="G2851" s="29"/>
      <c r="H2851" s="29"/>
      <c r="I2851" s="29"/>
      <c r="J2851" s="29"/>
      <c r="K2851" s="29"/>
      <c r="L2851" s="29"/>
      <c r="M2851" s="29"/>
      <c r="N2851" s="29"/>
      <c r="O2851" s="29"/>
      <c r="P2851" s="29"/>
      <c r="Q2851" s="29"/>
      <c r="R2851" s="29"/>
      <c r="S2851" s="29"/>
      <c r="T2851" s="30"/>
      <c r="U2851" s="5" t="s">
        <v>1577</v>
      </c>
      <c r="V2851" s="5" t="s">
        <v>68</v>
      </c>
      <c r="W2851" s="5" t="s">
        <v>69</v>
      </c>
      <c r="X2851" s="5" t="s">
        <v>69</v>
      </c>
      <c r="Y2851" s="5" t="s">
        <v>1577</v>
      </c>
      <c r="Z2851" s="5" t="s">
        <v>669</v>
      </c>
    </row>
    <row r="2852" spans="1:26" ht="15" customHeight="1" x14ac:dyDescent="0.2">
      <c r="A2852" s="23"/>
      <c r="B2852" s="24"/>
      <c r="C2852" s="8"/>
      <c r="D2852" s="23"/>
      <c r="E2852" s="24"/>
      <c r="F2852" s="28">
        <v>690</v>
      </c>
      <c r="G2852" s="29"/>
      <c r="H2852" s="29"/>
      <c r="I2852" s="29"/>
      <c r="J2852" s="29"/>
      <c r="K2852" s="29"/>
      <c r="L2852" s="29"/>
      <c r="M2852" s="29"/>
      <c r="N2852" s="29"/>
      <c r="O2852" s="29"/>
      <c r="P2852" s="29"/>
      <c r="Q2852" s="29"/>
      <c r="R2852" s="29"/>
      <c r="S2852" s="29"/>
      <c r="T2852" s="30"/>
      <c r="U2852" s="5" t="s">
        <v>1575</v>
      </c>
      <c r="V2852" s="5" t="s">
        <v>68</v>
      </c>
      <c r="W2852" s="5" t="s">
        <v>69</v>
      </c>
      <c r="X2852" s="5" t="s">
        <v>69</v>
      </c>
      <c r="Y2852" s="5" t="s">
        <v>1575</v>
      </c>
      <c r="Z2852" s="5" t="s">
        <v>669</v>
      </c>
    </row>
    <row r="2853" spans="1:26" ht="15" customHeight="1" x14ac:dyDescent="0.2">
      <c r="A2853" s="23"/>
      <c r="B2853" s="24"/>
      <c r="C2853" s="8"/>
      <c r="D2853" s="23"/>
      <c r="E2853" s="24"/>
      <c r="F2853" s="28">
        <v>360</v>
      </c>
      <c r="G2853" s="29"/>
      <c r="H2853" s="29"/>
      <c r="I2853" s="29"/>
      <c r="J2853" s="29"/>
      <c r="K2853" s="29"/>
      <c r="L2853" s="29"/>
      <c r="M2853" s="29"/>
      <c r="N2853" s="29"/>
      <c r="O2853" s="29"/>
      <c r="P2853" s="29"/>
      <c r="Q2853" s="29"/>
      <c r="R2853" s="29"/>
      <c r="S2853" s="29"/>
      <c r="T2853" s="30"/>
      <c r="U2853" s="5" t="s">
        <v>1578</v>
      </c>
      <c r="V2853" s="5" t="s">
        <v>68</v>
      </c>
      <c r="W2853" s="5" t="s">
        <v>69</v>
      </c>
      <c r="X2853" s="5" t="s">
        <v>69</v>
      </c>
      <c r="Y2853" s="5" t="s">
        <v>1578</v>
      </c>
      <c r="Z2853" s="5" t="s">
        <v>669</v>
      </c>
    </row>
    <row r="2854" spans="1:26" ht="15" customHeight="1" x14ac:dyDescent="0.2">
      <c r="A2854" s="23"/>
      <c r="B2854" s="24"/>
      <c r="C2854" s="8"/>
      <c r="D2854" s="23"/>
      <c r="E2854" s="24"/>
      <c r="F2854" s="32">
        <v>900</v>
      </c>
      <c r="G2854" s="33"/>
      <c r="H2854" s="33"/>
      <c r="I2854" s="33"/>
      <c r="J2854" s="33"/>
      <c r="K2854" s="33"/>
      <c r="L2854" s="33"/>
      <c r="M2854" s="33"/>
      <c r="N2854" s="33"/>
      <c r="O2854" s="33"/>
      <c r="P2854" s="33"/>
      <c r="Q2854" s="33"/>
      <c r="R2854" s="33"/>
      <c r="S2854" s="33"/>
      <c r="T2854" s="34"/>
      <c r="U2854" s="11" t="s">
        <v>1508</v>
      </c>
      <c r="V2854" s="5" t="s">
        <v>68</v>
      </c>
      <c r="W2854" s="5" t="s">
        <v>69</v>
      </c>
      <c r="X2854" s="5" t="s">
        <v>69</v>
      </c>
      <c r="Y2854" s="11" t="s">
        <v>1508</v>
      </c>
      <c r="Z2854" s="5" t="s">
        <v>669</v>
      </c>
    </row>
    <row r="2855" spans="1:26" ht="15" customHeight="1" x14ac:dyDescent="0.2">
      <c r="A2855" s="23"/>
      <c r="B2855" s="24"/>
      <c r="C2855" s="8"/>
      <c r="D2855" s="23"/>
      <c r="E2855" s="24"/>
      <c r="F2855" s="21"/>
      <c r="G2855" s="25"/>
      <c r="H2855" s="25"/>
      <c r="I2855" s="25"/>
      <c r="J2855" s="25"/>
      <c r="K2855" s="25"/>
      <c r="L2855" s="25"/>
      <c r="M2855" s="25"/>
      <c r="N2855" s="25"/>
      <c r="O2855" s="25"/>
      <c r="P2855" s="25"/>
      <c r="Q2855" s="25"/>
      <c r="R2855" s="25"/>
      <c r="S2855" s="25"/>
      <c r="T2855" s="22"/>
      <c r="U2855" s="10"/>
      <c r="V2855" s="5" t="s">
        <v>671</v>
      </c>
      <c r="W2855" s="5" t="s">
        <v>163</v>
      </c>
      <c r="X2855" s="5" t="s">
        <v>557</v>
      </c>
      <c r="Y2855" s="10"/>
      <c r="Z2855" s="5" t="s">
        <v>672</v>
      </c>
    </row>
    <row r="2856" spans="1:26" ht="15" customHeight="1" x14ac:dyDescent="0.2">
      <c r="A2856" s="21"/>
      <c r="B2856" s="22"/>
      <c r="C2856" s="10"/>
      <c r="D2856" s="21"/>
      <c r="E2856" s="22"/>
      <c r="F2856" s="28">
        <v>340</v>
      </c>
      <c r="G2856" s="29"/>
      <c r="H2856" s="29"/>
      <c r="I2856" s="29"/>
      <c r="J2856" s="29"/>
      <c r="K2856" s="29"/>
      <c r="L2856" s="29"/>
      <c r="M2856" s="29"/>
      <c r="N2856" s="29"/>
      <c r="O2856" s="29"/>
      <c r="P2856" s="29"/>
      <c r="Q2856" s="29"/>
      <c r="R2856" s="29"/>
      <c r="S2856" s="29"/>
      <c r="T2856" s="30"/>
      <c r="U2856" s="5" t="s">
        <v>1579</v>
      </c>
      <c r="V2856" s="5" t="s">
        <v>68</v>
      </c>
      <c r="W2856" s="5" t="s">
        <v>69</v>
      </c>
      <c r="X2856" s="5" t="s">
        <v>69</v>
      </c>
      <c r="Y2856" s="5" t="s">
        <v>1579</v>
      </c>
      <c r="Z2856" s="5" t="s">
        <v>709</v>
      </c>
    </row>
    <row r="2857" spans="1:26" ht="2.25" customHeight="1" x14ac:dyDescent="0.2">
      <c r="A2857" s="14"/>
      <c r="B2857" s="15"/>
      <c r="C2857" s="15"/>
      <c r="D2857" s="15"/>
      <c r="E2857" s="15"/>
      <c r="F2857" s="15"/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6"/>
    </row>
    <row r="2858" spans="1:26" ht="12.7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42">
        <f>SUM(hList_Frame_1!B1613:B1622)</f>
        <v>5155.0300000000007</v>
      </c>
      <c r="N2858" s="42"/>
      <c r="O2858" s="42"/>
      <c r="P2858" s="42"/>
      <c r="Q2858" s="42"/>
      <c r="R2858" s="42"/>
      <c r="S2858" s="42"/>
      <c r="T2858" s="42"/>
      <c r="U2858" s="6"/>
      <c r="V2858" s="6"/>
      <c r="W2858" s="6"/>
      <c r="X2858" s="6"/>
      <c r="Y2858" s="6"/>
      <c r="Z2858" s="17"/>
    </row>
    <row r="2859" spans="1:26" ht="14.25" customHeight="1" x14ac:dyDescent="0.2">
      <c r="A2859" s="9"/>
      <c r="B2859" s="18"/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8"/>
      <c r="W2859" s="18"/>
      <c r="X2859" s="18"/>
      <c r="Y2859" s="18"/>
      <c r="Z2859" s="19"/>
    </row>
    <row r="2860" spans="1:26" ht="15" customHeight="1" x14ac:dyDescent="0.2">
      <c r="A2860" s="40">
        <v>408379</v>
      </c>
      <c r="B2860" s="41"/>
      <c r="C2860" s="20">
        <v>41926</v>
      </c>
      <c r="D2860" s="43" t="s">
        <v>1580</v>
      </c>
      <c r="E2860" s="44"/>
      <c r="F2860" s="28">
        <v>3343.22</v>
      </c>
      <c r="G2860" s="29"/>
      <c r="H2860" s="29"/>
      <c r="I2860" s="29"/>
      <c r="J2860" s="29"/>
      <c r="K2860" s="29"/>
      <c r="L2860" s="29"/>
      <c r="M2860" s="29"/>
      <c r="N2860" s="29"/>
      <c r="O2860" s="29"/>
      <c r="P2860" s="29"/>
      <c r="Q2860" s="29"/>
      <c r="R2860" s="29"/>
      <c r="S2860" s="29"/>
      <c r="T2860" s="30"/>
      <c r="U2860" s="5" t="s">
        <v>594</v>
      </c>
      <c r="V2860" s="5" t="s">
        <v>251</v>
      </c>
      <c r="W2860" s="5" t="s">
        <v>52</v>
      </c>
      <c r="X2860" s="5" t="s">
        <v>193</v>
      </c>
      <c r="Y2860" s="5" t="s">
        <v>594</v>
      </c>
      <c r="Z2860" s="5" t="s">
        <v>15</v>
      </c>
    </row>
    <row r="2861" spans="1:26" ht="2.25" customHeight="1" x14ac:dyDescent="0.2">
      <c r="A2861" s="14"/>
      <c r="B2861" s="15"/>
      <c r="C2861" s="15"/>
      <c r="D2861" s="15"/>
      <c r="E2861" s="15"/>
      <c r="F2861" s="15"/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6"/>
    </row>
    <row r="2862" spans="1:26" ht="13.5" customHeight="1" x14ac:dyDescent="0.2">
      <c r="A2862" s="7"/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42">
        <f>SUM(hList_Frame_1!B1623:B1623)</f>
        <v>3343.22</v>
      </c>
      <c r="N2862" s="42"/>
      <c r="O2862" s="42"/>
      <c r="P2862" s="42"/>
      <c r="Q2862" s="42"/>
      <c r="R2862" s="42"/>
      <c r="S2862" s="42"/>
      <c r="T2862" s="42"/>
      <c r="U2862" s="6"/>
      <c r="V2862" s="6"/>
      <c r="W2862" s="6"/>
      <c r="X2862" s="6"/>
      <c r="Y2862" s="6"/>
      <c r="Z2862" s="17"/>
    </row>
    <row r="2863" spans="1:26" ht="13.5" customHeight="1" x14ac:dyDescent="0.2">
      <c r="A2863" s="9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8"/>
      <c r="Y2863" s="18"/>
      <c r="Z2863" s="19"/>
    </row>
    <row r="2864" spans="1:26" ht="15" customHeight="1" x14ac:dyDescent="0.2">
      <c r="A2864" s="40">
        <v>408547</v>
      </c>
      <c r="B2864" s="41"/>
      <c r="C2864" s="20">
        <v>41933</v>
      </c>
      <c r="D2864" s="43" t="s">
        <v>1581</v>
      </c>
      <c r="E2864" s="44"/>
      <c r="F2864" s="28">
        <v>82.62</v>
      </c>
      <c r="G2864" s="29"/>
      <c r="H2864" s="29"/>
      <c r="I2864" s="29"/>
      <c r="J2864" s="29"/>
      <c r="K2864" s="29"/>
      <c r="L2864" s="29"/>
      <c r="M2864" s="29"/>
      <c r="N2864" s="29"/>
      <c r="O2864" s="29"/>
      <c r="P2864" s="29"/>
      <c r="Q2864" s="29"/>
      <c r="R2864" s="29"/>
      <c r="S2864" s="29"/>
      <c r="T2864" s="30"/>
      <c r="U2864" s="5" t="s">
        <v>65</v>
      </c>
      <c r="V2864" s="5" t="s">
        <v>240</v>
      </c>
      <c r="W2864" s="5" t="s">
        <v>159</v>
      </c>
      <c r="X2864" s="5" t="s">
        <v>241</v>
      </c>
      <c r="Y2864" s="5" t="s">
        <v>65</v>
      </c>
      <c r="Z2864" s="5" t="s">
        <v>15</v>
      </c>
    </row>
    <row r="2865" spans="1:26" ht="2.25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6"/>
    </row>
    <row r="2866" spans="1:26" ht="12.75" customHeight="1" x14ac:dyDescent="0.2">
      <c r="A2866" s="7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42">
        <f>SUM(hList_Frame_1!B1624:B1624)</f>
        <v>82.62</v>
      </c>
      <c r="S2866" s="42"/>
      <c r="T2866" s="42"/>
      <c r="U2866" s="6"/>
      <c r="V2866" s="6"/>
      <c r="W2866" s="6"/>
      <c r="X2866" s="6"/>
      <c r="Y2866" s="6"/>
      <c r="Z2866" s="17"/>
    </row>
    <row r="2867" spans="1:26" ht="14.25" customHeight="1" x14ac:dyDescent="0.2">
      <c r="A2867" s="9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8"/>
      <c r="Z2867" s="19"/>
    </row>
    <row r="2868" spans="1:26" ht="15" customHeight="1" x14ac:dyDescent="0.2">
      <c r="A2868" s="26">
        <v>408140</v>
      </c>
      <c r="B2868" s="27"/>
      <c r="C2868" s="3">
        <v>41926</v>
      </c>
      <c r="D2868" s="38" t="s">
        <v>1582</v>
      </c>
      <c r="E2868" s="39"/>
      <c r="F2868" s="28">
        <v>500</v>
      </c>
      <c r="G2868" s="29"/>
      <c r="H2868" s="29"/>
      <c r="I2868" s="29"/>
      <c r="J2868" s="29"/>
      <c r="K2868" s="29"/>
      <c r="L2868" s="29"/>
      <c r="M2868" s="29"/>
      <c r="N2868" s="29"/>
      <c r="O2868" s="29"/>
      <c r="P2868" s="29"/>
      <c r="Q2868" s="29"/>
      <c r="R2868" s="29"/>
      <c r="S2868" s="29"/>
      <c r="T2868" s="30"/>
      <c r="U2868" s="5" t="s">
        <v>1583</v>
      </c>
      <c r="V2868" s="5" t="s">
        <v>68</v>
      </c>
      <c r="W2868" s="5" t="s">
        <v>69</v>
      </c>
      <c r="X2868" s="5" t="s">
        <v>69</v>
      </c>
      <c r="Y2868" s="5" t="s">
        <v>1583</v>
      </c>
      <c r="Z2868" s="5" t="s">
        <v>325</v>
      </c>
    </row>
    <row r="2869" spans="1:26" ht="15" customHeight="1" x14ac:dyDescent="0.2">
      <c r="A2869" s="23"/>
      <c r="B2869" s="24"/>
      <c r="C2869" s="8"/>
      <c r="D2869" s="23"/>
      <c r="E2869" s="24"/>
      <c r="F2869" s="28">
        <v>250</v>
      </c>
      <c r="G2869" s="29"/>
      <c r="H2869" s="29"/>
      <c r="I2869" s="29"/>
      <c r="J2869" s="29"/>
      <c r="K2869" s="29"/>
      <c r="L2869" s="29"/>
      <c r="M2869" s="29"/>
      <c r="N2869" s="29"/>
      <c r="O2869" s="29"/>
      <c r="P2869" s="29"/>
      <c r="Q2869" s="29"/>
      <c r="R2869" s="29"/>
      <c r="S2869" s="29"/>
      <c r="T2869" s="30"/>
      <c r="U2869" s="5" t="s">
        <v>1584</v>
      </c>
      <c r="V2869" s="5" t="s">
        <v>68</v>
      </c>
      <c r="W2869" s="5" t="s">
        <v>69</v>
      </c>
      <c r="X2869" s="5" t="s">
        <v>69</v>
      </c>
      <c r="Y2869" s="5" t="s">
        <v>1584</v>
      </c>
      <c r="Z2869" s="5" t="s">
        <v>325</v>
      </c>
    </row>
    <row r="2870" spans="1:26" ht="15" customHeight="1" x14ac:dyDescent="0.2">
      <c r="A2870" s="21"/>
      <c r="B2870" s="22"/>
      <c r="C2870" s="10"/>
      <c r="D2870" s="23"/>
      <c r="E2870" s="24"/>
      <c r="F2870" s="28">
        <v>500</v>
      </c>
      <c r="G2870" s="29"/>
      <c r="H2870" s="29"/>
      <c r="I2870" s="29"/>
      <c r="J2870" s="29"/>
      <c r="K2870" s="29"/>
      <c r="L2870" s="29"/>
      <c r="M2870" s="29"/>
      <c r="N2870" s="29"/>
      <c r="O2870" s="29"/>
      <c r="P2870" s="29"/>
      <c r="Q2870" s="29"/>
      <c r="R2870" s="29"/>
      <c r="S2870" s="29"/>
      <c r="T2870" s="30"/>
      <c r="U2870" s="5" t="s">
        <v>1585</v>
      </c>
      <c r="V2870" s="5" t="s">
        <v>68</v>
      </c>
      <c r="W2870" s="5" t="s">
        <v>69</v>
      </c>
      <c r="X2870" s="5" t="s">
        <v>69</v>
      </c>
      <c r="Y2870" s="5" t="s">
        <v>1585</v>
      </c>
      <c r="Z2870" s="5" t="s">
        <v>325</v>
      </c>
    </row>
    <row r="2871" spans="1:26" ht="15" customHeight="1" x14ac:dyDescent="0.2">
      <c r="A2871" s="40">
        <v>408712</v>
      </c>
      <c r="B2871" s="41"/>
      <c r="C2871" s="20">
        <v>41933</v>
      </c>
      <c r="D2871" s="23"/>
      <c r="E2871" s="24"/>
      <c r="F2871" s="28">
        <v>750</v>
      </c>
      <c r="G2871" s="29"/>
      <c r="H2871" s="29"/>
      <c r="I2871" s="29"/>
      <c r="J2871" s="29"/>
      <c r="K2871" s="29"/>
      <c r="L2871" s="29"/>
      <c r="M2871" s="29"/>
      <c r="N2871" s="29"/>
      <c r="O2871" s="29"/>
      <c r="P2871" s="29"/>
      <c r="Q2871" s="29"/>
      <c r="R2871" s="29"/>
      <c r="S2871" s="29"/>
      <c r="T2871" s="30"/>
      <c r="U2871" s="5" t="s">
        <v>1586</v>
      </c>
      <c r="V2871" s="5" t="s">
        <v>68</v>
      </c>
      <c r="W2871" s="5" t="s">
        <v>69</v>
      </c>
      <c r="X2871" s="5" t="s">
        <v>69</v>
      </c>
      <c r="Y2871" s="5" t="s">
        <v>1586</v>
      </c>
      <c r="Z2871" s="5" t="s">
        <v>355</v>
      </c>
    </row>
    <row r="2872" spans="1:26" ht="15" customHeight="1" x14ac:dyDescent="0.2">
      <c r="A2872" s="40">
        <v>408917</v>
      </c>
      <c r="B2872" s="41"/>
      <c r="C2872" s="20">
        <v>41940</v>
      </c>
      <c r="D2872" s="21"/>
      <c r="E2872" s="22"/>
      <c r="F2872" s="28">
        <v>500</v>
      </c>
      <c r="G2872" s="29"/>
      <c r="H2872" s="29"/>
      <c r="I2872" s="29"/>
      <c r="J2872" s="29"/>
      <c r="K2872" s="29"/>
      <c r="L2872" s="29"/>
      <c r="M2872" s="29"/>
      <c r="N2872" s="29"/>
      <c r="O2872" s="29"/>
      <c r="P2872" s="29"/>
      <c r="Q2872" s="29"/>
      <c r="R2872" s="29"/>
      <c r="S2872" s="29"/>
      <c r="T2872" s="30"/>
      <c r="U2872" s="5" t="s">
        <v>1587</v>
      </c>
      <c r="V2872" s="5" t="s">
        <v>68</v>
      </c>
      <c r="W2872" s="5" t="s">
        <v>69</v>
      </c>
      <c r="X2872" s="5" t="s">
        <v>69</v>
      </c>
      <c r="Y2872" s="5" t="s">
        <v>1587</v>
      </c>
      <c r="Z2872" s="5" t="s">
        <v>353</v>
      </c>
    </row>
    <row r="2873" spans="1:26" ht="3" customHeight="1" x14ac:dyDescent="0.2">
      <c r="A2873" s="14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6"/>
    </row>
    <row r="2874" spans="1:26" ht="12.7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42">
        <f>SUM(hList_Frame_1!B1625:B1629)</f>
        <v>2500</v>
      </c>
      <c r="N2874" s="42"/>
      <c r="O2874" s="42"/>
      <c r="P2874" s="42"/>
      <c r="Q2874" s="42"/>
      <c r="R2874" s="42"/>
      <c r="S2874" s="42"/>
      <c r="T2874" s="42"/>
      <c r="U2874" s="6"/>
      <c r="V2874" s="6"/>
      <c r="W2874" s="6"/>
      <c r="X2874" s="6"/>
      <c r="Y2874" s="6"/>
      <c r="Z2874" s="17"/>
    </row>
    <row r="2875" spans="1:26" ht="14.25" customHeight="1" x14ac:dyDescent="0.2">
      <c r="A2875" s="9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8"/>
      <c r="Y2875" s="18"/>
      <c r="Z2875" s="19"/>
    </row>
    <row r="2876" spans="1:26" ht="15" customHeight="1" x14ac:dyDescent="0.2">
      <c r="A2876" s="40">
        <v>408141</v>
      </c>
      <c r="B2876" s="41"/>
      <c r="C2876" s="20">
        <v>41926</v>
      </c>
      <c r="D2876" s="38" t="s">
        <v>1588</v>
      </c>
      <c r="E2876" s="39"/>
      <c r="F2876" s="28">
        <v>2881.74</v>
      </c>
      <c r="G2876" s="29"/>
      <c r="H2876" s="29"/>
      <c r="I2876" s="29"/>
      <c r="J2876" s="29"/>
      <c r="K2876" s="29"/>
      <c r="L2876" s="29"/>
      <c r="M2876" s="29"/>
      <c r="N2876" s="29"/>
      <c r="O2876" s="29"/>
      <c r="P2876" s="29"/>
      <c r="Q2876" s="29"/>
      <c r="R2876" s="29"/>
      <c r="S2876" s="29"/>
      <c r="T2876" s="30"/>
      <c r="U2876" s="5" t="s">
        <v>1589</v>
      </c>
      <c r="V2876" s="5" t="s">
        <v>1590</v>
      </c>
      <c r="W2876" s="5" t="s">
        <v>69</v>
      </c>
      <c r="X2876" s="5" t="s">
        <v>69</v>
      </c>
      <c r="Y2876" s="5" t="s">
        <v>1589</v>
      </c>
      <c r="Z2876" s="5" t="s">
        <v>353</v>
      </c>
    </row>
    <row r="2877" spans="1:26" ht="15" customHeight="1" x14ac:dyDescent="0.2">
      <c r="A2877" s="40">
        <v>408548</v>
      </c>
      <c r="B2877" s="41"/>
      <c r="C2877" s="20">
        <v>41933</v>
      </c>
      <c r="D2877" s="23"/>
      <c r="E2877" s="24"/>
      <c r="F2877" s="28">
        <v>654.96</v>
      </c>
      <c r="G2877" s="29"/>
      <c r="H2877" s="29"/>
      <c r="I2877" s="29"/>
      <c r="J2877" s="29"/>
      <c r="K2877" s="29"/>
      <c r="L2877" s="29"/>
      <c r="M2877" s="29"/>
      <c r="N2877" s="29"/>
      <c r="O2877" s="29"/>
      <c r="P2877" s="29"/>
      <c r="Q2877" s="29"/>
      <c r="R2877" s="29"/>
      <c r="S2877" s="29"/>
      <c r="T2877" s="30"/>
      <c r="U2877" s="5" t="s">
        <v>483</v>
      </c>
      <c r="V2877" s="5" t="s">
        <v>786</v>
      </c>
      <c r="W2877" s="5" t="s">
        <v>69</v>
      </c>
      <c r="X2877" s="5" t="s">
        <v>69</v>
      </c>
      <c r="Y2877" s="5" t="s">
        <v>483</v>
      </c>
      <c r="Z2877" s="5" t="s">
        <v>481</v>
      </c>
    </row>
    <row r="2878" spans="1:26" ht="15" customHeight="1" x14ac:dyDescent="0.2">
      <c r="A2878" s="26">
        <v>408918</v>
      </c>
      <c r="B2878" s="27"/>
      <c r="C2878" s="3">
        <v>41940</v>
      </c>
      <c r="D2878" s="23"/>
      <c r="E2878" s="24"/>
      <c r="F2878" s="28">
        <v>838.49</v>
      </c>
      <c r="G2878" s="29"/>
      <c r="H2878" s="29"/>
      <c r="I2878" s="29"/>
      <c r="J2878" s="29"/>
      <c r="K2878" s="29"/>
      <c r="L2878" s="29"/>
      <c r="M2878" s="29"/>
      <c r="N2878" s="29"/>
      <c r="O2878" s="29"/>
      <c r="P2878" s="29"/>
      <c r="Q2878" s="29"/>
      <c r="R2878" s="29"/>
      <c r="S2878" s="29"/>
      <c r="T2878" s="30"/>
      <c r="U2878" s="5" t="s">
        <v>1591</v>
      </c>
      <c r="V2878" s="5" t="s">
        <v>786</v>
      </c>
      <c r="W2878" s="5" t="s">
        <v>69</v>
      </c>
      <c r="X2878" s="5" t="s">
        <v>69</v>
      </c>
      <c r="Y2878" s="5" t="s">
        <v>1591</v>
      </c>
      <c r="Z2878" s="5" t="s">
        <v>84</v>
      </c>
    </row>
    <row r="2879" spans="1:26" ht="15" customHeight="1" x14ac:dyDescent="0.2">
      <c r="A2879" s="21"/>
      <c r="B2879" s="22"/>
      <c r="C2879" s="10"/>
      <c r="D2879" s="21"/>
      <c r="E2879" s="22"/>
      <c r="F2879" s="28">
        <v>150</v>
      </c>
      <c r="G2879" s="29"/>
      <c r="H2879" s="29"/>
      <c r="I2879" s="29"/>
      <c r="J2879" s="29"/>
      <c r="K2879" s="29"/>
      <c r="L2879" s="29"/>
      <c r="M2879" s="29"/>
      <c r="N2879" s="29"/>
      <c r="O2879" s="29"/>
      <c r="P2879" s="29"/>
      <c r="Q2879" s="29"/>
      <c r="R2879" s="29"/>
      <c r="S2879" s="29"/>
      <c r="T2879" s="30"/>
      <c r="U2879" s="5" t="s">
        <v>1592</v>
      </c>
      <c r="V2879" s="5" t="s">
        <v>786</v>
      </c>
      <c r="W2879" s="5" t="s">
        <v>69</v>
      </c>
      <c r="X2879" s="5" t="s">
        <v>69</v>
      </c>
      <c r="Y2879" s="5" t="s">
        <v>1592</v>
      </c>
      <c r="Z2879" s="5" t="s">
        <v>276</v>
      </c>
    </row>
    <row r="2880" spans="1:26" ht="2.25" customHeight="1" x14ac:dyDescent="0.2">
      <c r="A2880" s="14"/>
      <c r="B2880" s="15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6"/>
    </row>
    <row r="2881" spans="1:26" ht="13.5" customHeight="1" x14ac:dyDescent="0.2">
      <c r="A2881" s="7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42">
        <f>SUM(hList_Frame_1!B1630:B1633)</f>
        <v>4525.1899999999996</v>
      </c>
      <c r="N2881" s="42"/>
      <c r="O2881" s="42"/>
      <c r="P2881" s="42"/>
      <c r="Q2881" s="42"/>
      <c r="R2881" s="42"/>
      <c r="S2881" s="42"/>
      <c r="T2881" s="42"/>
      <c r="U2881" s="6"/>
      <c r="V2881" s="6"/>
      <c r="W2881" s="6"/>
      <c r="X2881" s="6"/>
      <c r="Y2881" s="6"/>
      <c r="Z2881" s="17"/>
    </row>
    <row r="2882" spans="1:26" ht="13.5" customHeight="1" x14ac:dyDescent="0.2">
      <c r="A2882" s="9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8"/>
      <c r="Z2882" s="19"/>
    </row>
    <row r="2883" spans="1:26" ht="15" customHeight="1" x14ac:dyDescent="0.2">
      <c r="A2883" s="40">
        <v>408380</v>
      </c>
      <c r="B2883" s="41"/>
      <c r="C2883" s="20">
        <v>41926</v>
      </c>
      <c r="D2883" s="38" t="s">
        <v>1593</v>
      </c>
      <c r="E2883" s="39"/>
      <c r="F2883" s="28">
        <v>450</v>
      </c>
      <c r="G2883" s="29"/>
      <c r="H2883" s="29"/>
      <c r="I2883" s="29"/>
      <c r="J2883" s="29"/>
      <c r="K2883" s="29"/>
      <c r="L2883" s="29"/>
      <c r="M2883" s="29"/>
      <c r="N2883" s="29"/>
      <c r="O2883" s="29"/>
      <c r="P2883" s="29"/>
      <c r="Q2883" s="29"/>
      <c r="R2883" s="29"/>
      <c r="S2883" s="29"/>
      <c r="T2883" s="30"/>
      <c r="U2883" s="5" t="s">
        <v>1594</v>
      </c>
      <c r="V2883" s="5" t="s">
        <v>68</v>
      </c>
      <c r="W2883" s="5" t="s">
        <v>69</v>
      </c>
      <c r="X2883" s="5" t="s">
        <v>69</v>
      </c>
      <c r="Y2883" s="5" t="s">
        <v>1594</v>
      </c>
      <c r="Z2883" s="5" t="s">
        <v>82</v>
      </c>
    </row>
    <row r="2884" spans="1:26" ht="15" customHeight="1" x14ac:dyDescent="0.2">
      <c r="A2884" s="40">
        <v>408713</v>
      </c>
      <c r="B2884" s="41"/>
      <c r="C2884" s="20">
        <v>41933</v>
      </c>
      <c r="D2884" s="21"/>
      <c r="E2884" s="22"/>
      <c r="F2884" s="28">
        <v>450</v>
      </c>
      <c r="G2884" s="29"/>
      <c r="H2884" s="29"/>
      <c r="I2884" s="29"/>
      <c r="J2884" s="29"/>
      <c r="K2884" s="29"/>
      <c r="L2884" s="29"/>
      <c r="M2884" s="29"/>
      <c r="N2884" s="29"/>
      <c r="O2884" s="29"/>
      <c r="P2884" s="29"/>
      <c r="Q2884" s="29"/>
      <c r="R2884" s="29"/>
      <c r="S2884" s="29"/>
      <c r="T2884" s="30"/>
      <c r="U2884" s="5" t="s">
        <v>1595</v>
      </c>
      <c r="V2884" s="5" t="s">
        <v>68</v>
      </c>
      <c r="W2884" s="5" t="s">
        <v>69</v>
      </c>
      <c r="X2884" s="5" t="s">
        <v>348</v>
      </c>
      <c r="Y2884" s="5" t="s">
        <v>1595</v>
      </c>
      <c r="Z2884" s="5" t="s">
        <v>349</v>
      </c>
    </row>
    <row r="2885" spans="1:26" ht="2.25" customHeight="1" x14ac:dyDescent="0.2">
      <c r="A2885" s="14"/>
      <c r="B2885" s="15"/>
      <c r="C2885" s="15"/>
      <c r="D2885" s="15"/>
      <c r="E2885" s="15"/>
      <c r="F2885" s="15"/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6"/>
    </row>
    <row r="2886" spans="1:26" ht="13.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42">
        <f>SUM(hList_Frame_1!B1634:B1635)</f>
        <v>900</v>
      </c>
      <c r="Q2886" s="42"/>
      <c r="R2886" s="42"/>
      <c r="S2886" s="42"/>
      <c r="T2886" s="42"/>
      <c r="U2886" s="6"/>
      <c r="V2886" s="6"/>
      <c r="W2886" s="6"/>
      <c r="X2886" s="6"/>
      <c r="Y2886" s="6"/>
      <c r="Z2886" s="17"/>
    </row>
    <row r="2887" spans="1:26" ht="13.5" customHeight="1" x14ac:dyDescent="0.2">
      <c r="A2887" s="9"/>
      <c r="B2887" s="18"/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8"/>
      <c r="Y2887" s="18"/>
      <c r="Z2887" s="19"/>
    </row>
    <row r="2888" spans="1:26" ht="15" customHeight="1" x14ac:dyDescent="0.2">
      <c r="A2888" s="40">
        <v>408381</v>
      </c>
      <c r="B2888" s="41"/>
      <c r="C2888" s="20">
        <v>41926</v>
      </c>
      <c r="D2888" s="43" t="s">
        <v>1596</v>
      </c>
      <c r="E2888" s="44"/>
      <c r="F2888" s="28">
        <v>1141</v>
      </c>
      <c r="G2888" s="29"/>
      <c r="H2888" s="29"/>
      <c r="I2888" s="29"/>
      <c r="J2888" s="29"/>
      <c r="K2888" s="29"/>
      <c r="L2888" s="29"/>
      <c r="M2888" s="29"/>
      <c r="N2888" s="29"/>
      <c r="O2888" s="29"/>
      <c r="P2888" s="29"/>
      <c r="Q2888" s="29"/>
      <c r="R2888" s="29"/>
      <c r="S2888" s="29"/>
      <c r="T2888" s="30"/>
      <c r="U2888" s="5" t="s">
        <v>15</v>
      </c>
      <c r="V2888" s="5" t="s">
        <v>797</v>
      </c>
      <c r="W2888" s="5" t="s">
        <v>15</v>
      </c>
      <c r="X2888" s="5" t="s">
        <v>15</v>
      </c>
      <c r="Y2888" s="5" t="s">
        <v>15</v>
      </c>
      <c r="Z2888" s="5" t="s">
        <v>15</v>
      </c>
    </row>
    <row r="2889" spans="1:26" ht="2.25" customHeight="1" x14ac:dyDescent="0.2">
      <c r="A2889" s="14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6"/>
    </row>
    <row r="2890" spans="1:26" ht="13.5" customHeight="1" x14ac:dyDescent="0.2">
      <c r="A2890" s="7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42">
        <f>SUM(hList_Frame_1!B1636:B1636)</f>
        <v>1141</v>
      </c>
      <c r="N2890" s="42"/>
      <c r="O2890" s="42"/>
      <c r="P2890" s="42"/>
      <c r="Q2890" s="42"/>
      <c r="R2890" s="42"/>
      <c r="S2890" s="42"/>
      <c r="T2890" s="42"/>
      <c r="U2890" s="6"/>
      <c r="V2890" s="6"/>
      <c r="W2890" s="6"/>
      <c r="X2890" s="6"/>
      <c r="Y2890" s="6"/>
      <c r="Z2890" s="17"/>
    </row>
    <row r="2891" spans="1:26" ht="13.5" customHeight="1" x14ac:dyDescent="0.2">
      <c r="A2891" s="9"/>
      <c r="B2891" s="18"/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8"/>
      <c r="N2891" s="18"/>
      <c r="O2891" s="18"/>
      <c r="P2891" s="18"/>
      <c r="Q2891" s="18"/>
      <c r="R2891" s="18"/>
      <c r="S2891" s="18"/>
      <c r="T2891" s="18"/>
      <c r="U2891" s="18"/>
      <c r="V2891" s="18"/>
      <c r="W2891" s="18"/>
      <c r="X2891" s="18"/>
      <c r="Y2891" s="18"/>
      <c r="Z2891" s="19"/>
    </row>
    <row r="2892" spans="1:26" ht="15" customHeight="1" x14ac:dyDescent="0.2">
      <c r="A2892" s="40">
        <v>407852</v>
      </c>
      <c r="B2892" s="41"/>
      <c r="C2892" s="20">
        <v>41919</v>
      </c>
      <c r="D2892" s="43" t="s">
        <v>1597</v>
      </c>
      <c r="E2892" s="44"/>
      <c r="F2892" s="28">
        <v>614</v>
      </c>
      <c r="G2892" s="29"/>
      <c r="H2892" s="29"/>
      <c r="I2892" s="29"/>
      <c r="J2892" s="29"/>
      <c r="K2892" s="29"/>
      <c r="L2892" s="29"/>
      <c r="M2892" s="29"/>
      <c r="N2892" s="29"/>
      <c r="O2892" s="29"/>
      <c r="P2892" s="29"/>
      <c r="Q2892" s="29"/>
      <c r="R2892" s="29"/>
      <c r="S2892" s="29"/>
      <c r="T2892" s="30"/>
      <c r="U2892" s="5" t="s">
        <v>1598</v>
      </c>
      <c r="V2892" s="5" t="s">
        <v>861</v>
      </c>
      <c r="W2892" s="5" t="s">
        <v>95</v>
      </c>
      <c r="X2892" s="5" t="s">
        <v>339</v>
      </c>
      <c r="Y2892" s="5" t="s">
        <v>1598</v>
      </c>
      <c r="Z2892" s="5" t="s">
        <v>1599</v>
      </c>
    </row>
    <row r="2893" spans="1:26" ht="2.25" customHeight="1" x14ac:dyDescent="0.2">
      <c r="A2893" s="14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6"/>
    </row>
    <row r="2894" spans="1:26" ht="13.5" customHeight="1" x14ac:dyDescent="0.2">
      <c r="A2894" s="7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42">
        <f>SUM(hList_Frame_1!B1637:B1637)</f>
        <v>614</v>
      </c>
      <c r="Q2894" s="42"/>
      <c r="R2894" s="42"/>
      <c r="S2894" s="42"/>
      <c r="T2894" s="42"/>
      <c r="U2894" s="6"/>
      <c r="V2894" s="6"/>
      <c r="W2894" s="6"/>
      <c r="X2894" s="6"/>
      <c r="Y2894" s="6"/>
      <c r="Z2894" s="17"/>
    </row>
    <row r="2895" spans="1:26" ht="13.5" customHeight="1" x14ac:dyDescent="0.2">
      <c r="A2895" s="9"/>
      <c r="B2895" s="18"/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8"/>
      <c r="N2895" s="18"/>
      <c r="O2895" s="18"/>
      <c r="P2895" s="18"/>
      <c r="Q2895" s="18"/>
      <c r="R2895" s="18"/>
      <c r="S2895" s="18"/>
      <c r="T2895" s="18"/>
      <c r="U2895" s="18"/>
      <c r="V2895" s="18"/>
      <c r="W2895" s="18"/>
      <c r="X2895" s="18"/>
      <c r="Y2895" s="18"/>
      <c r="Z2895" s="19"/>
    </row>
    <row r="2896" spans="1:26" ht="15" customHeight="1" x14ac:dyDescent="0.2">
      <c r="A2896" s="40">
        <v>408142</v>
      </c>
      <c r="B2896" s="41"/>
      <c r="C2896" s="20">
        <v>41926</v>
      </c>
      <c r="D2896" s="43" t="s">
        <v>1600</v>
      </c>
      <c r="E2896" s="44"/>
      <c r="F2896" s="28">
        <v>18.48</v>
      </c>
      <c r="G2896" s="29"/>
      <c r="H2896" s="29"/>
      <c r="I2896" s="29"/>
      <c r="J2896" s="29"/>
      <c r="K2896" s="29"/>
      <c r="L2896" s="29"/>
      <c r="M2896" s="29"/>
      <c r="N2896" s="29"/>
      <c r="O2896" s="29"/>
      <c r="P2896" s="29"/>
      <c r="Q2896" s="29"/>
      <c r="R2896" s="29"/>
      <c r="S2896" s="29"/>
      <c r="T2896" s="30"/>
      <c r="U2896" s="5" t="s">
        <v>15</v>
      </c>
      <c r="V2896" s="5" t="s">
        <v>237</v>
      </c>
      <c r="W2896" s="5" t="s">
        <v>26</v>
      </c>
      <c r="X2896" s="5" t="s">
        <v>1051</v>
      </c>
      <c r="Y2896" s="5" t="s">
        <v>15</v>
      </c>
      <c r="Z2896" s="5" t="s">
        <v>15</v>
      </c>
    </row>
    <row r="2897" spans="1:26" ht="3" customHeight="1" x14ac:dyDescent="0.2">
      <c r="A2897" s="14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6"/>
    </row>
    <row r="2898" spans="1:26" ht="12.75" customHeight="1" x14ac:dyDescent="0.2">
      <c r="A2898" s="7"/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42">
        <f>SUM(hList_Frame_1!B1638:B1638)</f>
        <v>18.48</v>
      </c>
      <c r="S2898" s="42"/>
      <c r="T2898" s="42"/>
      <c r="U2898" s="6"/>
      <c r="V2898" s="6"/>
      <c r="W2898" s="6"/>
      <c r="X2898" s="6"/>
      <c r="Y2898" s="6"/>
      <c r="Z2898" s="17"/>
    </row>
    <row r="2899" spans="1:26" ht="14.25" customHeight="1" x14ac:dyDescent="0.2">
      <c r="A2899" s="9"/>
      <c r="B2899" s="18"/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8"/>
      <c r="R2899" s="18"/>
      <c r="S2899" s="18"/>
      <c r="T2899" s="18"/>
      <c r="U2899" s="18"/>
      <c r="V2899" s="18"/>
      <c r="W2899" s="18"/>
      <c r="X2899" s="18"/>
      <c r="Y2899" s="18"/>
      <c r="Z2899" s="19"/>
    </row>
    <row r="2900" spans="1:26" ht="15" customHeight="1" x14ac:dyDescent="0.2">
      <c r="A2900" s="40">
        <v>408143</v>
      </c>
      <c r="B2900" s="41"/>
      <c r="C2900" s="20">
        <v>41926</v>
      </c>
      <c r="D2900" s="43" t="s">
        <v>1601</v>
      </c>
      <c r="E2900" s="44"/>
      <c r="F2900" s="28">
        <v>17.920000000000002</v>
      </c>
      <c r="G2900" s="29"/>
      <c r="H2900" s="29"/>
      <c r="I2900" s="29"/>
      <c r="J2900" s="29"/>
      <c r="K2900" s="29"/>
      <c r="L2900" s="29"/>
      <c r="M2900" s="29"/>
      <c r="N2900" s="29"/>
      <c r="O2900" s="29"/>
      <c r="P2900" s="29"/>
      <c r="Q2900" s="29"/>
      <c r="R2900" s="29"/>
      <c r="S2900" s="29"/>
      <c r="T2900" s="30"/>
      <c r="U2900" s="5" t="s">
        <v>15</v>
      </c>
      <c r="V2900" s="5" t="s">
        <v>237</v>
      </c>
      <c r="W2900" s="5" t="s">
        <v>26</v>
      </c>
      <c r="X2900" s="5" t="s">
        <v>1051</v>
      </c>
      <c r="Y2900" s="5" t="s">
        <v>15</v>
      </c>
      <c r="Z2900" s="5" t="s">
        <v>15</v>
      </c>
    </row>
    <row r="2901" spans="1:26" ht="2.25" customHeight="1" x14ac:dyDescent="0.2">
      <c r="A2901" s="14"/>
      <c r="B2901" s="15"/>
      <c r="C2901" s="15"/>
      <c r="D2901" s="15"/>
      <c r="E2901" s="15"/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6"/>
    </row>
    <row r="2902" spans="1:26" ht="13.5" customHeight="1" x14ac:dyDescent="0.2">
      <c r="A2902" s="7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42">
        <f>SUM(hList_Frame_1!B1639:B1639)</f>
        <v>17.920000000000002</v>
      </c>
      <c r="S2902" s="42"/>
      <c r="T2902" s="42"/>
      <c r="U2902" s="6"/>
      <c r="V2902" s="6"/>
      <c r="W2902" s="6"/>
      <c r="X2902" s="6"/>
      <c r="Y2902" s="6"/>
      <c r="Z2902" s="17"/>
    </row>
    <row r="2903" spans="1:26" ht="13.5" customHeight="1" x14ac:dyDescent="0.2">
      <c r="A2903" s="9"/>
      <c r="B2903" s="18"/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8"/>
      <c r="X2903" s="18"/>
      <c r="Y2903" s="18"/>
      <c r="Z2903" s="19"/>
    </row>
    <row r="2904" spans="1:26" ht="15" customHeight="1" x14ac:dyDescent="0.2">
      <c r="A2904" s="40">
        <v>407853</v>
      </c>
      <c r="B2904" s="41"/>
      <c r="C2904" s="20">
        <v>41919</v>
      </c>
      <c r="D2904" s="38" t="s">
        <v>1602</v>
      </c>
      <c r="E2904" s="39"/>
      <c r="F2904" s="28">
        <v>1000</v>
      </c>
      <c r="G2904" s="29"/>
      <c r="H2904" s="29"/>
      <c r="I2904" s="29"/>
      <c r="J2904" s="29"/>
      <c r="K2904" s="29"/>
      <c r="L2904" s="29"/>
      <c r="M2904" s="29"/>
      <c r="N2904" s="29"/>
      <c r="O2904" s="29"/>
      <c r="P2904" s="29"/>
      <c r="Q2904" s="29"/>
      <c r="R2904" s="29"/>
      <c r="S2904" s="29"/>
      <c r="T2904" s="30"/>
      <c r="U2904" s="5" t="s">
        <v>1603</v>
      </c>
      <c r="V2904" s="5" t="s">
        <v>68</v>
      </c>
      <c r="W2904" s="5" t="s">
        <v>69</v>
      </c>
      <c r="X2904" s="5" t="s">
        <v>69</v>
      </c>
      <c r="Y2904" s="5" t="s">
        <v>1603</v>
      </c>
      <c r="Z2904" s="5" t="s">
        <v>278</v>
      </c>
    </row>
    <row r="2905" spans="1:26" ht="15" customHeight="1" x14ac:dyDescent="0.2">
      <c r="A2905" s="26">
        <v>408144</v>
      </c>
      <c r="B2905" s="27"/>
      <c r="C2905" s="3">
        <v>41926</v>
      </c>
      <c r="D2905" s="23"/>
      <c r="E2905" s="24"/>
      <c r="F2905" s="28">
        <v>450</v>
      </c>
      <c r="G2905" s="29"/>
      <c r="H2905" s="29"/>
      <c r="I2905" s="29"/>
      <c r="J2905" s="29"/>
      <c r="K2905" s="29"/>
      <c r="L2905" s="29"/>
      <c r="M2905" s="29"/>
      <c r="N2905" s="29"/>
      <c r="O2905" s="29"/>
      <c r="P2905" s="29"/>
      <c r="Q2905" s="29"/>
      <c r="R2905" s="29"/>
      <c r="S2905" s="29"/>
      <c r="T2905" s="30"/>
      <c r="U2905" s="5" t="s">
        <v>1604</v>
      </c>
      <c r="V2905" s="5" t="s">
        <v>68</v>
      </c>
      <c r="W2905" s="5" t="s">
        <v>69</v>
      </c>
      <c r="X2905" s="5" t="s">
        <v>69</v>
      </c>
      <c r="Y2905" s="5" t="s">
        <v>1604</v>
      </c>
      <c r="Z2905" s="5" t="s">
        <v>781</v>
      </c>
    </row>
    <row r="2906" spans="1:26" ht="15" customHeight="1" x14ac:dyDescent="0.2">
      <c r="A2906" s="21"/>
      <c r="B2906" s="22"/>
      <c r="C2906" s="10"/>
      <c r="D2906" s="23"/>
      <c r="E2906" s="24"/>
      <c r="F2906" s="28">
        <v>500</v>
      </c>
      <c r="G2906" s="29"/>
      <c r="H2906" s="29"/>
      <c r="I2906" s="29"/>
      <c r="J2906" s="29"/>
      <c r="K2906" s="29"/>
      <c r="L2906" s="29"/>
      <c r="M2906" s="29"/>
      <c r="N2906" s="29"/>
      <c r="O2906" s="29"/>
      <c r="P2906" s="29"/>
      <c r="Q2906" s="29"/>
      <c r="R2906" s="29"/>
      <c r="S2906" s="29"/>
      <c r="T2906" s="30"/>
      <c r="U2906" s="5" t="s">
        <v>1605</v>
      </c>
      <c r="V2906" s="5" t="s">
        <v>68</v>
      </c>
      <c r="W2906" s="5" t="s">
        <v>69</v>
      </c>
      <c r="X2906" s="5" t="s">
        <v>69</v>
      </c>
      <c r="Y2906" s="5" t="s">
        <v>1605</v>
      </c>
      <c r="Z2906" s="5" t="s">
        <v>1606</v>
      </c>
    </row>
    <row r="2907" spans="1:26" ht="15" customHeight="1" x14ac:dyDescent="0.2">
      <c r="A2907" s="40">
        <v>408919</v>
      </c>
      <c r="B2907" s="41"/>
      <c r="C2907" s="20">
        <v>41940</v>
      </c>
      <c r="D2907" s="21"/>
      <c r="E2907" s="22"/>
      <c r="F2907" s="28">
        <v>450</v>
      </c>
      <c r="G2907" s="29"/>
      <c r="H2907" s="29"/>
      <c r="I2907" s="29"/>
      <c r="J2907" s="29"/>
      <c r="K2907" s="29"/>
      <c r="L2907" s="29"/>
      <c r="M2907" s="29"/>
      <c r="N2907" s="29"/>
      <c r="O2907" s="29"/>
      <c r="P2907" s="29"/>
      <c r="Q2907" s="29"/>
      <c r="R2907" s="29"/>
      <c r="S2907" s="29"/>
      <c r="T2907" s="30"/>
      <c r="U2907" s="5" t="s">
        <v>1607</v>
      </c>
      <c r="V2907" s="5" t="s">
        <v>68</v>
      </c>
      <c r="W2907" s="5" t="s">
        <v>69</v>
      </c>
      <c r="X2907" s="5" t="s">
        <v>69</v>
      </c>
      <c r="Y2907" s="5" t="s">
        <v>1607</v>
      </c>
      <c r="Z2907" s="5" t="s">
        <v>276</v>
      </c>
    </row>
    <row r="2908" spans="1:26" ht="3" customHeight="1" x14ac:dyDescent="0.2">
      <c r="A2908" s="14"/>
      <c r="B2908" s="15"/>
      <c r="C2908" s="15"/>
      <c r="D2908" s="15"/>
      <c r="E2908" s="15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6"/>
    </row>
    <row r="2909" spans="1:26" ht="12.75" customHeight="1" x14ac:dyDescent="0.2">
      <c r="A2909" s="7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42">
        <f>SUM(hList_Frame_1!B1640:B1643)</f>
        <v>2400</v>
      </c>
      <c r="N2909" s="42"/>
      <c r="O2909" s="42"/>
      <c r="P2909" s="42"/>
      <c r="Q2909" s="42"/>
      <c r="R2909" s="42"/>
      <c r="S2909" s="42"/>
      <c r="T2909" s="42"/>
      <c r="U2909" s="6"/>
      <c r="V2909" s="6"/>
      <c r="W2909" s="6"/>
      <c r="X2909" s="6"/>
      <c r="Y2909" s="6"/>
      <c r="Z2909" s="17"/>
    </row>
    <row r="2910" spans="1:26" ht="14.25" customHeight="1" x14ac:dyDescent="0.2">
      <c r="A2910" s="9"/>
      <c r="B2910" s="18"/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/>
      <c r="W2910" s="18"/>
      <c r="X2910" s="18"/>
      <c r="Y2910" s="18"/>
      <c r="Z2910" s="19"/>
    </row>
    <row r="2911" spans="1:26" ht="15" customHeight="1" x14ac:dyDescent="0.2">
      <c r="A2911" s="40">
        <v>408714</v>
      </c>
      <c r="B2911" s="41"/>
      <c r="C2911" s="20">
        <v>41933</v>
      </c>
      <c r="D2911" s="38" t="s">
        <v>1608</v>
      </c>
      <c r="E2911" s="39"/>
      <c r="F2911" s="28">
        <v>750</v>
      </c>
      <c r="G2911" s="29"/>
      <c r="H2911" s="29"/>
      <c r="I2911" s="29"/>
      <c r="J2911" s="29"/>
      <c r="K2911" s="29"/>
      <c r="L2911" s="29"/>
      <c r="M2911" s="29"/>
      <c r="N2911" s="29"/>
      <c r="O2911" s="29"/>
      <c r="P2911" s="29"/>
      <c r="Q2911" s="29"/>
      <c r="R2911" s="29"/>
      <c r="S2911" s="29"/>
      <c r="T2911" s="30"/>
      <c r="U2911" s="5" t="s">
        <v>15</v>
      </c>
      <c r="V2911" s="5" t="s">
        <v>1609</v>
      </c>
      <c r="W2911" s="5" t="s">
        <v>167</v>
      </c>
      <c r="X2911" s="5" t="s">
        <v>1610</v>
      </c>
      <c r="Y2911" s="5" t="s">
        <v>15</v>
      </c>
      <c r="Z2911" s="5" t="s">
        <v>1611</v>
      </c>
    </row>
    <row r="2912" spans="1:26" ht="15" customHeight="1" x14ac:dyDescent="0.2">
      <c r="A2912" s="40">
        <v>408715</v>
      </c>
      <c r="B2912" s="41"/>
      <c r="C2912" s="20">
        <v>41933</v>
      </c>
      <c r="D2912" s="21"/>
      <c r="E2912" s="22"/>
      <c r="F2912" s="28">
        <v>750</v>
      </c>
      <c r="G2912" s="29"/>
      <c r="H2912" s="29"/>
      <c r="I2912" s="29"/>
      <c r="J2912" s="29"/>
      <c r="K2912" s="29"/>
      <c r="L2912" s="29"/>
      <c r="M2912" s="29"/>
      <c r="N2912" s="29"/>
      <c r="O2912" s="29"/>
      <c r="P2912" s="29"/>
      <c r="Q2912" s="29"/>
      <c r="R2912" s="29"/>
      <c r="S2912" s="29"/>
      <c r="T2912" s="30"/>
      <c r="U2912" s="5" t="s">
        <v>15</v>
      </c>
      <c r="V2912" s="5" t="s">
        <v>1609</v>
      </c>
      <c r="W2912" s="5" t="s">
        <v>167</v>
      </c>
      <c r="X2912" s="5" t="s">
        <v>1610</v>
      </c>
      <c r="Y2912" s="5" t="s">
        <v>15</v>
      </c>
      <c r="Z2912" s="5" t="s">
        <v>1612</v>
      </c>
    </row>
    <row r="2913" spans="1:26" ht="2.25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6"/>
    </row>
    <row r="2914" spans="1:26" ht="13.5" customHeight="1" x14ac:dyDescent="0.2">
      <c r="A2914" s="7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42">
        <f>SUM(hList_Frame_1!B1644:B1645)</f>
        <v>1500</v>
      </c>
      <c r="N2914" s="42"/>
      <c r="O2914" s="42"/>
      <c r="P2914" s="42"/>
      <c r="Q2914" s="42"/>
      <c r="R2914" s="42"/>
      <c r="S2914" s="42"/>
      <c r="T2914" s="42"/>
      <c r="U2914" s="6"/>
      <c r="V2914" s="6"/>
      <c r="W2914" s="6"/>
      <c r="X2914" s="6"/>
      <c r="Y2914" s="6"/>
      <c r="Z2914" s="17"/>
    </row>
    <row r="2915" spans="1:26" ht="13.5" customHeight="1" x14ac:dyDescent="0.2">
      <c r="A2915" s="9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8"/>
      <c r="Y2915" s="18"/>
      <c r="Z2915" s="19"/>
    </row>
    <row r="2916" spans="1:26" ht="15" customHeight="1" x14ac:dyDescent="0.2">
      <c r="A2916" s="40">
        <v>408145</v>
      </c>
      <c r="B2916" s="41"/>
      <c r="C2916" s="20">
        <v>41926</v>
      </c>
      <c r="D2916" s="38" t="s">
        <v>1613</v>
      </c>
      <c r="E2916" s="39"/>
      <c r="F2916" s="28">
        <v>80</v>
      </c>
      <c r="G2916" s="29"/>
      <c r="H2916" s="29"/>
      <c r="I2916" s="29"/>
      <c r="J2916" s="29"/>
      <c r="K2916" s="29"/>
      <c r="L2916" s="29"/>
      <c r="M2916" s="29"/>
      <c r="N2916" s="29"/>
      <c r="O2916" s="29"/>
      <c r="P2916" s="29"/>
      <c r="Q2916" s="29"/>
      <c r="R2916" s="29"/>
      <c r="S2916" s="29"/>
      <c r="T2916" s="30"/>
      <c r="U2916" s="5" t="s">
        <v>147</v>
      </c>
      <c r="V2916" s="5" t="s">
        <v>135</v>
      </c>
      <c r="W2916" s="5" t="s">
        <v>26</v>
      </c>
      <c r="X2916" s="5" t="s">
        <v>310</v>
      </c>
      <c r="Y2916" s="5" t="s">
        <v>147</v>
      </c>
      <c r="Z2916" s="5" t="s">
        <v>311</v>
      </c>
    </row>
    <row r="2917" spans="1:26" ht="15" customHeight="1" x14ac:dyDescent="0.2">
      <c r="A2917" s="40">
        <v>408716</v>
      </c>
      <c r="B2917" s="41"/>
      <c r="C2917" s="20">
        <v>41933</v>
      </c>
      <c r="D2917" s="23"/>
      <c r="E2917" s="24"/>
      <c r="F2917" s="28">
        <v>40</v>
      </c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  <c r="R2917" s="29"/>
      <c r="S2917" s="29"/>
      <c r="T2917" s="30"/>
      <c r="U2917" s="5" t="s">
        <v>1614</v>
      </c>
      <c r="V2917" s="5" t="s">
        <v>135</v>
      </c>
      <c r="W2917" s="5" t="s">
        <v>26</v>
      </c>
      <c r="X2917" s="5" t="s">
        <v>27</v>
      </c>
      <c r="Y2917" s="5" t="s">
        <v>1614</v>
      </c>
      <c r="Z2917" s="5" t="s">
        <v>15</v>
      </c>
    </row>
    <row r="2918" spans="1:26" ht="15" customHeight="1" x14ac:dyDescent="0.2">
      <c r="A2918" s="26">
        <v>408920</v>
      </c>
      <c r="B2918" s="27"/>
      <c r="C2918" s="3">
        <v>41940</v>
      </c>
      <c r="D2918" s="23"/>
      <c r="E2918" s="24"/>
      <c r="F2918" s="32">
        <v>115</v>
      </c>
      <c r="G2918" s="33"/>
      <c r="H2918" s="33"/>
      <c r="I2918" s="33"/>
      <c r="J2918" s="33"/>
      <c r="K2918" s="33"/>
      <c r="L2918" s="33"/>
      <c r="M2918" s="33"/>
      <c r="N2918" s="33"/>
      <c r="O2918" s="33"/>
      <c r="P2918" s="33"/>
      <c r="Q2918" s="33"/>
      <c r="R2918" s="33"/>
      <c r="S2918" s="33"/>
      <c r="T2918" s="34"/>
      <c r="U2918" s="11" t="s">
        <v>1615</v>
      </c>
      <c r="V2918" s="11" t="s">
        <v>1616</v>
      </c>
      <c r="W2918" s="11" t="s">
        <v>136</v>
      </c>
      <c r="X2918" s="11" t="s">
        <v>137</v>
      </c>
      <c r="Y2918" s="11" t="s">
        <v>1615</v>
      </c>
      <c r="Z2918" s="11" t="s">
        <v>15</v>
      </c>
    </row>
    <row r="2919" spans="1:26" ht="14.25" customHeight="1" x14ac:dyDescent="0.2">
      <c r="A2919" s="21"/>
      <c r="B2919" s="22"/>
      <c r="C2919" s="10"/>
      <c r="D2919" s="23"/>
      <c r="E2919" s="24"/>
      <c r="F2919" s="21"/>
      <c r="G2919" s="25"/>
      <c r="H2919" s="25"/>
      <c r="I2919" s="25"/>
      <c r="J2919" s="25"/>
      <c r="K2919" s="25"/>
      <c r="L2919" s="25"/>
      <c r="M2919" s="25"/>
      <c r="N2919" s="25"/>
      <c r="O2919" s="25"/>
      <c r="P2919" s="25"/>
      <c r="Q2919" s="25"/>
      <c r="R2919" s="25"/>
      <c r="S2919" s="25"/>
      <c r="T2919" s="22"/>
      <c r="U2919" s="10"/>
      <c r="V2919" s="10"/>
      <c r="W2919" s="10"/>
      <c r="X2919" s="10"/>
      <c r="Y2919" s="10"/>
      <c r="Z2919" s="13" t="s">
        <v>15</v>
      </c>
    </row>
    <row r="2920" spans="1:26" ht="15" customHeight="1" x14ac:dyDescent="0.2">
      <c r="A2920" s="40">
        <v>409093</v>
      </c>
      <c r="B2920" s="41"/>
      <c r="C2920" s="20">
        <v>41940</v>
      </c>
      <c r="D2920" s="21"/>
      <c r="E2920" s="22"/>
      <c r="F2920" s="28">
        <v>40</v>
      </c>
      <c r="G2920" s="29"/>
      <c r="H2920" s="29"/>
      <c r="I2920" s="29"/>
      <c r="J2920" s="29"/>
      <c r="K2920" s="29"/>
      <c r="L2920" s="29"/>
      <c r="M2920" s="29"/>
      <c r="N2920" s="29"/>
      <c r="O2920" s="29"/>
      <c r="P2920" s="29"/>
      <c r="Q2920" s="29"/>
      <c r="R2920" s="29"/>
      <c r="S2920" s="29"/>
      <c r="T2920" s="30"/>
      <c r="U2920" s="5" t="s">
        <v>1617</v>
      </c>
      <c r="V2920" s="5" t="s">
        <v>135</v>
      </c>
      <c r="W2920" s="5" t="s">
        <v>226</v>
      </c>
      <c r="X2920" s="5" t="s">
        <v>227</v>
      </c>
      <c r="Y2920" s="5" t="s">
        <v>1617</v>
      </c>
      <c r="Z2920" s="5" t="s">
        <v>15</v>
      </c>
    </row>
    <row r="2921" spans="1:26" ht="2.25" customHeight="1" x14ac:dyDescent="0.2">
      <c r="A2921" s="14"/>
      <c r="B2921" s="15"/>
      <c r="C2921" s="15"/>
      <c r="D2921" s="15"/>
      <c r="E2921" s="15"/>
      <c r="F2921" s="15"/>
      <c r="G2921" s="15"/>
      <c r="H2921" s="15"/>
      <c r="I2921" s="15"/>
      <c r="J2921" s="15"/>
      <c r="K2921" s="15"/>
      <c r="L2921" s="15"/>
      <c r="M2921" s="15"/>
      <c r="N2921" s="15"/>
      <c r="O2921" s="15"/>
      <c r="P2921" s="15"/>
      <c r="Q2921" s="15"/>
      <c r="R2921" s="15"/>
      <c r="S2921" s="15"/>
      <c r="T2921" s="15"/>
      <c r="U2921" s="15"/>
      <c r="V2921" s="15"/>
      <c r="W2921" s="15"/>
      <c r="X2921" s="15"/>
      <c r="Y2921" s="15"/>
      <c r="Z2921" s="16"/>
    </row>
    <row r="2922" spans="1:26" ht="13.5" customHeight="1" x14ac:dyDescent="0.2">
      <c r="A2922" s="7"/>
      <c r="B2922" s="6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42">
        <f>SUM(hList_Frame_1!B1646:B1650)</f>
        <v>275</v>
      </c>
      <c r="Q2922" s="42"/>
      <c r="R2922" s="42"/>
      <c r="S2922" s="42"/>
      <c r="T2922" s="42"/>
      <c r="U2922" s="6"/>
      <c r="V2922" s="6"/>
      <c r="W2922" s="6"/>
      <c r="X2922" s="6"/>
      <c r="Y2922" s="6"/>
      <c r="Z2922" s="17"/>
    </row>
    <row r="2923" spans="1:26" ht="13.5" customHeight="1" x14ac:dyDescent="0.2">
      <c r="A2923" s="9"/>
      <c r="B2923" s="18"/>
      <c r="C2923" s="18"/>
      <c r="D2923" s="18"/>
      <c r="E2923" s="18"/>
      <c r="F2923" s="18"/>
      <c r="G2923" s="18"/>
      <c r="H2923" s="18"/>
      <c r="I2923" s="18"/>
      <c r="J2923" s="18"/>
      <c r="K2923" s="18"/>
      <c r="L2923" s="18"/>
      <c r="M2923" s="18"/>
      <c r="N2923" s="18"/>
      <c r="O2923" s="18"/>
      <c r="P2923" s="18"/>
      <c r="Q2923" s="18"/>
      <c r="R2923" s="18"/>
      <c r="S2923" s="18"/>
      <c r="T2923" s="18"/>
      <c r="U2923" s="18"/>
      <c r="V2923" s="18"/>
      <c r="W2923" s="18"/>
      <c r="X2923" s="18"/>
      <c r="Y2923" s="18"/>
      <c r="Z2923" s="19"/>
    </row>
    <row r="2924" spans="1:26" ht="15" customHeight="1" x14ac:dyDescent="0.2">
      <c r="A2924" s="26">
        <v>407854</v>
      </c>
      <c r="B2924" s="27"/>
      <c r="C2924" s="3">
        <v>41919</v>
      </c>
      <c r="D2924" s="38" t="s">
        <v>1618</v>
      </c>
      <c r="E2924" s="39"/>
      <c r="F2924" s="32">
        <v>65097.52</v>
      </c>
      <c r="G2924" s="33"/>
      <c r="H2924" s="33"/>
      <c r="I2924" s="33"/>
      <c r="J2924" s="33"/>
      <c r="K2924" s="33"/>
      <c r="L2924" s="33"/>
      <c r="M2924" s="33"/>
      <c r="N2924" s="33"/>
      <c r="O2924" s="33"/>
      <c r="P2924" s="33"/>
      <c r="Q2924" s="33"/>
      <c r="R2924" s="33"/>
      <c r="S2924" s="33"/>
      <c r="T2924" s="34"/>
      <c r="U2924" s="11" t="s">
        <v>1102</v>
      </c>
      <c r="V2924" s="11" t="s">
        <v>1179</v>
      </c>
      <c r="W2924" s="11" t="s">
        <v>112</v>
      </c>
      <c r="X2924" s="11" t="s">
        <v>113</v>
      </c>
      <c r="Y2924" s="11" t="s">
        <v>1102</v>
      </c>
      <c r="Z2924" s="11" t="s">
        <v>15</v>
      </c>
    </row>
    <row r="2925" spans="1:26" ht="14.25" customHeight="1" x14ac:dyDescent="0.2">
      <c r="A2925" s="23"/>
      <c r="B2925" s="24"/>
      <c r="C2925" s="8"/>
      <c r="D2925" s="23"/>
      <c r="E2925" s="24"/>
      <c r="F2925" s="23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24"/>
      <c r="U2925" s="8"/>
      <c r="V2925" s="8"/>
      <c r="W2925" s="8"/>
      <c r="X2925" s="8"/>
      <c r="Y2925" s="8"/>
      <c r="Z2925" s="12" t="s">
        <v>15</v>
      </c>
    </row>
    <row r="2926" spans="1:26" ht="14.25" customHeight="1" x14ac:dyDescent="0.2">
      <c r="A2926" s="23"/>
      <c r="B2926" s="24"/>
      <c r="C2926" s="8"/>
      <c r="D2926" s="23"/>
      <c r="E2926" s="24"/>
      <c r="F2926" s="23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24"/>
      <c r="U2926" s="8"/>
      <c r="V2926" s="8"/>
      <c r="W2926" s="8"/>
      <c r="X2926" s="8"/>
      <c r="Y2926" s="8"/>
      <c r="Z2926" s="12" t="s">
        <v>15</v>
      </c>
    </row>
    <row r="2927" spans="1:26" ht="14.25" customHeight="1" x14ac:dyDescent="0.2">
      <c r="A2927" s="23"/>
      <c r="B2927" s="24"/>
      <c r="C2927" s="8"/>
      <c r="D2927" s="23"/>
      <c r="E2927" s="24"/>
      <c r="F2927" s="23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24"/>
      <c r="U2927" s="8"/>
      <c r="V2927" s="8"/>
      <c r="W2927" s="8"/>
      <c r="X2927" s="8"/>
      <c r="Y2927" s="8"/>
      <c r="Z2927" s="12" t="s">
        <v>15</v>
      </c>
    </row>
    <row r="2928" spans="1:26" ht="14.25" customHeight="1" x14ac:dyDescent="0.2">
      <c r="A2928" s="21"/>
      <c r="B2928" s="22"/>
      <c r="C2928" s="10"/>
      <c r="D2928" s="23"/>
      <c r="E2928" s="24"/>
      <c r="F2928" s="21"/>
      <c r="G2928" s="25"/>
      <c r="H2928" s="25"/>
      <c r="I2928" s="25"/>
      <c r="J2928" s="25"/>
      <c r="K2928" s="25"/>
      <c r="L2928" s="25"/>
      <c r="M2928" s="25"/>
      <c r="N2928" s="25"/>
      <c r="O2928" s="25"/>
      <c r="P2928" s="25"/>
      <c r="Q2928" s="25"/>
      <c r="R2928" s="25"/>
      <c r="S2928" s="25"/>
      <c r="T2928" s="22"/>
      <c r="U2928" s="10"/>
      <c r="V2928" s="10"/>
      <c r="W2928" s="10"/>
      <c r="X2928" s="10"/>
      <c r="Y2928" s="10"/>
      <c r="Z2928" s="13" t="s">
        <v>15</v>
      </c>
    </row>
    <row r="2929" spans="1:26" ht="15" customHeight="1" x14ac:dyDescent="0.2">
      <c r="A2929" s="40">
        <v>408146</v>
      </c>
      <c r="B2929" s="41"/>
      <c r="C2929" s="20">
        <v>41926</v>
      </c>
      <c r="D2929" s="23"/>
      <c r="E2929" s="24"/>
      <c r="F2929" s="28">
        <v>100</v>
      </c>
      <c r="G2929" s="29"/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30"/>
      <c r="U2929" s="5" t="s">
        <v>1619</v>
      </c>
      <c r="V2929" s="5" t="s">
        <v>292</v>
      </c>
      <c r="W2929" s="5" t="s">
        <v>112</v>
      </c>
      <c r="X2929" s="5" t="s">
        <v>113</v>
      </c>
      <c r="Y2929" s="5" t="s">
        <v>1619</v>
      </c>
      <c r="Z2929" s="5" t="s">
        <v>15</v>
      </c>
    </row>
    <row r="2930" spans="1:26" ht="15" customHeight="1" x14ac:dyDescent="0.2">
      <c r="A2930" s="40">
        <v>408549</v>
      </c>
      <c r="B2930" s="41"/>
      <c r="C2930" s="20">
        <v>41933</v>
      </c>
      <c r="D2930" s="23"/>
      <c r="E2930" s="24"/>
      <c r="F2930" s="28">
        <v>770.5</v>
      </c>
      <c r="G2930" s="29"/>
      <c r="H2930" s="29"/>
      <c r="I2930" s="29"/>
      <c r="J2930" s="29"/>
      <c r="K2930" s="29"/>
      <c r="L2930" s="29"/>
      <c r="M2930" s="29"/>
      <c r="N2930" s="29"/>
      <c r="O2930" s="29"/>
      <c r="P2930" s="29"/>
      <c r="Q2930" s="29"/>
      <c r="R2930" s="29"/>
      <c r="S2930" s="29"/>
      <c r="T2930" s="30"/>
      <c r="U2930" s="5" t="s">
        <v>1102</v>
      </c>
      <c r="V2930" s="5" t="s">
        <v>1620</v>
      </c>
      <c r="W2930" s="5" t="s">
        <v>112</v>
      </c>
      <c r="X2930" s="5" t="s">
        <v>113</v>
      </c>
      <c r="Y2930" s="5" t="s">
        <v>1102</v>
      </c>
      <c r="Z2930" s="5" t="s">
        <v>15</v>
      </c>
    </row>
    <row r="2931" spans="1:26" ht="15" customHeight="1" x14ac:dyDescent="0.2">
      <c r="A2931" s="26">
        <v>408921</v>
      </c>
      <c r="B2931" s="27"/>
      <c r="C2931" s="3">
        <v>41940</v>
      </c>
      <c r="D2931" s="23"/>
      <c r="E2931" s="24"/>
      <c r="F2931" s="32">
        <v>260</v>
      </c>
      <c r="G2931" s="33"/>
      <c r="H2931" s="33"/>
      <c r="I2931" s="33"/>
      <c r="J2931" s="33"/>
      <c r="K2931" s="33"/>
      <c r="L2931" s="33"/>
      <c r="M2931" s="33"/>
      <c r="N2931" s="33"/>
      <c r="O2931" s="33"/>
      <c r="P2931" s="33"/>
      <c r="Q2931" s="33"/>
      <c r="R2931" s="33"/>
      <c r="S2931" s="33"/>
      <c r="T2931" s="34"/>
      <c r="U2931" s="11" t="s">
        <v>1621</v>
      </c>
      <c r="V2931" s="11" t="s">
        <v>292</v>
      </c>
      <c r="W2931" s="11" t="s">
        <v>112</v>
      </c>
      <c r="X2931" s="11" t="s">
        <v>113</v>
      </c>
      <c r="Y2931" s="11" t="s">
        <v>1621</v>
      </c>
      <c r="Z2931" s="11" t="s">
        <v>15</v>
      </c>
    </row>
    <row r="2932" spans="1:26" ht="14.25" customHeight="1" x14ac:dyDescent="0.2">
      <c r="A2932" s="21"/>
      <c r="B2932" s="22"/>
      <c r="C2932" s="10"/>
      <c r="D2932" s="21"/>
      <c r="E2932" s="22"/>
      <c r="F2932" s="21"/>
      <c r="G2932" s="25"/>
      <c r="H2932" s="25"/>
      <c r="I2932" s="25"/>
      <c r="J2932" s="25"/>
      <c r="K2932" s="25"/>
      <c r="L2932" s="25"/>
      <c r="M2932" s="25"/>
      <c r="N2932" s="25"/>
      <c r="O2932" s="25"/>
      <c r="P2932" s="25"/>
      <c r="Q2932" s="25"/>
      <c r="R2932" s="25"/>
      <c r="S2932" s="25"/>
      <c r="T2932" s="22"/>
      <c r="U2932" s="10"/>
      <c r="V2932" s="10"/>
      <c r="W2932" s="10"/>
      <c r="X2932" s="10"/>
      <c r="Y2932" s="10"/>
      <c r="Z2932" s="13" t="s">
        <v>15</v>
      </c>
    </row>
    <row r="2933" spans="1:26" ht="2.25" customHeight="1" x14ac:dyDescent="0.2">
      <c r="A2933" s="14"/>
      <c r="B2933" s="15"/>
      <c r="C2933" s="15"/>
      <c r="D2933" s="15"/>
      <c r="E2933" s="15"/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6"/>
    </row>
    <row r="2934" spans="1:26" ht="13.5" customHeight="1" x14ac:dyDescent="0.2">
      <c r="A2934" s="7"/>
      <c r="B2934" s="6"/>
      <c r="C2934" s="6"/>
      <c r="D2934" s="6"/>
      <c r="E2934" s="6"/>
      <c r="F2934" s="6"/>
      <c r="G2934" s="6"/>
      <c r="H2934" s="6"/>
      <c r="I2934" s="6"/>
      <c r="J2934" s="6"/>
      <c r="K2934" s="42">
        <f>SUM(hList_Frame_1!B1651:B1659)</f>
        <v>66228.01999999999</v>
      </c>
      <c r="L2934" s="42"/>
      <c r="M2934" s="42"/>
      <c r="N2934" s="42"/>
      <c r="O2934" s="42"/>
      <c r="P2934" s="42"/>
      <c r="Q2934" s="42"/>
      <c r="R2934" s="42"/>
      <c r="S2934" s="42"/>
      <c r="T2934" s="42"/>
      <c r="U2934" s="6"/>
      <c r="V2934" s="6"/>
      <c r="W2934" s="6"/>
      <c r="X2934" s="6"/>
      <c r="Y2934" s="6"/>
      <c r="Z2934" s="17"/>
    </row>
    <row r="2935" spans="1:26" ht="13.5" customHeight="1" x14ac:dyDescent="0.2">
      <c r="A2935" s="9"/>
      <c r="B2935" s="18"/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8"/>
      <c r="N2935" s="18"/>
      <c r="O2935" s="18"/>
      <c r="P2935" s="18"/>
      <c r="Q2935" s="18"/>
      <c r="R2935" s="18"/>
      <c r="S2935" s="18"/>
      <c r="T2935" s="18"/>
      <c r="U2935" s="18"/>
      <c r="V2935" s="18"/>
      <c r="W2935" s="18"/>
      <c r="X2935" s="18"/>
      <c r="Y2935" s="18"/>
      <c r="Z2935" s="19"/>
    </row>
    <row r="2936" spans="1:26" ht="15" customHeight="1" x14ac:dyDescent="0.2">
      <c r="A2936" s="40">
        <v>408147</v>
      </c>
      <c r="B2936" s="41"/>
      <c r="C2936" s="20">
        <v>41926</v>
      </c>
      <c r="D2936" s="43" t="s">
        <v>1622</v>
      </c>
      <c r="E2936" s="44"/>
      <c r="F2936" s="28">
        <v>67</v>
      </c>
      <c r="G2936" s="29"/>
      <c r="H2936" s="29"/>
      <c r="I2936" s="29"/>
      <c r="J2936" s="29"/>
      <c r="K2936" s="29"/>
      <c r="L2936" s="29"/>
      <c r="M2936" s="29"/>
      <c r="N2936" s="29"/>
      <c r="O2936" s="29"/>
      <c r="P2936" s="29"/>
      <c r="Q2936" s="29"/>
      <c r="R2936" s="29"/>
      <c r="S2936" s="29"/>
      <c r="T2936" s="30"/>
      <c r="U2936" s="5" t="s">
        <v>1623</v>
      </c>
      <c r="V2936" s="5" t="s">
        <v>629</v>
      </c>
      <c r="W2936" s="5" t="s">
        <v>136</v>
      </c>
      <c r="X2936" s="5" t="s">
        <v>137</v>
      </c>
      <c r="Y2936" s="5" t="s">
        <v>1623</v>
      </c>
      <c r="Z2936" s="5" t="s">
        <v>15</v>
      </c>
    </row>
    <row r="2937" spans="1:26" ht="2.25" customHeight="1" x14ac:dyDescent="0.2">
      <c r="A2937" s="14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6"/>
    </row>
    <row r="2938" spans="1:26" ht="12.75" customHeight="1" x14ac:dyDescent="0.2">
      <c r="A2938" s="7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42">
        <f>SUM(hList_Frame_1!B1660:B1660)</f>
        <v>67</v>
      </c>
      <c r="S2938" s="42"/>
      <c r="T2938" s="42"/>
      <c r="U2938" s="6"/>
      <c r="V2938" s="6"/>
      <c r="W2938" s="6"/>
      <c r="X2938" s="6"/>
      <c r="Y2938" s="6"/>
      <c r="Z2938" s="17"/>
    </row>
    <row r="2939" spans="1:26" ht="14.25" customHeight="1" x14ac:dyDescent="0.2">
      <c r="A2939" s="9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/>
      <c r="W2939" s="18"/>
      <c r="X2939" s="18"/>
      <c r="Y2939" s="18"/>
      <c r="Z2939" s="19"/>
    </row>
    <row r="2940" spans="1:26" ht="15" customHeight="1" x14ac:dyDescent="0.2">
      <c r="A2940" s="40">
        <v>408382</v>
      </c>
      <c r="B2940" s="41"/>
      <c r="C2940" s="20">
        <v>41926</v>
      </c>
      <c r="D2940" s="43" t="s">
        <v>1624</v>
      </c>
      <c r="E2940" s="44"/>
      <c r="F2940" s="28">
        <v>5833</v>
      </c>
      <c r="G2940" s="29"/>
      <c r="H2940" s="29"/>
      <c r="I2940" s="29"/>
      <c r="J2940" s="29"/>
      <c r="K2940" s="29"/>
      <c r="L2940" s="29"/>
      <c r="M2940" s="29"/>
      <c r="N2940" s="29"/>
      <c r="O2940" s="29"/>
      <c r="P2940" s="29"/>
      <c r="Q2940" s="29"/>
      <c r="R2940" s="29"/>
      <c r="S2940" s="29"/>
      <c r="T2940" s="30"/>
      <c r="U2940" s="5" t="s">
        <v>250</v>
      </c>
      <c r="V2940" s="5" t="s">
        <v>251</v>
      </c>
      <c r="W2940" s="5" t="s">
        <v>52</v>
      </c>
      <c r="X2940" s="5" t="s">
        <v>193</v>
      </c>
      <c r="Y2940" s="5" t="s">
        <v>250</v>
      </c>
      <c r="Z2940" s="5" t="s">
        <v>15</v>
      </c>
    </row>
    <row r="2941" spans="1:26" ht="2.25" customHeight="1" x14ac:dyDescent="0.2">
      <c r="A2941" s="14"/>
      <c r="B2941" s="15"/>
      <c r="C2941" s="15"/>
      <c r="D2941" s="15"/>
      <c r="E2941" s="15"/>
      <c r="F2941" s="15"/>
      <c r="G2941" s="15"/>
      <c r="H2941" s="15"/>
      <c r="I2941" s="15"/>
      <c r="J2941" s="15"/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6"/>
    </row>
    <row r="2942" spans="1:26" ht="13.5" customHeight="1" x14ac:dyDescent="0.2">
      <c r="A2942" s="7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42">
        <f>SUM(hList_Frame_1!B1661:B1661)</f>
        <v>5833</v>
      </c>
      <c r="N2942" s="42"/>
      <c r="O2942" s="42"/>
      <c r="P2942" s="42"/>
      <c r="Q2942" s="42"/>
      <c r="R2942" s="42"/>
      <c r="S2942" s="42"/>
      <c r="T2942" s="42"/>
      <c r="U2942" s="6"/>
      <c r="V2942" s="6"/>
      <c r="W2942" s="6"/>
      <c r="X2942" s="6"/>
      <c r="Y2942" s="6"/>
      <c r="Z2942" s="17"/>
    </row>
    <row r="2943" spans="1:26" ht="13.5" customHeight="1" x14ac:dyDescent="0.2">
      <c r="A2943" s="9"/>
      <c r="B2943" s="18"/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/>
      <c r="W2943" s="18"/>
      <c r="X2943" s="18"/>
      <c r="Y2943" s="18"/>
      <c r="Z2943" s="19"/>
    </row>
    <row r="2944" spans="1:26" ht="15" customHeight="1" x14ac:dyDescent="0.2">
      <c r="A2944" s="26">
        <v>408383</v>
      </c>
      <c r="B2944" s="27"/>
      <c r="C2944" s="3">
        <v>41926</v>
      </c>
      <c r="D2944" s="38" t="s">
        <v>1625</v>
      </c>
      <c r="E2944" s="39"/>
      <c r="F2944" s="32">
        <v>306308</v>
      </c>
      <c r="G2944" s="33"/>
      <c r="H2944" s="33"/>
      <c r="I2944" s="33"/>
      <c r="J2944" s="33"/>
      <c r="K2944" s="33"/>
      <c r="L2944" s="33"/>
      <c r="M2944" s="33"/>
      <c r="N2944" s="33"/>
      <c r="O2944" s="33"/>
      <c r="P2944" s="33"/>
      <c r="Q2944" s="33"/>
      <c r="R2944" s="33"/>
      <c r="S2944" s="33"/>
      <c r="T2944" s="34"/>
      <c r="U2944" s="11" t="s">
        <v>1626</v>
      </c>
      <c r="V2944" s="11" t="s">
        <v>733</v>
      </c>
      <c r="W2944" s="11" t="s">
        <v>38</v>
      </c>
      <c r="X2944" s="11" t="s">
        <v>39</v>
      </c>
      <c r="Y2944" s="11" t="s">
        <v>1626</v>
      </c>
      <c r="Z2944" s="11" t="s">
        <v>15</v>
      </c>
    </row>
    <row r="2945" spans="1:26" ht="14.25" customHeight="1" x14ac:dyDescent="0.2">
      <c r="A2945" s="21"/>
      <c r="B2945" s="22"/>
      <c r="C2945" s="10"/>
      <c r="D2945" s="21"/>
      <c r="E2945" s="22"/>
      <c r="F2945" s="21"/>
      <c r="G2945" s="25"/>
      <c r="H2945" s="25"/>
      <c r="I2945" s="25"/>
      <c r="J2945" s="25"/>
      <c r="K2945" s="25"/>
      <c r="L2945" s="25"/>
      <c r="M2945" s="25"/>
      <c r="N2945" s="25"/>
      <c r="O2945" s="25"/>
      <c r="P2945" s="25"/>
      <c r="Q2945" s="25"/>
      <c r="R2945" s="25"/>
      <c r="S2945" s="25"/>
      <c r="T2945" s="22"/>
      <c r="U2945" s="10"/>
      <c r="V2945" s="10"/>
      <c r="W2945" s="10"/>
      <c r="X2945" s="10"/>
      <c r="Y2945" s="10"/>
      <c r="Z2945" s="13" t="s">
        <v>15</v>
      </c>
    </row>
    <row r="2946" spans="1:26" ht="2.25" customHeight="1" x14ac:dyDescent="0.2">
      <c r="A2946" s="14"/>
      <c r="B2946" s="15"/>
      <c r="C2946" s="15"/>
      <c r="D2946" s="15"/>
      <c r="E2946" s="15"/>
      <c r="F2946" s="15"/>
      <c r="G2946" s="15"/>
      <c r="H2946" s="15"/>
      <c r="I2946" s="15"/>
      <c r="J2946" s="15"/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6"/>
    </row>
    <row r="2947" spans="1:26" ht="13.5" customHeight="1" x14ac:dyDescent="0.2">
      <c r="A2947" s="7"/>
      <c r="B2947" s="6"/>
      <c r="C2947" s="6"/>
      <c r="D2947" s="6"/>
      <c r="E2947" s="6"/>
      <c r="F2947" s="6"/>
      <c r="G2947" s="6"/>
      <c r="H2947" s="42">
        <f>SUM(hList_Frame_1!B1662:B1663)</f>
        <v>306308</v>
      </c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2"/>
      <c r="T2947" s="42"/>
      <c r="U2947" s="6"/>
      <c r="V2947" s="6"/>
      <c r="W2947" s="6"/>
      <c r="X2947" s="6"/>
      <c r="Y2947" s="6"/>
      <c r="Z2947" s="17"/>
    </row>
    <row r="2948" spans="1:26" ht="13.5" customHeight="1" x14ac:dyDescent="0.2">
      <c r="A2948" s="9"/>
      <c r="B2948" s="18"/>
      <c r="C2948" s="18"/>
      <c r="D2948" s="18"/>
      <c r="E2948" s="18"/>
      <c r="F2948" s="18"/>
      <c r="G2948" s="18"/>
      <c r="H2948" s="18"/>
      <c r="I2948" s="18"/>
      <c r="J2948" s="18"/>
      <c r="K2948" s="18"/>
      <c r="L2948" s="18"/>
      <c r="M2948" s="18"/>
      <c r="N2948" s="18"/>
      <c r="O2948" s="18"/>
      <c r="P2948" s="18"/>
      <c r="Q2948" s="18"/>
      <c r="R2948" s="18"/>
      <c r="S2948" s="18"/>
      <c r="T2948" s="18"/>
      <c r="U2948" s="18"/>
      <c r="V2948" s="18"/>
      <c r="W2948" s="18"/>
      <c r="X2948" s="18"/>
      <c r="Y2948" s="18"/>
      <c r="Z2948" s="19"/>
    </row>
    <row r="2949" spans="1:26" ht="15" customHeight="1" x14ac:dyDescent="0.2">
      <c r="A2949" s="40">
        <v>407855</v>
      </c>
      <c r="B2949" s="41"/>
      <c r="C2949" s="20">
        <v>41919</v>
      </c>
      <c r="D2949" s="43" t="s">
        <v>1627</v>
      </c>
      <c r="E2949" s="44"/>
      <c r="F2949" s="28">
        <v>450</v>
      </c>
      <c r="G2949" s="29"/>
      <c r="H2949" s="29"/>
      <c r="I2949" s="29"/>
      <c r="J2949" s="29"/>
      <c r="K2949" s="29"/>
      <c r="L2949" s="29"/>
      <c r="M2949" s="29"/>
      <c r="N2949" s="29"/>
      <c r="O2949" s="29"/>
      <c r="P2949" s="29"/>
      <c r="Q2949" s="29"/>
      <c r="R2949" s="29"/>
      <c r="S2949" s="29"/>
      <c r="T2949" s="30"/>
      <c r="U2949" s="5" t="s">
        <v>1628</v>
      </c>
      <c r="V2949" s="5" t="s">
        <v>68</v>
      </c>
      <c r="W2949" s="5" t="s">
        <v>69</v>
      </c>
      <c r="X2949" s="5" t="s">
        <v>69</v>
      </c>
      <c r="Y2949" s="5" t="s">
        <v>1628</v>
      </c>
      <c r="Z2949" s="5" t="s">
        <v>395</v>
      </c>
    </row>
    <row r="2950" spans="1:26" ht="3" customHeight="1" x14ac:dyDescent="0.2">
      <c r="A2950" s="14"/>
      <c r="B2950" s="15"/>
      <c r="C2950" s="15"/>
      <c r="D2950" s="15"/>
      <c r="E2950" s="15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6"/>
    </row>
    <row r="2951" spans="1:26" ht="12.75" customHeight="1" x14ac:dyDescent="0.2">
      <c r="A2951" s="7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42">
        <f>SUM(hList_Frame_1!B1664:B1664)</f>
        <v>450</v>
      </c>
      <c r="Q2951" s="42"/>
      <c r="R2951" s="42"/>
      <c r="S2951" s="42"/>
      <c r="T2951" s="42"/>
      <c r="U2951" s="6"/>
      <c r="V2951" s="6"/>
      <c r="W2951" s="6"/>
      <c r="X2951" s="6"/>
      <c r="Y2951" s="6"/>
      <c r="Z2951" s="17"/>
    </row>
    <row r="2952" spans="1:26" ht="14.25" customHeight="1" x14ac:dyDescent="0.2">
      <c r="A2952" s="9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/>
      <c r="W2952" s="18"/>
      <c r="X2952" s="18"/>
      <c r="Y2952" s="18"/>
      <c r="Z2952" s="19"/>
    </row>
    <row r="2953" spans="1:26" ht="15" customHeight="1" x14ac:dyDescent="0.2">
      <c r="A2953" s="40">
        <v>408922</v>
      </c>
      <c r="B2953" s="41"/>
      <c r="C2953" s="20">
        <v>41940</v>
      </c>
      <c r="D2953" s="43" t="s">
        <v>1629</v>
      </c>
      <c r="E2953" s="44"/>
      <c r="F2953" s="28">
        <v>29.12</v>
      </c>
      <c r="G2953" s="29"/>
      <c r="H2953" s="29"/>
      <c r="I2953" s="29"/>
      <c r="J2953" s="29"/>
      <c r="K2953" s="29"/>
      <c r="L2953" s="29"/>
      <c r="M2953" s="29"/>
      <c r="N2953" s="29"/>
      <c r="O2953" s="29"/>
      <c r="P2953" s="29"/>
      <c r="Q2953" s="29"/>
      <c r="R2953" s="29"/>
      <c r="S2953" s="29"/>
      <c r="T2953" s="30"/>
      <c r="U2953" s="5" t="s">
        <v>15</v>
      </c>
      <c r="V2953" s="5" t="s">
        <v>237</v>
      </c>
      <c r="W2953" s="5" t="s">
        <v>31</v>
      </c>
      <c r="X2953" s="5" t="s">
        <v>583</v>
      </c>
      <c r="Y2953" s="5" t="s">
        <v>15</v>
      </c>
      <c r="Z2953" s="5" t="s">
        <v>15</v>
      </c>
    </row>
    <row r="2954" spans="1:26" ht="2.25" customHeight="1" x14ac:dyDescent="0.2">
      <c r="A2954" s="14"/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6"/>
    </row>
    <row r="2955" spans="1:26" ht="13.5" customHeight="1" x14ac:dyDescent="0.2">
      <c r="A2955" s="7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42">
        <f>SUM(hList_Frame_1!B1665:B1665)</f>
        <v>29.12</v>
      </c>
      <c r="S2955" s="42"/>
      <c r="T2955" s="42"/>
      <c r="U2955" s="6"/>
      <c r="V2955" s="6"/>
      <c r="W2955" s="6"/>
      <c r="X2955" s="6"/>
      <c r="Y2955" s="6"/>
      <c r="Z2955" s="17"/>
    </row>
    <row r="2956" spans="1:26" ht="13.5" customHeight="1" x14ac:dyDescent="0.2">
      <c r="A2956" s="9"/>
      <c r="B2956" s="18"/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/>
      <c r="W2956" s="18"/>
      <c r="X2956" s="18"/>
      <c r="Y2956" s="18"/>
      <c r="Z2956" s="19"/>
    </row>
    <row r="2957" spans="1:26" ht="15" customHeight="1" x14ac:dyDescent="0.2">
      <c r="A2957" s="40">
        <v>408717</v>
      </c>
      <c r="B2957" s="41"/>
      <c r="C2957" s="20">
        <v>41933</v>
      </c>
      <c r="D2957" s="43" t="s">
        <v>1630</v>
      </c>
      <c r="E2957" s="44"/>
      <c r="F2957" s="28">
        <v>7828.5</v>
      </c>
      <c r="G2957" s="29"/>
      <c r="H2957" s="29"/>
      <c r="I2957" s="29"/>
      <c r="J2957" s="29"/>
      <c r="K2957" s="29"/>
      <c r="L2957" s="29"/>
      <c r="M2957" s="29"/>
      <c r="N2957" s="29"/>
      <c r="O2957" s="29"/>
      <c r="P2957" s="29"/>
      <c r="Q2957" s="29"/>
      <c r="R2957" s="29"/>
      <c r="S2957" s="29"/>
      <c r="T2957" s="30"/>
      <c r="U2957" s="5" t="s">
        <v>65</v>
      </c>
      <c r="V2957" s="5" t="s">
        <v>62</v>
      </c>
      <c r="W2957" s="5" t="s">
        <v>63</v>
      </c>
      <c r="X2957" s="5" t="s">
        <v>64</v>
      </c>
      <c r="Y2957" s="5" t="s">
        <v>65</v>
      </c>
      <c r="Z2957" s="5" t="s">
        <v>15</v>
      </c>
    </row>
    <row r="2958" spans="1:26" ht="2.25" customHeight="1" x14ac:dyDescent="0.2">
      <c r="A2958" s="14"/>
      <c r="B2958" s="15"/>
      <c r="C2958" s="15"/>
      <c r="D2958" s="15"/>
      <c r="E2958" s="15"/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6"/>
    </row>
    <row r="2959" spans="1:26" ht="12.75" customHeight="1" x14ac:dyDescent="0.2">
      <c r="A2959" s="7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42">
        <f>SUM(hList_Frame_1!B1666:B1666)</f>
        <v>7828.5</v>
      </c>
      <c r="N2959" s="42"/>
      <c r="O2959" s="42"/>
      <c r="P2959" s="42"/>
      <c r="Q2959" s="42"/>
      <c r="R2959" s="42"/>
      <c r="S2959" s="42"/>
      <c r="T2959" s="42"/>
      <c r="U2959" s="6"/>
      <c r="V2959" s="6"/>
      <c r="W2959" s="6"/>
      <c r="X2959" s="6"/>
      <c r="Y2959" s="6"/>
      <c r="Z2959" s="17"/>
    </row>
    <row r="2960" spans="1:26" ht="14.25" customHeight="1" x14ac:dyDescent="0.2">
      <c r="A2960" s="9"/>
      <c r="B2960" s="18"/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8"/>
      <c r="N2960" s="18"/>
      <c r="O2960" s="18"/>
      <c r="P2960" s="18"/>
      <c r="Q2960" s="18"/>
      <c r="R2960" s="18"/>
      <c r="S2960" s="18"/>
      <c r="T2960" s="18"/>
      <c r="U2960" s="18"/>
      <c r="V2960" s="18"/>
      <c r="W2960" s="18"/>
      <c r="X2960" s="18"/>
      <c r="Y2960" s="18"/>
      <c r="Z2960" s="19"/>
    </row>
    <row r="2961" spans="1:26" ht="15" customHeight="1" x14ac:dyDescent="0.2">
      <c r="A2961" s="40">
        <v>407856</v>
      </c>
      <c r="B2961" s="41"/>
      <c r="C2961" s="20">
        <v>41919</v>
      </c>
      <c r="D2961" s="38" t="s">
        <v>1631</v>
      </c>
      <c r="E2961" s="39"/>
      <c r="F2961" s="28">
        <v>1102.9100000000001</v>
      </c>
      <c r="G2961" s="29"/>
      <c r="H2961" s="29"/>
      <c r="I2961" s="29"/>
      <c r="J2961" s="29"/>
      <c r="K2961" s="29"/>
      <c r="L2961" s="29"/>
      <c r="M2961" s="29"/>
      <c r="N2961" s="29"/>
      <c r="O2961" s="29"/>
      <c r="P2961" s="29"/>
      <c r="Q2961" s="29"/>
      <c r="R2961" s="29"/>
      <c r="S2961" s="29"/>
      <c r="T2961" s="30"/>
      <c r="U2961" s="5" t="s">
        <v>65</v>
      </c>
      <c r="V2961" s="5" t="s">
        <v>338</v>
      </c>
      <c r="W2961" s="5" t="s">
        <v>163</v>
      </c>
      <c r="X2961" s="5" t="s">
        <v>557</v>
      </c>
      <c r="Y2961" s="5" t="s">
        <v>65</v>
      </c>
      <c r="Z2961" s="5" t="s">
        <v>558</v>
      </c>
    </row>
    <row r="2962" spans="1:26" ht="15" customHeight="1" x14ac:dyDescent="0.2">
      <c r="A2962" s="40">
        <v>408550</v>
      </c>
      <c r="B2962" s="41"/>
      <c r="C2962" s="20">
        <v>41933</v>
      </c>
      <c r="D2962" s="23"/>
      <c r="E2962" s="24"/>
      <c r="F2962" s="28">
        <v>735.26</v>
      </c>
      <c r="G2962" s="29"/>
      <c r="H2962" s="29"/>
      <c r="I2962" s="29"/>
      <c r="J2962" s="29"/>
      <c r="K2962" s="29"/>
      <c r="L2962" s="29"/>
      <c r="M2962" s="29"/>
      <c r="N2962" s="29"/>
      <c r="O2962" s="29"/>
      <c r="P2962" s="29"/>
      <c r="Q2962" s="29"/>
      <c r="R2962" s="29"/>
      <c r="S2962" s="29"/>
      <c r="T2962" s="30"/>
      <c r="U2962" s="5" t="s">
        <v>65</v>
      </c>
      <c r="V2962" s="5" t="s">
        <v>338</v>
      </c>
      <c r="W2962" s="5" t="s">
        <v>163</v>
      </c>
      <c r="X2962" s="5" t="s">
        <v>557</v>
      </c>
      <c r="Y2962" s="5" t="s">
        <v>65</v>
      </c>
      <c r="Z2962" s="5" t="s">
        <v>1201</v>
      </c>
    </row>
    <row r="2963" spans="1:26" ht="15" customHeight="1" x14ac:dyDescent="0.2">
      <c r="A2963" s="40">
        <v>408718</v>
      </c>
      <c r="B2963" s="41"/>
      <c r="C2963" s="20">
        <v>41933</v>
      </c>
      <c r="D2963" s="21"/>
      <c r="E2963" s="22"/>
      <c r="F2963" s="28">
        <v>1893.3</v>
      </c>
      <c r="G2963" s="29"/>
      <c r="H2963" s="29"/>
      <c r="I2963" s="29"/>
      <c r="J2963" s="29"/>
      <c r="K2963" s="29"/>
      <c r="L2963" s="29"/>
      <c r="M2963" s="29"/>
      <c r="N2963" s="29"/>
      <c r="O2963" s="29"/>
      <c r="P2963" s="29"/>
      <c r="Q2963" s="29"/>
      <c r="R2963" s="29"/>
      <c r="S2963" s="29"/>
      <c r="T2963" s="30"/>
      <c r="U2963" s="5" t="s">
        <v>147</v>
      </c>
      <c r="V2963" s="5" t="s">
        <v>338</v>
      </c>
      <c r="W2963" s="5" t="s">
        <v>163</v>
      </c>
      <c r="X2963" s="5" t="s">
        <v>560</v>
      </c>
      <c r="Y2963" s="5" t="s">
        <v>147</v>
      </c>
      <c r="Z2963" s="5" t="s">
        <v>1201</v>
      </c>
    </row>
    <row r="2964" spans="1:26" ht="2.25" customHeight="1" x14ac:dyDescent="0.2">
      <c r="A2964" s="14"/>
      <c r="B2964" s="15"/>
      <c r="C2964" s="15"/>
      <c r="D2964" s="15"/>
      <c r="E2964" s="15"/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6"/>
    </row>
    <row r="2965" spans="1:26" ht="12.75" customHeight="1" x14ac:dyDescent="0.2">
      <c r="A2965" s="7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42">
        <f>SUM(hList_Frame_1!B1667:B1669)</f>
        <v>3731.4700000000003</v>
      </c>
      <c r="N2965" s="42"/>
      <c r="O2965" s="42"/>
      <c r="P2965" s="42"/>
      <c r="Q2965" s="42"/>
      <c r="R2965" s="42"/>
      <c r="S2965" s="42"/>
      <c r="T2965" s="42"/>
      <c r="U2965" s="6"/>
      <c r="V2965" s="6"/>
      <c r="W2965" s="6"/>
      <c r="X2965" s="6"/>
      <c r="Y2965" s="6"/>
      <c r="Z2965" s="17"/>
    </row>
    <row r="2966" spans="1:26" ht="14.25" customHeight="1" x14ac:dyDescent="0.2">
      <c r="A2966" s="9"/>
      <c r="B2966" s="18"/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/>
      <c r="W2966" s="18"/>
      <c r="X2966" s="18"/>
      <c r="Y2966" s="18"/>
      <c r="Z2966" s="19"/>
    </row>
    <row r="2967" spans="1:26" ht="15" customHeight="1" x14ac:dyDescent="0.2">
      <c r="A2967" s="26">
        <v>408551</v>
      </c>
      <c r="B2967" s="27"/>
      <c r="C2967" s="3">
        <v>41933</v>
      </c>
      <c r="D2967" s="38" t="s">
        <v>1632</v>
      </c>
      <c r="E2967" s="39"/>
      <c r="F2967" s="32">
        <v>2850</v>
      </c>
      <c r="G2967" s="33"/>
      <c r="H2967" s="33"/>
      <c r="I2967" s="33"/>
      <c r="J2967" s="33"/>
      <c r="K2967" s="33"/>
      <c r="L2967" s="33"/>
      <c r="M2967" s="33"/>
      <c r="N2967" s="33"/>
      <c r="O2967" s="33"/>
      <c r="P2967" s="33"/>
      <c r="Q2967" s="33"/>
      <c r="R2967" s="33"/>
      <c r="S2967" s="33"/>
      <c r="T2967" s="34"/>
      <c r="U2967" s="11" t="s">
        <v>1633</v>
      </c>
      <c r="V2967" s="11" t="s">
        <v>947</v>
      </c>
      <c r="W2967" s="11" t="s">
        <v>140</v>
      </c>
      <c r="X2967" s="11" t="s">
        <v>948</v>
      </c>
      <c r="Y2967" s="11" t="s">
        <v>1633</v>
      </c>
      <c r="Z2967" s="11" t="s">
        <v>15</v>
      </c>
    </row>
    <row r="2968" spans="1:26" ht="14.25" customHeight="1" x14ac:dyDescent="0.2">
      <c r="A2968" s="21"/>
      <c r="B2968" s="22"/>
      <c r="C2968" s="10"/>
      <c r="D2968" s="21"/>
      <c r="E2968" s="22"/>
      <c r="F2968" s="21"/>
      <c r="G2968" s="25"/>
      <c r="H2968" s="25"/>
      <c r="I2968" s="25"/>
      <c r="J2968" s="25"/>
      <c r="K2968" s="25"/>
      <c r="L2968" s="25"/>
      <c r="M2968" s="25"/>
      <c r="N2968" s="25"/>
      <c r="O2968" s="25"/>
      <c r="P2968" s="25"/>
      <c r="Q2968" s="25"/>
      <c r="R2968" s="25"/>
      <c r="S2968" s="25"/>
      <c r="T2968" s="22"/>
      <c r="U2968" s="10"/>
      <c r="V2968" s="10"/>
      <c r="W2968" s="10"/>
      <c r="X2968" s="10"/>
      <c r="Y2968" s="10"/>
      <c r="Z2968" s="13" t="s">
        <v>15</v>
      </c>
    </row>
    <row r="2969" spans="1:26" ht="3" customHeight="1" x14ac:dyDescent="0.2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6"/>
    </row>
    <row r="2970" spans="1:26" ht="12.7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42">
        <f>SUM(hList_Frame_1!B1670:B1671)</f>
        <v>2850</v>
      </c>
      <c r="N2970" s="42"/>
      <c r="O2970" s="42"/>
      <c r="P2970" s="42"/>
      <c r="Q2970" s="42"/>
      <c r="R2970" s="42"/>
      <c r="S2970" s="42"/>
      <c r="T2970" s="42"/>
      <c r="U2970" s="6"/>
      <c r="V2970" s="6"/>
      <c r="W2970" s="6"/>
      <c r="X2970" s="6"/>
      <c r="Y2970" s="6"/>
      <c r="Z2970" s="17"/>
    </row>
    <row r="2971" spans="1:26" ht="14.25" customHeight="1" x14ac:dyDescent="0.2">
      <c r="A2971" s="9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8"/>
      <c r="Y2971" s="18"/>
      <c r="Z2971" s="19"/>
    </row>
    <row r="2972" spans="1:26" ht="15" customHeight="1" x14ac:dyDescent="0.2">
      <c r="A2972" s="40">
        <v>408719</v>
      </c>
      <c r="B2972" s="41"/>
      <c r="C2972" s="20">
        <v>41933</v>
      </c>
      <c r="D2972" s="43" t="s">
        <v>1634</v>
      </c>
      <c r="E2972" s="44"/>
      <c r="F2972" s="28">
        <v>1448</v>
      </c>
      <c r="G2972" s="29"/>
      <c r="H2972" s="29"/>
      <c r="I2972" s="29"/>
      <c r="J2972" s="29"/>
      <c r="K2972" s="29"/>
      <c r="L2972" s="29"/>
      <c r="M2972" s="29"/>
      <c r="N2972" s="29"/>
      <c r="O2972" s="29"/>
      <c r="P2972" s="29"/>
      <c r="Q2972" s="29"/>
      <c r="R2972" s="29"/>
      <c r="S2972" s="29"/>
      <c r="T2972" s="30"/>
      <c r="U2972" s="5" t="s">
        <v>250</v>
      </c>
      <c r="V2972" s="5" t="s">
        <v>251</v>
      </c>
      <c r="W2972" s="5" t="s">
        <v>52</v>
      </c>
      <c r="X2972" s="5" t="s">
        <v>193</v>
      </c>
      <c r="Y2972" s="5" t="s">
        <v>250</v>
      </c>
      <c r="Z2972" s="5" t="s">
        <v>15</v>
      </c>
    </row>
    <row r="2973" spans="1:26" ht="2.25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6"/>
    </row>
    <row r="2974" spans="1:26" ht="13.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42">
        <f>SUM(hList_Frame_1!B1672:B1672)</f>
        <v>1448</v>
      </c>
      <c r="N2974" s="42"/>
      <c r="O2974" s="42"/>
      <c r="P2974" s="42"/>
      <c r="Q2974" s="42"/>
      <c r="R2974" s="42"/>
      <c r="S2974" s="42"/>
      <c r="T2974" s="42"/>
      <c r="U2974" s="6"/>
      <c r="V2974" s="6"/>
      <c r="W2974" s="6"/>
      <c r="X2974" s="6"/>
      <c r="Y2974" s="6"/>
      <c r="Z2974" s="17"/>
    </row>
    <row r="2975" spans="1:26" ht="13.5" customHeight="1" x14ac:dyDescent="0.2">
      <c r="A2975" s="9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8"/>
      <c r="X2975" s="18"/>
      <c r="Y2975" s="18"/>
      <c r="Z2975" s="19"/>
    </row>
    <row r="2976" spans="1:26" ht="15" customHeight="1" x14ac:dyDescent="0.2">
      <c r="A2976" s="40">
        <v>408384</v>
      </c>
      <c r="B2976" s="41"/>
      <c r="C2976" s="20">
        <v>41926</v>
      </c>
      <c r="D2976" s="43" t="s">
        <v>1635</v>
      </c>
      <c r="E2976" s="44"/>
      <c r="F2976" s="28">
        <v>1299</v>
      </c>
      <c r="G2976" s="29"/>
      <c r="H2976" s="29"/>
      <c r="I2976" s="29"/>
      <c r="J2976" s="29"/>
      <c r="K2976" s="29"/>
      <c r="L2976" s="29"/>
      <c r="M2976" s="29"/>
      <c r="N2976" s="29"/>
      <c r="O2976" s="29"/>
      <c r="P2976" s="29"/>
      <c r="Q2976" s="29"/>
      <c r="R2976" s="29"/>
      <c r="S2976" s="29"/>
      <c r="T2976" s="30"/>
      <c r="U2976" s="5" t="s">
        <v>250</v>
      </c>
      <c r="V2976" s="5" t="s">
        <v>251</v>
      </c>
      <c r="W2976" s="5" t="s">
        <v>52</v>
      </c>
      <c r="X2976" s="5" t="s">
        <v>193</v>
      </c>
      <c r="Y2976" s="5" t="s">
        <v>250</v>
      </c>
      <c r="Z2976" s="5" t="s">
        <v>15</v>
      </c>
    </row>
    <row r="2977" spans="1:26" ht="2.25" customHeight="1" x14ac:dyDescent="0.2">
      <c r="A2977" s="14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6"/>
    </row>
    <row r="2978" spans="1:26" ht="12.7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42">
        <f>SUM(hList_Frame_1!B1673:B1673)</f>
        <v>1299</v>
      </c>
      <c r="N2978" s="42"/>
      <c r="O2978" s="42"/>
      <c r="P2978" s="42"/>
      <c r="Q2978" s="42"/>
      <c r="R2978" s="42"/>
      <c r="S2978" s="42"/>
      <c r="T2978" s="42"/>
      <c r="U2978" s="6"/>
      <c r="V2978" s="6"/>
      <c r="W2978" s="6"/>
      <c r="X2978" s="6"/>
      <c r="Y2978" s="6"/>
      <c r="Z2978" s="17"/>
    </row>
    <row r="2979" spans="1:26" ht="14.25" customHeight="1" x14ac:dyDescent="0.2">
      <c r="A2979" s="9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8"/>
      <c r="Y2979" s="18"/>
      <c r="Z2979" s="19"/>
    </row>
    <row r="2980" spans="1:26" ht="15" customHeight="1" x14ac:dyDescent="0.2">
      <c r="A2980" s="40">
        <v>408385</v>
      </c>
      <c r="B2980" s="41"/>
      <c r="C2980" s="20">
        <v>41926</v>
      </c>
      <c r="D2980" s="43" t="s">
        <v>1636</v>
      </c>
      <c r="E2980" s="44"/>
      <c r="F2980" s="28">
        <v>8886</v>
      </c>
      <c r="G2980" s="29"/>
      <c r="H2980" s="29"/>
      <c r="I2980" s="29"/>
      <c r="J2980" s="29"/>
      <c r="K2980" s="29"/>
      <c r="L2980" s="29"/>
      <c r="M2980" s="29"/>
      <c r="N2980" s="29"/>
      <c r="O2980" s="29"/>
      <c r="P2980" s="29"/>
      <c r="Q2980" s="29"/>
      <c r="R2980" s="29"/>
      <c r="S2980" s="29"/>
      <c r="T2980" s="30"/>
      <c r="U2980" s="5" t="s">
        <v>250</v>
      </c>
      <c r="V2980" s="5" t="s">
        <v>251</v>
      </c>
      <c r="W2980" s="5" t="s">
        <v>52</v>
      </c>
      <c r="X2980" s="5" t="s">
        <v>193</v>
      </c>
      <c r="Y2980" s="5" t="s">
        <v>250</v>
      </c>
      <c r="Z2980" s="5" t="s">
        <v>15</v>
      </c>
    </row>
    <row r="2981" spans="1:26" ht="2.25" customHeight="1" x14ac:dyDescent="0.2">
      <c r="A2981" s="14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  <c r="Z2981" s="16"/>
    </row>
    <row r="2982" spans="1:26" ht="13.5" customHeight="1" x14ac:dyDescent="0.2">
      <c r="A2982" s="7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42">
        <f>SUM(hList_Frame_1!B1674:B1674)</f>
        <v>8886</v>
      </c>
      <c r="N2982" s="42"/>
      <c r="O2982" s="42"/>
      <c r="P2982" s="42"/>
      <c r="Q2982" s="42"/>
      <c r="R2982" s="42"/>
      <c r="S2982" s="42"/>
      <c r="T2982" s="42"/>
      <c r="U2982" s="6"/>
      <c r="V2982" s="6"/>
      <c r="W2982" s="6"/>
      <c r="X2982" s="6"/>
      <c r="Y2982" s="6"/>
      <c r="Z2982" s="17"/>
    </row>
    <row r="2983" spans="1:26" ht="13.5" customHeight="1" x14ac:dyDescent="0.2">
      <c r="A2983" s="9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8"/>
      <c r="Y2983" s="18"/>
      <c r="Z2983" s="19"/>
    </row>
    <row r="2984" spans="1:26" ht="15" customHeight="1" x14ac:dyDescent="0.2">
      <c r="A2984" s="40">
        <v>408148</v>
      </c>
      <c r="B2984" s="41"/>
      <c r="C2984" s="20">
        <v>41926</v>
      </c>
      <c r="D2984" s="38" t="s">
        <v>1637</v>
      </c>
      <c r="E2984" s="39"/>
      <c r="F2984" s="28">
        <v>170</v>
      </c>
      <c r="G2984" s="29"/>
      <c r="H2984" s="29"/>
      <c r="I2984" s="29"/>
      <c r="J2984" s="29"/>
      <c r="K2984" s="29"/>
      <c r="L2984" s="29"/>
      <c r="M2984" s="29"/>
      <c r="N2984" s="29"/>
      <c r="O2984" s="29"/>
      <c r="P2984" s="29"/>
      <c r="Q2984" s="29"/>
      <c r="R2984" s="29"/>
      <c r="S2984" s="29"/>
      <c r="T2984" s="30"/>
      <c r="U2984" s="5" t="s">
        <v>1638</v>
      </c>
      <c r="V2984" s="5" t="s">
        <v>678</v>
      </c>
      <c r="W2984" s="5" t="s">
        <v>69</v>
      </c>
      <c r="X2984" s="5" t="s">
        <v>69</v>
      </c>
      <c r="Y2984" s="5" t="s">
        <v>1638</v>
      </c>
      <c r="Z2984" s="5" t="s">
        <v>349</v>
      </c>
    </row>
    <row r="2985" spans="1:26" ht="15" customHeight="1" x14ac:dyDescent="0.2">
      <c r="A2985" s="40">
        <v>408149</v>
      </c>
      <c r="B2985" s="41"/>
      <c r="C2985" s="20">
        <v>41926</v>
      </c>
      <c r="D2985" s="21"/>
      <c r="E2985" s="22"/>
      <c r="F2985" s="28">
        <v>3465</v>
      </c>
      <c r="G2985" s="29"/>
      <c r="H2985" s="29"/>
      <c r="I2985" s="29"/>
      <c r="J2985" s="29"/>
      <c r="K2985" s="29"/>
      <c r="L2985" s="29"/>
      <c r="M2985" s="29"/>
      <c r="N2985" s="29"/>
      <c r="O2985" s="29"/>
      <c r="P2985" s="29"/>
      <c r="Q2985" s="29"/>
      <c r="R2985" s="29"/>
      <c r="S2985" s="29"/>
      <c r="T2985" s="30"/>
      <c r="U2985" s="5" t="s">
        <v>761</v>
      </c>
      <c r="V2985" s="5" t="s">
        <v>678</v>
      </c>
      <c r="W2985" s="5" t="s">
        <v>88</v>
      </c>
      <c r="X2985" s="5" t="s">
        <v>190</v>
      </c>
      <c r="Y2985" s="5" t="s">
        <v>761</v>
      </c>
      <c r="Z2985" s="5" t="s">
        <v>15</v>
      </c>
    </row>
    <row r="2986" spans="1:26" ht="2.25" customHeight="1" x14ac:dyDescent="0.2">
      <c r="A2986" s="14"/>
      <c r="B2986" s="15"/>
      <c r="C2986" s="15"/>
      <c r="D2986" s="15"/>
      <c r="E2986" s="15"/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6"/>
    </row>
    <row r="2987" spans="1:26" ht="13.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42">
        <f>SUM(hList_Frame_1!B1675:B1676)</f>
        <v>3635</v>
      </c>
      <c r="N2987" s="42"/>
      <c r="O2987" s="42"/>
      <c r="P2987" s="42"/>
      <c r="Q2987" s="42"/>
      <c r="R2987" s="42"/>
      <c r="S2987" s="42"/>
      <c r="T2987" s="42"/>
      <c r="U2987" s="6"/>
      <c r="V2987" s="6"/>
      <c r="W2987" s="6"/>
      <c r="X2987" s="6"/>
      <c r="Y2987" s="6"/>
      <c r="Z2987" s="17"/>
    </row>
    <row r="2988" spans="1:26" ht="13.5" customHeight="1" x14ac:dyDescent="0.2">
      <c r="A2988" s="9"/>
      <c r="B2988" s="18"/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/>
      <c r="W2988" s="18"/>
      <c r="X2988" s="18"/>
      <c r="Y2988" s="18"/>
      <c r="Z2988" s="19"/>
    </row>
    <row r="2989" spans="1:26" ht="15" customHeight="1" x14ac:dyDescent="0.2">
      <c r="A2989" s="40">
        <v>408150</v>
      </c>
      <c r="B2989" s="41"/>
      <c r="C2989" s="20">
        <v>41926</v>
      </c>
      <c r="D2989" s="43" t="s">
        <v>1639</v>
      </c>
      <c r="E2989" s="44"/>
      <c r="F2989" s="28">
        <v>652.5</v>
      </c>
      <c r="G2989" s="29"/>
      <c r="H2989" s="29"/>
      <c r="I2989" s="29"/>
      <c r="J2989" s="29"/>
      <c r="K2989" s="29"/>
      <c r="L2989" s="29"/>
      <c r="M2989" s="29"/>
      <c r="N2989" s="29"/>
      <c r="O2989" s="29"/>
      <c r="P2989" s="29"/>
      <c r="Q2989" s="29"/>
      <c r="R2989" s="29"/>
      <c r="S2989" s="29"/>
      <c r="T2989" s="30"/>
      <c r="U2989" s="5" t="s">
        <v>1640</v>
      </c>
      <c r="V2989" s="5" t="s">
        <v>51</v>
      </c>
      <c r="W2989" s="5" t="s">
        <v>52</v>
      </c>
      <c r="X2989" s="5" t="s">
        <v>53</v>
      </c>
      <c r="Y2989" s="5" t="s">
        <v>1640</v>
      </c>
      <c r="Z2989" s="5" t="s">
        <v>15</v>
      </c>
    </row>
    <row r="2990" spans="1:26" ht="3" customHeight="1" x14ac:dyDescent="0.2">
      <c r="A2990" s="14"/>
      <c r="B2990" s="15"/>
      <c r="C2990" s="15"/>
      <c r="D2990" s="15"/>
      <c r="E2990" s="15"/>
      <c r="F2990" s="15"/>
      <c r="G2990" s="15"/>
      <c r="H2990" s="15"/>
      <c r="I2990" s="15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6"/>
    </row>
    <row r="2991" spans="1:26" ht="12.7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42">
        <f>SUM(hList_Frame_1!B1677:B1677)</f>
        <v>652.5</v>
      </c>
      <c r="Q2991" s="42"/>
      <c r="R2991" s="42"/>
      <c r="S2991" s="42"/>
      <c r="T2991" s="42"/>
      <c r="U2991" s="6"/>
      <c r="V2991" s="6"/>
      <c r="W2991" s="6"/>
      <c r="X2991" s="6"/>
      <c r="Y2991" s="6"/>
      <c r="Z2991" s="17"/>
    </row>
    <row r="2992" spans="1:26" ht="14.25" customHeight="1" x14ac:dyDescent="0.2">
      <c r="A2992" s="9"/>
      <c r="B2992" s="18"/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8"/>
      <c r="N2992" s="18"/>
      <c r="O2992" s="18"/>
      <c r="P2992" s="18"/>
      <c r="Q2992" s="18"/>
      <c r="R2992" s="18"/>
      <c r="S2992" s="18"/>
      <c r="T2992" s="18"/>
      <c r="U2992" s="18"/>
      <c r="V2992" s="18"/>
      <c r="W2992" s="18"/>
      <c r="X2992" s="18"/>
      <c r="Y2992" s="18"/>
      <c r="Z2992" s="19"/>
    </row>
    <row r="2993" spans="1:26" ht="15" customHeight="1" x14ac:dyDescent="0.2">
      <c r="A2993" s="40">
        <v>408552</v>
      </c>
      <c r="B2993" s="41"/>
      <c r="C2993" s="20">
        <v>41933</v>
      </c>
      <c r="D2993" s="43" t="s">
        <v>1641</v>
      </c>
      <c r="E2993" s="44"/>
      <c r="F2993" s="28">
        <v>69.62</v>
      </c>
      <c r="G2993" s="29"/>
      <c r="H2993" s="29"/>
      <c r="I2993" s="29"/>
      <c r="J2993" s="29"/>
      <c r="K2993" s="29"/>
      <c r="L2993" s="29"/>
      <c r="M2993" s="29"/>
      <c r="N2993" s="29"/>
      <c r="O2993" s="29"/>
      <c r="P2993" s="29"/>
      <c r="Q2993" s="29"/>
      <c r="R2993" s="29"/>
      <c r="S2993" s="29"/>
      <c r="T2993" s="30"/>
      <c r="U2993" s="5" t="s">
        <v>1642</v>
      </c>
      <c r="V2993" s="5" t="s">
        <v>947</v>
      </c>
      <c r="W2993" s="5" t="s">
        <v>140</v>
      </c>
      <c r="X2993" s="5" t="s">
        <v>948</v>
      </c>
      <c r="Y2993" s="5" t="s">
        <v>1642</v>
      </c>
      <c r="Z2993" s="5" t="s">
        <v>15</v>
      </c>
    </row>
    <row r="2994" spans="1:26" ht="2.25" customHeight="1" x14ac:dyDescent="0.2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6"/>
    </row>
    <row r="2995" spans="1:26" ht="13.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42">
        <f>SUM(hList_Frame_1!B1678:B1678)</f>
        <v>69.62</v>
      </c>
      <c r="S2995" s="42"/>
      <c r="T2995" s="42"/>
      <c r="U2995" s="6"/>
      <c r="V2995" s="6"/>
      <c r="W2995" s="6"/>
      <c r="X2995" s="6"/>
      <c r="Y2995" s="6"/>
      <c r="Z2995" s="17"/>
    </row>
    <row r="2996" spans="1:26" ht="13.5" customHeight="1" x14ac:dyDescent="0.2">
      <c r="A2996" s="9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8"/>
      <c r="X2996" s="18"/>
      <c r="Y2996" s="18"/>
      <c r="Z2996" s="19"/>
    </row>
    <row r="2997" spans="1:26" ht="15" customHeight="1" x14ac:dyDescent="0.2">
      <c r="A2997" s="40">
        <v>408553</v>
      </c>
      <c r="B2997" s="41"/>
      <c r="C2997" s="20">
        <v>41933</v>
      </c>
      <c r="D2997" s="43" t="s">
        <v>1643</v>
      </c>
      <c r="E2997" s="44"/>
      <c r="F2997" s="28">
        <v>7321.2</v>
      </c>
      <c r="G2997" s="29"/>
      <c r="H2997" s="29"/>
      <c r="I2997" s="29"/>
      <c r="J2997" s="29"/>
      <c r="K2997" s="29"/>
      <c r="L2997" s="29"/>
      <c r="M2997" s="29"/>
      <c r="N2997" s="29"/>
      <c r="O2997" s="29"/>
      <c r="P2997" s="29"/>
      <c r="Q2997" s="29"/>
      <c r="R2997" s="29"/>
      <c r="S2997" s="29"/>
      <c r="T2997" s="30"/>
      <c r="U2997" s="5" t="s">
        <v>1334</v>
      </c>
      <c r="V2997" s="5" t="s">
        <v>1644</v>
      </c>
      <c r="W2997" s="5" t="s">
        <v>140</v>
      </c>
      <c r="X2997" s="5" t="s">
        <v>141</v>
      </c>
      <c r="Y2997" s="5" t="s">
        <v>1334</v>
      </c>
      <c r="Z2997" s="5" t="s">
        <v>15</v>
      </c>
    </row>
    <row r="2998" spans="1:26" ht="2.25" customHeight="1" x14ac:dyDescent="0.2">
      <c r="A2998" s="14"/>
      <c r="B2998" s="15"/>
      <c r="C2998" s="15"/>
      <c r="D2998" s="15"/>
      <c r="E2998" s="15"/>
      <c r="F2998" s="15"/>
      <c r="G2998" s="15"/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6"/>
    </row>
    <row r="2999" spans="1:26" ht="12.7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42">
        <f>SUM(hList_Frame_1!B1679:B1679)</f>
        <v>7321.2</v>
      </c>
      <c r="N2999" s="42"/>
      <c r="O2999" s="42"/>
      <c r="P2999" s="42"/>
      <c r="Q2999" s="42"/>
      <c r="R2999" s="42"/>
      <c r="S2999" s="42"/>
      <c r="T2999" s="42"/>
      <c r="U2999" s="6"/>
      <c r="V2999" s="6"/>
      <c r="W2999" s="6"/>
      <c r="X2999" s="6"/>
      <c r="Y2999" s="6"/>
      <c r="Z2999" s="17"/>
    </row>
    <row r="3000" spans="1:26" ht="14.25" customHeight="1" x14ac:dyDescent="0.2">
      <c r="A3000" s="9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  <c r="R3000" s="18"/>
      <c r="S3000" s="18"/>
      <c r="T3000" s="18"/>
      <c r="U3000" s="18"/>
      <c r="V3000" s="18"/>
      <c r="W3000" s="18"/>
      <c r="X3000" s="18"/>
      <c r="Y3000" s="18"/>
      <c r="Z3000" s="19"/>
    </row>
    <row r="3001" spans="1:26" ht="15" customHeight="1" x14ac:dyDescent="0.2">
      <c r="A3001" s="26">
        <v>408151</v>
      </c>
      <c r="B3001" s="27"/>
      <c r="C3001" s="3">
        <v>41926</v>
      </c>
      <c r="D3001" s="38" t="s">
        <v>1645</v>
      </c>
      <c r="E3001" s="39"/>
      <c r="F3001" s="28">
        <v>500</v>
      </c>
      <c r="G3001" s="29"/>
      <c r="H3001" s="29"/>
      <c r="I3001" s="29"/>
      <c r="J3001" s="29"/>
      <c r="K3001" s="29"/>
      <c r="L3001" s="29"/>
      <c r="M3001" s="29"/>
      <c r="N3001" s="29"/>
      <c r="O3001" s="29"/>
      <c r="P3001" s="29"/>
      <c r="Q3001" s="29"/>
      <c r="R3001" s="29"/>
      <c r="S3001" s="29"/>
      <c r="T3001" s="30"/>
      <c r="U3001" s="5" t="s">
        <v>1646</v>
      </c>
      <c r="V3001" s="5" t="s">
        <v>68</v>
      </c>
      <c r="W3001" s="5" t="s">
        <v>69</v>
      </c>
      <c r="X3001" s="5" t="s">
        <v>69</v>
      </c>
      <c r="Y3001" s="5" t="s">
        <v>1646</v>
      </c>
      <c r="Z3001" s="5" t="s">
        <v>73</v>
      </c>
    </row>
    <row r="3002" spans="1:26" ht="15" customHeight="1" x14ac:dyDescent="0.2">
      <c r="A3002" s="23"/>
      <c r="B3002" s="24"/>
      <c r="C3002" s="8"/>
      <c r="D3002" s="23"/>
      <c r="E3002" s="24"/>
      <c r="F3002" s="28">
        <v>526.25</v>
      </c>
      <c r="G3002" s="29"/>
      <c r="H3002" s="29"/>
      <c r="I3002" s="29"/>
      <c r="J3002" s="29"/>
      <c r="K3002" s="29"/>
      <c r="L3002" s="29"/>
      <c r="M3002" s="29"/>
      <c r="N3002" s="29"/>
      <c r="O3002" s="29"/>
      <c r="P3002" s="29"/>
      <c r="Q3002" s="29"/>
      <c r="R3002" s="29"/>
      <c r="S3002" s="29"/>
      <c r="T3002" s="30"/>
      <c r="U3002" s="5" t="s">
        <v>1647</v>
      </c>
      <c r="V3002" s="5" t="s">
        <v>68</v>
      </c>
      <c r="W3002" s="5" t="s">
        <v>69</v>
      </c>
      <c r="X3002" s="5" t="s">
        <v>69</v>
      </c>
      <c r="Y3002" s="5" t="s">
        <v>1647</v>
      </c>
      <c r="Z3002" s="5" t="s">
        <v>73</v>
      </c>
    </row>
    <row r="3003" spans="1:26" ht="15" customHeight="1" x14ac:dyDescent="0.2">
      <c r="A3003" s="23"/>
      <c r="B3003" s="24"/>
      <c r="C3003" s="8"/>
      <c r="D3003" s="23"/>
      <c r="E3003" s="24"/>
      <c r="F3003" s="28">
        <v>450</v>
      </c>
      <c r="G3003" s="29"/>
      <c r="H3003" s="29"/>
      <c r="I3003" s="29"/>
      <c r="J3003" s="29"/>
      <c r="K3003" s="29"/>
      <c r="L3003" s="29"/>
      <c r="M3003" s="29"/>
      <c r="N3003" s="29"/>
      <c r="O3003" s="29"/>
      <c r="P3003" s="29"/>
      <c r="Q3003" s="29"/>
      <c r="R3003" s="29"/>
      <c r="S3003" s="29"/>
      <c r="T3003" s="30"/>
      <c r="U3003" s="5" t="s">
        <v>1648</v>
      </c>
      <c r="V3003" s="5" t="s">
        <v>68</v>
      </c>
      <c r="W3003" s="5" t="s">
        <v>69</v>
      </c>
      <c r="X3003" s="5" t="s">
        <v>69</v>
      </c>
      <c r="Y3003" s="5" t="s">
        <v>1648</v>
      </c>
      <c r="Z3003" s="5" t="s">
        <v>276</v>
      </c>
    </row>
    <row r="3004" spans="1:26" ht="15" customHeight="1" x14ac:dyDescent="0.2">
      <c r="A3004" s="23"/>
      <c r="B3004" s="24"/>
      <c r="C3004" s="8"/>
      <c r="D3004" s="23"/>
      <c r="E3004" s="24"/>
      <c r="F3004" s="28">
        <v>1000</v>
      </c>
      <c r="G3004" s="29"/>
      <c r="H3004" s="29"/>
      <c r="I3004" s="29"/>
      <c r="J3004" s="29"/>
      <c r="K3004" s="29"/>
      <c r="L3004" s="29"/>
      <c r="M3004" s="29"/>
      <c r="N3004" s="29"/>
      <c r="O3004" s="29"/>
      <c r="P3004" s="29"/>
      <c r="Q3004" s="29"/>
      <c r="R3004" s="29"/>
      <c r="S3004" s="29"/>
      <c r="T3004" s="30"/>
      <c r="U3004" s="5" t="s">
        <v>1649</v>
      </c>
      <c r="V3004" s="5" t="s">
        <v>68</v>
      </c>
      <c r="W3004" s="5" t="s">
        <v>69</v>
      </c>
      <c r="X3004" s="5" t="s">
        <v>69</v>
      </c>
      <c r="Y3004" s="5" t="s">
        <v>1649</v>
      </c>
      <c r="Z3004" s="5" t="s">
        <v>407</v>
      </c>
    </row>
    <row r="3005" spans="1:26" ht="15" customHeight="1" x14ac:dyDescent="0.2">
      <c r="A3005" s="23"/>
      <c r="B3005" s="24"/>
      <c r="C3005" s="8"/>
      <c r="D3005" s="23"/>
      <c r="E3005" s="24"/>
      <c r="F3005" s="28">
        <v>763.75</v>
      </c>
      <c r="G3005" s="29"/>
      <c r="H3005" s="29"/>
      <c r="I3005" s="29"/>
      <c r="J3005" s="29"/>
      <c r="K3005" s="29"/>
      <c r="L3005" s="29"/>
      <c r="M3005" s="29"/>
      <c r="N3005" s="29"/>
      <c r="O3005" s="29"/>
      <c r="P3005" s="29"/>
      <c r="Q3005" s="29"/>
      <c r="R3005" s="29"/>
      <c r="S3005" s="29"/>
      <c r="T3005" s="30"/>
      <c r="U3005" s="5" t="s">
        <v>1650</v>
      </c>
      <c r="V3005" s="5" t="s">
        <v>68</v>
      </c>
      <c r="W3005" s="5" t="s">
        <v>69</v>
      </c>
      <c r="X3005" s="5" t="s">
        <v>69</v>
      </c>
      <c r="Y3005" s="5" t="s">
        <v>1650</v>
      </c>
      <c r="Z3005" s="5" t="s">
        <v>407</v>
      </c>
    </row>
    <row r="3006" spans="1:26" ht="15" customHeight="1" x14ac:dyDescent="0.2">
      <c r="A3006" s="21"/>
      <c r="B3006" s="22"/>
      <c r="C3006" s="10"/>
      <c r="D3006" s="23"/>
      <c r="E3006" s="24"/>
      <c r="F3006" s="28">
        <v>500</v>
      </c>
      <c r="G3006" s="29"/>
      <c r="H3006" s="29"/>
      <c r="I3006" s="29"/>
      <c r="J3006" s="29"/>
      <c r="K3006" s="29"/>
      <c r="L3006" s="29"/>
      <c r="M3006" s="29"/>
      <c r="N3006" s="29"/>
      <c r="O3006" s="29"/>
      <c r="P3006" s="29"/>
      <c r="Q3006" s="29"/>
      <c r="R3006" s="29"/>
      <c r="S3006" s="29"/>
      <c r="T3006" s="30"/>
      <c r="U3006" s="5" t="s">
        <v>1651</v>
      </c>
      <c r="V3006" s="5" t="s">
        <v>68</v>
      </c>
      <c r="W3006" s="5" t="s">
        <v>69</v>
      </c>
      <c r="X3006" s="5" t="s">
        <v>69</v>
      </c>
      <c r="Y3006" s="5" t="s">
        <v>1651</v>
      </c>
      <c r="Z3006" s="5" t="s">
        <v>346</v>
      </c>
    </row>
    <row r="3007" spans="1:26" ht="15" customHeight="1" x14ac:dyDescent="0.2">
      <c r="A3007" s="40">
        <v>408554</v>
      </c>
      <c r="B3007" s="41"/>
      <c r="C3007" s="20">
        <v>41933</v>
      </c>
      <c r="D3007" s="21"/>
      <c r="E3007" s="22"/>
      <c r="F3007" s="28">
        <v>2500</v>
      </c>
      <c r="G3007" s="29"/>
      <c r="H3007" s="29"/>
      <c r="I3007" s="29"/>
      <c r="J3007" s="29"/>
      <c r="K3007" s="29"/>
      <c r="L3007" s="29"/>
      <c r="M3007" s="29"/>
      <c r="N3007" s="29"/>
      <c r="O3007" s="29"/>
      <c r="P3007" s="29"/>
      <c r="Q3007" s="29"/>
      <c r="R3007" s="29"/>
      <c r="S3007" s="29"/>
      <c r="T3007" s="30"/>
      <c r="U3007" s="5" t="s">
        <v>1652</v>
      </c>
      <c r="V3007" s="5" t="s">
        <v>68</v>
      </c>
      <c r="W3007" s="5" t="s">
        <v>69</v>
      </c>
      <c r="X3007" s="5" t="s">
        <v>69</v>
      </c>
      <c r="Y3007" s="5" t="s">
        <v>1652</v>
      </c>
      <c r="Z3007" s="5" t="s">
        <v>395</v>
      </c>
    </row>
    <row r="3008" spans="1:26" ht="2.25" customHeight="1" x14ac:dyDescent="0.2">
      <c r="A3008" s="14"/>
      <c r="B3008" s="15"/>
      <c r="C3008" s="15"/>
      <c r="D3008" s="15"/>
      <c r="E3008" s="15"/>
      <c r="F3008" s="15"/>
      <c r="G3008" s="15"/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6"/>
    </row>
    <row r="3009" spans="1:26" ht="13.5" customHeight="1" x14ac:dyDescent="0.2">
      <c r="A3009" s="7"/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42">
        <f>SUM(hList_Frame_1!B1680:B1686)</f>
        <v>6240</v>
      </c>
      <c r="N3009" s="42"/>
      <c r="O3009" s="42"/>
      <c r="P3009" s="42"/>
      <c r="Q3009" s="42"/>
      <c r="R3009" s="42"/>
      <c r="S3009" s="42"/>
      <c r="T3009" s="42"/>
      <c r="U3009" s="6"/>
      <c r="V3009" s="6"/>
      <c r="W3009" s="6"/>
      <c r="X3009" s="6"/>
      <c r="Y3009" s="6"/>
      <c r="Z3009" s="17"/>
    </row>
    <row r="3010" spans="1:26" ht="13.5" customHeight="1" x14ac:dyDescent="0.2">
      <c r="A3010" s="9"/>
      <c r="B3010" s="18"/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8"/>
      <c r="N3010" s="18"/>
      <c r="O3010" s="18"/>
      <c r="P3010" s="18"/>
      <c r="Q3010" s="18"/>
      <c r="R3010" s="18"/>
      <c r="S3010" s="18"/>
      <c r="T3010" s="18"/>
      <c r="U3010" s="18"/>
      <c r="V3010" s="18"/>
      <c r="W3010" s="18"/>
      <c r="X3010" s="18"/>
      <c r="Y3010" s="18"/>
      <c r="Z3010" s="19"/>
    </row>
    <row r="3011" spans="1:26" ht="15" customHeight="1" x14ac:dyDescent="0.2">
      <c r="A3011" s="26">
        <v>407857</v>
      </c>
      <c r="B3011" s="27"/>
      <c r="C3011" s="3">
        <v>41919</v>
      </c>
      <c r="D3011" s="38" t="s">
        <v>1653</v>
      </c>
      <c r="E3011" s="39"/>
      <c r="F3011" s="28">
        <v>550</v>
      </c>
      <c r="G3011" s="29"/>
      <c r="H3011" s="29"/>
      <c r="I3011" s="29"/>
      <c r="J3011" s="29"/>
      <c r="K3011" s="29"/>
      <c r="L3011" s="29"/>
      <c r="M3011" s="29"/>
      <c r="N3011" s="29"/>
      <c r="O3011" s="29"/>
      <c r="P3011" s="29"/>
      <c r="Q3011" s="29"/>
      <c r="R3011" s="29"/>
      <c r="S3011" s="29"/>
      <c r="T3011" s="30"/>
      <c r="U3011" s="5" t="s">
        <v>1654</v>
      </c>
      <c r="V3011" s="5" t="s">
        <v>68</v>
      </c>
      <c r="W3011" s="5" t="s">
        <v>69</v>
      </c>
      <c r="X3011" s="5" t="s">
        <v>69</v>
      </c>
      <c r="Y3011" s="5" t="s">
        <v>1654</v>
      </c>
      <c r="Z3011" s="5" t="s">
        <v>73</v>
      </c>
    </row>
    <row r="3012" spans="1:26" ht="15" customHeight="1" x14ac:dyDescent="0.2">
      <c r="A3012" s="23"/>
      <c r="B3012" s="24"/>
      <c r="C3012" s="8"/>
      <c r="D3012" s="23"/>
      <c r="E3012" s="24"/>
      <c r="F3012" s="28">
        <v>100</v>
      </c>
      <c r="G3012" s="29"/>
      <c r="H3012" s="29"/>
      <c r="I3012" s="29"/>
      <c r="J3012" s="29"/>
      <c r="K3012" s="29"/>
      <c r="L3012" s="29"/>
      <c r="M3012" s="29"/>
      <c r="N3012" s="29"/>
      <c r="O3012" s="29"/>
      <c r="P3012" s="29"/>
      <c r="Q3012" s="29"/>
      <c r="R3012" s="29"/>
      <c r="S3012" s="29"/>
      <c r="T3012" s="30"/>
      <c r="U3012" s="5" t="s">
        <v>1655</v>
      </c>
      <c r="V3012" s="5" t="s">
        <v>68</v>
      </c>
      <c r="W3012" s="5" t="s">
        <v>69</v>
      </c>
      <c r="X3012" s="5" t="s">
        <v>69</v>
      </c>
      <c r="Y3012" s="5" t="s">
        <v>1655</v>
      </c>
      <c r="Z3012" s="5" t="s">
        <v>73</v>
      </c>
    </row>
    <row r="3013" spans="1:26" ht="15" customHeight="1" x14ac:dyDescent="0.2">
      <c r="A3013" s="23"/>
      <c r="B3013" s="24"/>
      <c r="C3013" s="8"/>
      <c r="D3013" s="23"/>
      <c r="E3013" s="24"/>
      <c r="F3013" s="28">
        <v>100</v>
      </c>
      <c r="G3013" s="29"/>
      <c r="H3013" s="29"/>
      <c r="I3013" s="29"/>
      <c r="J3013" s="29"/>
      <c r="K3013" s="29"/>
      <c r="L3013" s="29"/>
      <c r="M3013" s="29"/>
      <c r="N3013" s="29"/>
      <c r="O3013" s="29"/>
      <c r="P3013" s="29"/>
      <c r="Q3013" s="29"/>
      <c r="R3013" s="29"/>
      <c r="S3013" s="29"/>
      <c r="T3013" s="30"/>
      <c r="U3013" s="5" t="s">
        <v>1656</v>
      </c>
      <c r="V3013" s="5" t="s">
        <v>68</v>
      </c>
      <c r="W3013" s="5" t="s">
        <v>69</v>
      </c>
      <c r="X3013" s="5" t="s">
        <v>69</v>
      </c>
      <c r="Y3013" s="5" t="s">
        <v>1656</v>
      </c>
      <c r="Z3013" s="5" t="s">
        <v>476</v>
      </c>
    </row>
    <row r="3014" spans="1:26" ht="15" customHeight="1" x14ac:dyDescent="0.2">
      <c r="A3014" s="23"/>
      <c r="B3014" s="24"/>
      <c r="C3014" s="8"/>
      <c r="D3014" s="23"/>
      <c r="E3014" s="24"/>
      <c r="F3014" s="28">
        <v>450</v>
      </c>
      <c r="G3014" s="29"/>
      <c r="H3014" s="29"/>
      <c r="I3014" s="29"/>
      <c r="J3014" s="29"/>
      <c r="K3014" s="29"/>
      <c r="L3014" s="29"/>
      <c r="M3014" s="29"/>
      <c r="N3014" s="29"/>
      <c r="O3014" s="29"/>
      <c r="P3014" s="29"/>
      <c r="Q3014" s="29"/>
      <c r="R3014" s="29"/>
      <c r="S3014" s="29"/>
      <c r="T3014" s="30"/>
      <c r="U3014" s="5" t="s">
        <v>1657</v>
      </c>
      <c r="V3014" s="5" t="s">
        <v>68</v>
      </c>
      <c r="W3014" s="5" t="s">
        <v>69</v>
      </c>
      <c r="X3014" s="5" t="s">
        <v>69</v>
      </c>
      <c r="Y3014" s="5" t="s">
        <v>1657</v>
      </c>
      <c r="Z3014" s="5" t="s">
        <v>476</v>
      </c>
    </row>
    <row r="3015" spans="1:26" ht="15" customHeight="1" x14ac:dyDescent="0.2">
      <c r="A3015" s="23"/>
      <c r="B3015" s="24"/>
      <c r="C3015" s="8"/>
      <c r="D3015" s="23"/>
      <c r="E3015" s="24"/>
      <c r="F3015" s="28">
        <v>450</v>
      </c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  <c r="R3015" s="29"/>
      <c r="S3015" s="29"/>
      <c r="T3015" s="30"/>
      <c r="U3015" s="5" t="s">
        <v>1658</v>
      </c>
      <c r="V3015" s="5" t="s">
        <v>68</v>
      </c>
      <c r="W3015" s="5" t="s">
        <v>69</v>
      </c>
      <c r="X3015" s="5" t="s">
        <v>69</v>
      </c>
      <c r="Y3015" s="5" t="s">
        <v>1658</v>
      </c>
      <c r="Z3015" s="5" t="s">
        <v>476</v>
      </c>
    </row>
    <row r="3016" spans="1:26" ht="15" customHeight="1" x14ac:dyDescent="0.2">
      <c r="A3016" s="21"/>
      <c r="B3016" s="22"/>
      <c r="C3016" s="10"/>
      <c r="D3016" s="23"/>
      <c r="E3016" s="24"/>
      <c r="F3016" s="28">
        <v>750</v>
      </c>
      <c r="G3016" s="29"/>
      <c r="H3016" s="29"/>
      <c r="I3016" s="29"/>
      <c r="J3016" s="29"/>
      <c r="K3016" s="29"/>
      <c r="L3016" s="29"/>
      <c r="M3016" s="29"/>
      <c r="N3016" s="29"/>
      <c r="O3016" s="29"/>
      <c r="P3016" s="29"/>
      <c r="Q3016" s="29"/>
      <c r="R3016" s="29"/>
      <c r="S3016" s="29"/>
      <c r="T3016" s="30"/>
      <c r="U3016" s="5" t="s">
        <v>1659</v>
      </c>
      <c r="V3016" s="5" t="s">
        <v>68</v>
      </c>
      <c r="W3016" s="5" t="s">
        <v>69</v>
      </c>
      <c r="X3016" s="5" t="s">
        <v>69</v>
      </c>
      <c r="Y3016" s="5" t="s">
        <v>1659</v>
      </c>
      <c r="Z3016" s="5" t="s">
        <v>1606</v>
      </c>
    </row>
    <row r="3017" spans="1:26" ht="15" customHeight="1" x14ac:dyDescent="0.2">
      <c r="A3017" s="26">
        <v>408152</v>
      </c>
      <c r="B3017" s="27"/>
      <c r="C3017" s="3">
        <v>41926</v>
      </c>
      <c r="D3017" s="23"/>
      <c r="E3017" s="24"/>
      <c r="F3017" s="28">
        <v>500</v>
      </c>
      <c r="G3017" s="29"/>
      <c r="H3017" s="29"/>
      <c r="I3017" s="29"/>
      <c r="J3017" s="29"/>
      <c r="K3017" s="29"/>
      <c r="L3017" s="29"/>
      <c r="M3017" s="29"/>
      <c r="N3017" s="29"/>
      <c r="O3017" s="29"/>
      <c r="P3017" s="29"/>
      <c r="Q3017" s="29"/>
      <c r="R3017" s="29"/>
      <c r="S3017" s="29"/>
      <c r="T3017" s="30"/>
      <c r="U3017" s="5" t="s">
        <v>1660</v>
      </c>
      <c r="V3017" s="5" t="s">
        <v>68</v>
      </c>
      <c r="W3017" s="5" t="s">
        <v>69</v>
      </c>
      <c r="X3017" s="5" t="s">
        <v>69</v>
      </c>
      <c r="Y3017" s="5" t="s">
        <v>1660</v>
      </c>
      <c r="Z3017" s="5" t="s">
        <v>1076</v>
      </c>
    </row>
    <row r="3018" spans="1:26" ht="15" customHeight="1" x14ac:dyDescent="0.2">
      <c r="A3018" s="23"/>
      <c r="B3018" s="24"/>
      <c r="C3018" s="8"/>
      <c r="D3018" s="23"/>
      <c r="E3018" s="24"/>
      <c r="F3018" s="28">
        <v>250</v>
      </c>
      <c r="G3018" s="29"/>
      <c r="H3018" s="29"/>
      <c r="I3018" s="29"/>
      <c r="J3018" s="29"/>
      <c r="K3018" s="29"/>
      <c r="L3018" s="29"/>
      <c r="M3018" s="29"/>
      <c r="N3018" s="29"/>
      <c r="O3018" s="29"/>
      <c r="P3018" s="29"/>
      <c r="Q3018" s="29"/>
      <c r="R3018" s="29"/>
      <c r="S3018" s="29"/>
      <c r="T3018" s="30"/>
      <c r="U3018" s="5" t="s">
        <v>1661</v>
      </c>
      <c r="V3018" s="5" t="s">
        <v>68</v>
      </c>
      <c r="W3018" s="5" t="s">
        <v>69</v>
      </c>
      <c r="X3018" s="5" t="s">
        <v>69</v>
      </c>
      <c r="Y3018" s="5" t="s">
        <v>1661</v>
      </c>
      <c r="Z3018" s="5" t="s">
        <v>1076</v>
      </c>
    </row>
    <row r="3019" spans="1:26" ht="15" customHeight="1" x14ac:dyDescent="0.2">
      <c r="A3019" s="23"/>
      <c r="B3019" s="24"/>
      <c r="C3019" s="8"/>
      <c r="D3019" s="23"/>
      <c r="E3019" s="24"/>
      <c r="F3019" s="28">
        <v>250</v>
      </c>
      <c r="G3019" s="29"/>
      <c r="H3019" s="29"/>
      <c r="I3019" s="29"/>
      <c r="J3019" s="29"/>
      <c r="K3019" s="29"/>
      <c r="L3019" s="29"/>
      <c r="M3019" s="29"/>
      <c r="N3019" s="29"/>
      <c r="O3019" s="29"/>
      <c r="P3019" s="29"/>
      <c r="Q3019" s="29"/>
      <c r="R3019" s="29"/>
      <c r="S3019" s="29"/>
      <c r="T3019" s="30"/>
      <c r="U3019" s="5" t="s">
        <v>1662</v>
      </c>
      <c r="V3019" s="5" t="s">
        <v>68</v>
      </c>
      <c r="W3019" s="5" t="s">
        <v>69</v>
      </c>
      <c r="X3019" s="5" t="s">
        <v>69</v>
      </c>
      <c r="Y3019" s="5" t="s">
        <v>1662</v>
      </c>
      <c r="Z3019" s="5" t="s">
        <v>355</v>
      </c>
    </row>
    <row r="3020" spans="1:26" ht="15" customHeight="1" x14ac:dyDescent="0.2">
      <c r="A3020" s="21"/>
      <c r="B3020" s="22"/>
      <c r="C3020" s="10"/>
      <c r="D3020" s="23"/>
      <c r="E3020" s="24"/>
      <c r="F3020" s="28">
        <v>250</v>
      </c>
      <c r="G3020" s="29"/>
      <c r="H3020" s="29"/>
      <c r="I3020" s="29"/>
      <c r="J3020" s="29"/>
      <c r="K3020" s="29"/>
      <c r="L3020" s="29"/>
      <c r="M3020" s="29"/>
      <c r="N3020" s="29"/>
      <c r="O3020" s="29"/>
      <c r="P3020" s="29"/>
      <c r="Q3020" s="29"/>
      <c r="R3020" s="29"/>
      <c r="S3020" s="29"/>
      <c r="T3020" s="30"/>
      <c r="U3020" s="5" t="s">
        <v>1663</v>
      </c>
      <c r="V3020" s="5" t="s">
        <v>68</v>
      </c>
      <c r="W3020" s="5" t="s">
        <v>69</v>
      </c>
      <c r="X3020" s="5" t="s">
        <v>69</v>
      </c>
      <c r="Y3020" s="5" t="s">
        <v>1663</v>
      </c>
      <c r="Z3020" s="5" t="s">
        <v>355</v>
      </c>
    </row>
    <row r="3021" spans="1:26" ht="15" customHeight="1" x14ac:dyDescent="0.2">
      <c r="A3021" s="26">
        <v>408555</v>
      </c>
      <c r="B3021" s="27"/>
      <c r="C3021" s="3">
        <v>41933</v>
      </c>
      <c r="D3021" s="23"/>
      <c r="E3021" s="24"/>
      <c r="F3021" s="28">
        <v>650</v>
      </c>
      <c r="G3021" s="29"/>
      <c r="H3021" s="29"/>
      <c r="I3021" s="29"/>
      <c r="J3021" s="29"/>
      <c r="K3021" s="29"/>
      <c r="L3021" s="29"/>
      <c r="M3021" s="29"/>
      <c r="N3021" s="29"/>
      <c r="O3021" s="29"/>
      <c r="P3021" s="29"/>
      <c r="Q3021" s="29"/>
      <c r="R3021" s="29"/>
      <c r="S3021" s="29"/>
      <c r="T3021" s="30"/>
      <c r="U3021" s="5" t="s">
        <v>1664</v>
      </c>
      <c r="V3021" s="5" t="s">
        <v>68</v>
      </c>
      <c r="W3021" s="5" t="s">
        <v>69</v>
      </c>
      <c r="X3021" s="5" t="s">
        <v>69</v>
      </c>
      <c r="Y3021" s="5" t="s">
        <v>1664</v>
      </c>
      <c r="Z3021" s="5" t="s">
        <v>346</v>
      </c>
    </row>
    <row r="3022" spans="1:26" ht="15" customHeight="1" x14ac:dyDescent="0.2">
      <c r="A3022" s="21"/>
      <c r="B3022" s="22"/>
      <c r="C3022" s="10"/>
      <c r="D3022" s="21"/>
      <c r="E3022" s="22"/>
      <c r="F3022" s="28">
        <v>600</v>
      </c>
      <c r="G3022" s="29"/>
      <c r="H3022" s="29"/>
      <c r="I3022" s="29"/>
      <c r="J3022" s="29"/>
      <c r="K3022" s="29"/>
      <c r="L3022" s="29"/>
      <c r="M3022" s="29"/>
      <c r="N3022" s="29"/>
      <c r="O3022" s="29"/>
      <c r="P3022" s="29"/>
      <c r="Q3022" s="29"/>
      <c r="R3022" s="29"/>
      <c r="S3022" s="29"/>
      <c r="T3022" s="30"/>
      <c r="U3022" s="5" t="s">
        <v>1665</v>
      </c>
      <c r="V3022" s="5" t="s">
        <v>68</v>
      </c>
      <c r="W3022" s="5" t="s">
        <v>69</v>
      </c>
      <c r="X3022" s="5" t="s">
        <v>69</v>
      </c>
      <c r="Y3022" s="5" t="s">
        <v>1665</v>
      </c>
      <c r="Z3022" s="5" t="s">
        <v>346</v>
      </c>
    </row>
    <row r="3023" spans="1:26" ht="2.25" customHeight="1" x14ac:dyDescent="0.2">
      <c r="A3023" s="14"/>
      <c r="B3023" s="15"/>
      <c r="C3023" s="15"/>
      <c r="D3023" s="15"/>
      <c r="E3023" s="15"/>
      <c r="F3023" s="15"/>
      <c r="G3023" s="15"/>
      <c r="H3023" s="1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5"/>
      <c r="X3023" s="15"/>
      <c r="Y3023" s="15"/>
      <c r="Z3023" s="16"/>
    </row>
    <row r="3024" spans="1:26" ht="13.5" customHeight="1" x14ac:dyDescent="0.2">
      <c r="A3024" s="7"/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42">
        <f>SUM(hList_Frame_1!B1687:B1698)</f>
        <v>4900</v>
      </c>
      <c r="N3024" s="42"/>
      <c r="O3024" s="42"/>
      <c r="P3024" s="42"/>
      <c r="Q3024" s="42"/>
      <c r="R3024" s="42"/>
      <c r="S3024" s="42"/>
      <c r="T3024" s="42"/>
      <c r="U3024" s="6"/>
      <c r="V3024" s="6"/>
      <c r="W3024" s="6"/>
      <c r="X3024" s="6"/>
      <c r="Y3024" s="6"/>
      <c r="Z3024" s="17"/>
    </row>
    <row r="3025" spans="1:26" ht="13.5" customHeight="1" x14ac:dyDescent="0.2">
      <c r="A3025" s="9"/>
      <c r="B3025" s="18"/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/>
      <c r="W3025" s="18"/>
      <c r="X3025" s="18"/>
      <c r="Y3025" s="18"/>
      <c r="Z3025" s="19"/>
    </row>
    <row r="3026" spans="1:26" ht="15" customHeight="1" x14ac:dyDescent="0.2">
      <c r="A3026" s="40">
        <v>408153</v>
      </c>
      <c r="B3026" s="41"/>
      <c r="C3026" s="20">
        <v>41926</v>
      </c>
      <c r="D3026" s="43" t="s">
        <v>1666</v>
      </c>
      <c r="E3026" s="44"/>
      <c r="F3026" s="28">
        <v>25.2</v>
      </c>
      <c r="G3026" s="29"/>
      <c r="H3026" s="29"/>
      <c r="I3026" s="29"/>
      <c r="J3026" s="29"/>
      <c r="K3026" s="29"/>
      <c r="L3026" s="29"/>
      <c r="M3026" s="29"/>
      <c r="N3026" s="29"/>
      <c r="O3026" s="29"/>
      <c r="P3026" s="29"/>
      <c r="Q3026" s="29"/>
      <c r="R3026" s="29"/>
      <c r="S3026" s="29"/>
      <c r="T3026" s="30"/>
      <c r="U3026" s="5" t="s">
        <v>15</v>
      </c>
      <c r="V3026" s="5" t="s">
        <v>237</v>
      </c>
      <c r="W3026" s="5" t="s">
        <v>223</v>
      </c>
      <c r="X3026" s="5" t="s">
        <v>224</v>
      </c>
      <c r="Y3026" s="5" t="s">
        <v>15</v>
      </c>
      <c r="Z3026" s="5" t="s">
        <v>322</v>
      </c>
    </row>
    <row r="3027" spans="1:26" ht="2.25" customHeight="1" x14ac:dyDescent="0.2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5"/>
      <c r="Y3027" s="15"/>
      <c r="Z3027" s="16"/>
    </row>
    <row r="3028" spans="1:26" ht="12.75" customHeight="1" x14ac:dyDescent="0.2">
      <c r="A3028" s="7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42">
        <f>SUM(hList_Frame_1!B1699:B1699)</f>
        <v>25.2</v>
      </c>
      <c r="S3028" s="42"/>
      <c r="T3028" s="42"/>
      <c r="U3028" s="6"/>
      <c r="V3028" s="6"/>
      <c r="W3028" s="6"/>
      <c r="X3028" s="6"/>
      <c r="Y3028" s="6"/>
      <c r="Z3028" s="17"/>
    </row>
    <row r="3029" spans="1:26" ht="14.25" customHeight="1" x14ac:dyDescent="0.2">
      <c r="A3029" s="9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8"/>
      <c r="X3029" s="18"/>
      <c r="Y3029" s="18"/>
      <c r="Z3029" s="19"/>
    </row>
    <row r="3030" spans="1:26" ht="15" customHeight="1" x14ac:dyDescent="0.2">
      <c r="A3030" s="26">
        <v>408154</v>
      </c>
      <c r="B3030" s="27"/>
      <c r="C3030" s="3">
        <v>41926</v>
      </c>
      <c r="D3030" s="38" t="s">
        <v>1667</v>
      </c>
      <c r="E3030" s="39"/>
      <c r="F3030" s="28">
        <v>1500</v>
      </c>
      <c r="G3030" s="29"/>
      <c r="H3030" s="29"/>
      <c r="I3030" s="29"/>
      <c r="J3030" s="29"/>
      <c r="K3030" s="29"/>
      <c r="L3030" s="29"/>
      <c r="M3030" s="29"/>
      <c r="N3030" s="29"/>
      <c r="O3030" s="29"/>
      <c r="P3030" s="29"/>
      <c r="Q3030" s="29"/>
      <c r="R3030" s="29"/>
      <c r="S3030" s="29"/>
      <c r="T3030" s="30"/>
      <c r="U3030" s="5" t="s">
        <v>1668</v>
      </c>
      <c r="V3030" s="5" t="s">
        <v>68</v>
      </c>
      <c r="W3030" s="5" t="s">
        <v>69</v>
      </c>
      <c r="X3030" s="5" t="s">
        <v>69</v>
      </c>
      <c r="Y3030" s="5" t="s">
        <v>1668</v>
      </c>
      <c r="Z3030" s="5" t="s">
        <v>407</v>
      </c>
    </row>
    <row r="3031" spans="1:26" ht="15" customHeight="1" x14ac:dyDescent="0.2">
      <c r="A3031" s="23"/>
      <c r="B3031" s="24"/>
      <c r="C3031" s="8"/>
      <c r="D3031" s="23"/>
      <c r="E3031" s="24"/>
      <c r="F3031" s="28">
        <v>350</v>
      </c>
      <c r="G3031" s="29"/>
      <c r="H3031" s="29"/>
      <c r="I3031" s="29"/>
      <c r="J3031" s="29"/>
      <c r="K3031" s="29"/>
      <c r="L3031" s="29"/>
      <c r="M3031" s="29"/>
      <c r="N3031" s="29"/>
      <c r="O3031" s="29"/>
      <c r="P3031" s="29"/>
      <c r="Q3031" s="29"/>
      <c r="R3031" s="29"/>
      <c r="S3031" s="29"/>
      <c r="T3031" s="30"/>
      <c r="U3031" s="5" t="s">
        <v>1669</v>
      </c>
      <c r="V3031" s="5" t="s">
        <v>68</v>
      </c>
      <c r="W3031" s="5" t="s">
        <v>69</v>
      </c>
      <c r="X3031" s="5" t="s">
        <v>69</v>
      </c>
      <c r="Y3031" s="5" t="s">
        <v>1669</v>
      </c>
      <c r="Z3031" s="5" t="s">
        <v>278</v>
      </c>
    </row>
    <row r="3032" spans="1:26" ht="15" customHeight="1" x14ac:dyDescent="0.2">
      <c r="A3032" s="21"/>
      <c r="B3032" s="22"/>
      <c r="C3032" s="10"/>
      <c r="D3032" s="21"/>
      <c r="E3032" s="22"/>
      <c r="F3032" s="28">
        <v>350</v>
      </c>
      <c r="G3032" s="29"/>
      <c r="H3032" s="29"/>
      <c r="I3032" s="29"/>
      <c r="J3032" s="29"/>
      <c r="K3032" s="29"/>
      <c r="L3032" s="29"/>
      <c r="M3032" s="29"/>
      <c r="N3032" s="29"/>
      <c r="O3032" s="29"/>
      <c r="P3032" s="29"/>
      <c r="Q3032" s="29"/>
      <c r="R3032" s="29"/>
      <c r="S3032" s="29"/>
      <c r="T3032" s="30"/>
      <c r="U3032" s="5" t="s">
        <v>1670</v>
      </c>
      <c r="V3032" s="5" t="s">
        <v>68</v>
      </c>
      <c r="W3032" s="5" t="s">
        <v>69</v>
      </c>
      <c r="X3032" s="5" t="s">
        <v>69</v>
      </c>
      <c r="Y3032" s="5" t="s">
        <v>1670</v>
      </c>
      <c r="Z3032" s="5" t="s">
        <v>278</v>
      </c>
    </row>
    <row r="3033" spans="1:26" ht="2.25" customHeight="1" x14ac:dyDescent="0.2">
      <c r="A3033" s="14"/>
      <c r="B3033" s="15"/>
      <c r="C3033" s="15"/>
      <c r="D3033" s="15"/>
      <c r="E3033" s="15"/>
      <c r="F3033" s="15"/>
      <c r="G3033" s="15"/>
      <c r="H3033" s="15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5"/>
      <c r="X3033" s="15"/>
      <c r="Y3033" s="15"/>
      <c r="Z3033" s="16"/>
    </row>
    <row r="3034" spans="1:26" ht="12.75" customHeight="1" x14ac:dyDescent="0.2">
      <c r="A3034" s="7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42">
        <f>SUM(hList_Frame_1!B1700:B1702)</f>
        <v>2200</v>
      </c>
      <c r="N3034" s="42"/>
      <c r="O3034" s="42"/>
      <c r="P3034" s="42"/>
      <c r="Q3034" s="42"/>
      <c r="R3034" s="42"/>
      <c r="S3034" s="42"/>
      <c r="T3034" s="42"/>
      <c r="U3034" s="6"/>
      <c r="V3034" s="6"/>
      <c r="W3034" s="6"/>
      <c r="X3034" s="6"/>
      <c r="Y3034" s="6"/>
      <c r="Z3034" s="17"/>
    </row>
    <row r="3035" spans="1:26" ht="14.25" customHeight="1" x14ac:dyDescent="0.2">
      <c r="A3035" s="9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/>
      <c r="W3035" s="18"/>
      <c r="X3035" s="18"/>
      <c r="Y3035" s="18"/>
      <c r="Z3035" s="19"/>
    </row>
    <row r="3036" spans="1:26" ht="15" customHeight="1" x14ac:dyDescent="0.2">
      <c r="A3036" s="26">
        <v>407716</v>
      </c>
      <c r="B3036" s="27"/>
      <c r="C3036" s="3">
        <v>41919</v>
      </c>
      <c r="D3036" s="38" t="s">
        <v>1671</v>
      </c>
      <c r="E3036" s="39"/>
      <c r="F3036" s="32">
        <v>17960.150000000001</v>
      </c>
      <c r="G3036" s="33"/>
      <c r="H3036" s="33"/>
      <c r="I3036" s="33"/>
      <c r="J3036" s="33"/>
      <c r="K3036" s="33"/>
      <c r="L3036" s="33"/>
      <c r="M3036" s="33"/>
      <c r="N3036" s="33"/>
      <c r="O3036" s="33"/>
      <c r="P3036" s="33"/>
      <c r="Q3036" s="33"/>
      <c r="R3036" s="33"/>
      <c r="S3036" s="33"/>
      <c r="T3036" s="34"/>
      <c r="U3036" s="11" t="s">
        <v>15</v>
      </c>
      <c r="V3036" s="5" t="s">
        <v>1672</v>
      </c>
      <c r="W3036" s="5" t="s">
        <v>38</v>
      </c>
      <c r="X3036" s="5" t="s">
        <v>320</v>
      </c>
      <c r="Y3036" s="11" t="s">
        <v>15</v>
      </c>
      <c r="Z3036" s="5" t="s">
        <v>15</v>
      </c>
    </row>
    <row r="3037" spans="1:26" ht="15" customHeight="1" x14ac:dyDescent="0.2">
      <c r="A3037" s="21"/>
      <c r="B3037" s="22"/>
      <c r="C3037" s="10"/>
      <c r="D3037" s="21"/>
      <c r="E3037" s="22"/>
      <c r="F3037" s="21"/>
      <c r="G3037" s="25"/>
      <c r="H3037" s="25"/>
      <c r="I3037" s="25"/>
      <c r="J3037" s="25"/>
      <c r="K3037" s="25"/>
      <c r="L3037" s="25"/>
      <c r="M3037" s="25"/>
      <c r="N3037" s="25"/>
      <c r="O3037" s="25"/>
      <c r="P3037" s="25"/>
      <c r="Q3037" s="25"/>
      <c r="R3037" s="25"/>
      <c r="S3037" s="25"/>
      <c r="T3037" s="22"/>
      <c r="U3037" s="10"/>
      <c r="V3037" s="5" t="s">
        <v>1673</v>
      </c>
      <c r="W3037" s="5" t="s">
        <v>38</v>
      </c>
      <c r="X3037" s="5" t="s">
        <v>320</v>
      </c>
      <c r="Y3037" s="10"/>
      <c r="Z3037" s="5" t="s">
        <v>15</v>
      </c>
    </row>
    <row r="3038" spans="1:26" ht="2.25" customHeight="1" x14ac:dyDescent="0.2">
      <c r="A3038" s="14"/>
      <c r="B3038" s="15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6"/>
    </row>
    <row r="3039" spans="1:26" ht="12.7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6"/>
      <c r="J3039" s="6"/>
      <c r="K3039" s="42">
        <f>SUM(hList_Frame_1!B1703:B1704)</f>
        <v>17960.150000000001</v>
      </c>
      <c r="L3039" s="42"/>
      <c r="M3039" s="42"/>
      <c r="N3039" s="42"/>
      <c r="O3039" s="42"/>
      <c r="P3039" s="42"/>
      <c r="Q3039" s="42"/>
      <c r="R3039" s="42"/>
      <c r="S3039" s="42"/>
      <c r="T3039" s="42"/>
      <c r="U3039" s="6"/>
      <c r="V3039" s="6"/>
      <c r="W3039" s="6"/>
      <c r="X3039" s="6"/>
      <c r="Y3039" s="6"/>
      <c r="Z3039" s="17"/>
    </row>
    <row r="3040" spans="1:26" ht="14.25" customHeight="1" x14ac:dyDescent="0.2">
      <c r="A3040" s="9"/>
      <c r="B3040" s="18"/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8"/>
      <c r="R3040" s="18"/>
      <c r="S3040" s="18"/>
      <c r="T3040" s="18"/>
      <c r="U3040" s="18"/>
      <c r="V3040" s="18"/>
      <c r="W3040" s="18"/>
      <c r="X3040" s="18"/>
      <c r="Y3040" s="18"/>
      <c r="Z3040" s="19"/>
    </row>
    <row r="3041" spans="1:26" ht="15" customHeight="1" x14ac:dyDescent="0.2">
      <c r="A3041" s="40">
        <v>409094</v>
      </c>
      <c r="B3041" s="41"/>
      <c r="C3041" s="20">
        <v>41940</v>
      </c>
      <c r="D3041" s="43" t="s">
        <v>1674</v>
      </c>
      <c r="E3041" s="44"/>
      <c r="F3041" s="28">
        <v>161.75</v>
      </c>
      <c r="G3041" s="29"/>
      <c r="H3041" s="29"/>
      <c r="I3041" s="29"/>
      <c r="J3041" s="29"/>
      <c r="K3041" s="29"/>
      <c r="L3041" s="29"/>
      <c r="M3041" s="29"/>
      <c r="N3041" s="29"/>
      <c r="O3041" s="29"/>
      <c r="P3041" s="29"/>
      <c r="Q3041" s="29"/>
      <c r="R3041" s="29"/>
      <c r="S3041" s="29"/>
      <c r="T3041" s="30"/>
      <c r="U3041" s="5" t="s">
        <v>1675</v>
      </c>
      <c r="V3041" s="5" t="s">
        <v>35</v>
      </c>
      <c r="W3041" s="5" t="s">
        <v>15</v>
      </c>
      <c r="X3041" s="5" t="s">
        <v>15</v>
      </c>
      <c r="Y3041" s="5" t="s">
        <v>1675</v>
      </c>
      <c r="Z3041" s="5" t="s">
        <v>15</v>
      </c>
    </row>
    <row r="3042" spans="1:26" ht="2.25" customHeight="1" x14ac:dyDescent="0.2">
      <c r="A3042" s="14"/>
      <c r="B3042" s="15"/>
      <c r="C3042" s="15"/>
      <c r="D3042" s="15"/>
      <c r="E3042" s="15"/>
      <c r="F3042" s="15"/>
      <c r="G3042" s="15"/>
      <c r="H3042" s="15"/>
      <c r="I3042" s="15"/>
      <c r="J3042" s="15"/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6"/>
    </row>
    <row r="3043" spans="1:26" ht="13.5" customHeight="1" x14ac:dyDescent="0.2">
      <c r="A3043" s="7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42">
        <f>SUM(hList_Frame_1!B1705:B1705)</f>
        <v>161.75</v>
      </c>
      <c r="Q3043" s="42"/>
      <c r="R3043" s="42"/>
      <c r="S3043" s="42"/>
      <c r="T3043" s="42"/>
      <c r="U3043" s="6"/>
      <c r="V3043" s="6"/>
      <c r="W3043" s="6"/>
      <c r="X3043" s="6"/>
      <c r="Y3043" s="6"/>
      <c r="Z3043" s="17"/>
    </row>
    <row r="3044" spans="1:26" ht="13.5" customHeight="1" x14ac:dyDescent="0.2">
      <c r="A3044" s="9"/>
      <c r="B3044" s="18"/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8"/>
      <c r="N3044" s="18"/>
      <c r="O3044" s="18"/>
      <c r="P3044" s="18"/>
      <c r="Q3044" s="18"/>
      <c r="R3044" s="18"/>
      <c r="S3044" s="18"/>
      <c r="T3044" s="18"/>
      <c r="U3044" s="18"/>
      <c r="V3044" s="18"/>
      <c r="W3044" s="18"/>
      <c r="X3044" s="18"/>
      <c r="Y3044" s="18"/>
      <c r="Z3044" s="19"/>
    </row>
    <row r="3045" spans="1:26" ht="15" customHeight="1" x14ac:dyDescent="0.2">
      <c r="A3045" s="26">
        <v>407858</v>
      </c>
      <c r="B3045" s="27"/>
      <c r="C3045" s="3">
        <v>41919</v>
      </c>
      <c r="D3045" s="38" t="s">
        <v>1676</v>
      </c>
      <c r="E3045" s="39"/>
      <c r="F3045" s="32">
        <v>2293.0100000000002</v>
      </c>
      <c r="G3045" s="33"/>
      <c r="H3045" s="33"/>
      <c r="I3045" s="33"/>
      <c r="J3045" s="33"/>
      <c r="K3045" s="33"/>
      <c r="L3045" s="33"/>
      <c r="M3045" s="33"/>
      <c r="N3045" s="33"/>
      <c r="O3045" s="33"/>
      <c r="P3045" s="33"/>
      <c r="Q3045" s="33"/>
      <c r="R3045" s="33"/>
      <c r="S3045" s="33"/>
      <c r="T3045" s="34"/>
      <c r="U3045" s="11" t="s">
        <v>1677</v>
      </c>
      <c r="V3045" s="11" t="s">
        <v>1590</v>
      </c>
      <c r="W3045" s="11" t="s">
        <v>136</v>
      </c>
      <c r="X3045" s="11" t="s">
        <v>137</v>
      </c>
      <c r="Y3045" s="11" t="s">
        <v>1677</v>
      </c>
      <c r="Z3045" s="11" t="s">
        <v>15</v>
      </c>
    </row>
    <row r="3046" spans="1:26" ht="14.25" customHeight="1" x14ac:dyDescent="0.2">
      <c r="A3046" s="23"/>
      <c r="B3046" s="24"/>
      <c r="C3046" s="8"/>
      <c r="D3046" s="23"/>
      <c r="E3046" s="24"/>
      <c r="F3046" s="23"/>
      <c r="G3046" s="31"/>
      <c r="H3046" s="31"/>
      <c r="I3046" s="31"/>
      <c r="J3046" s="31"/>
      <c r="K3046" s="31"/>
      <c r="L3046" s="31"/>
      <c r="M3046" s="31"/>
      <c r="N3046" s="31"/>
      <c r="O3046" s="31"/>
      <c r="P3046" s="31"/>
      <c r="Q3046" s="31"/>
      <c r="R3046" s="31"/>
      <c r="S3046" s="31"/>
      <c r="T3046" s="24"/>
      <c r="U3046" s="8"/>
      <c r="V3046" s="8"/>
      <c r="W3046" s="8"/>
      <c r="X3046" s="8"/>
      <c r="Y3046" s="8"/>
      <c r="Z3046" s="12" t="s">
        <v>15</v>
      </c>
    </row>
    <row r="3047" spans="1:26" ht="14.25" customHeight="1" x14ac:dyDescent="0.2">
      <c r="A3047" s="23"/>
      <c r="B3047" s="24"/>
      <c r="C3047" s="8"/>
      <c r="D3047" s="23"/>
      <c r="E3047" s="24"/>
      <c r="F3047" s="23"/>
      <c r="G3047" s="31"/>
      <c r="H3047" s="31"/>
      <c r="I3047" s="31"/>
      <c r="J3047" s="31"/>
      <c r="K3047" s="31"/>
      <c r="L3047" s="31"/>
      <c r="M3047" s="31"/>
      <c r="N3047" s="31"/>
      <c r="O3047" s="31"/>
      <c r="P3047" s="31"/>
      <c r="Q3047" s="31"/>
      <c r="R3047" s="31"/>
      <c r="S3047" s="31"/>
      <c r="T3047" s="24"/>
      <c r="U3047" s="8"/>
      <c r="V3047" s="8"/>
      <c r="W3047" s="8"/>
      <c r="X3047" s="8"/>
      <c r="Y3047" s="8"/>
      <c r="Z3047" s="12" t="s">
        <v>15</v>
      </c>
    </row>
    <row r="3048" spans="1:26" ht="14.25" customHeight="1" x14ac:dyDescent="0.2">
      <c r="A3048" s="23"/>
      <c r="B3048" s="24"/>
      <c r="C3048" s="8"/>
      <c r="D3048" s="23"/>
      <c r="E3048" s="24"/>
      <c r="F3048" s="23"/>
      <c r="G3048" s="31"/>
      <c r="H3048" s="31"/>
      <c r="I3048" s="31"/>
      <c r="J3048" s="31"/>
      <c r="K3048" s="31"/>
      <c r="L3048" s="31"/>
      <c r="M3048" s="31"/>
      <c r="N3048" s="31"/>
      <c r="O3048" s="31"/>
      <c r="P3048" s="31"/>
      <c r="Q3048" s="31"/>
      <c r="R3048" s="31"/>
      <c r="S3048" s="31"/>
      <c r="T3048" s="24"/>
      <c r="U3048" s="8"/>
      <c r="V3048" s="8"/>
      <c r="W3048" s="8"/>
      <c r="X3048" s="8"/>
      <c r="Y3048" s="8"/>
      <c r="Z3048" s="12" t="s">
        <v>15</v>
      </c>
    </row>
    <row r="3049" spans="1:26" ht="14.25" customHeight="1" x14ac:dyDescent="0.2">
      <c r="A3049" s="23"/>
      <c r="B3049" s="24"/>
      <c r="C3049" s="8"/>
      <c r="D3049" s="23"/>
      <c r="E3049" s="24"/>
      <c r="F3049" s="21"/>
      <c r="G3049" s="25"/>
      <c r="H3049" s="25"/>
      <c r="I3049" s="25"/>
      <c r="J3049" s="25"/>
      <c r="K3049" s="25"/>
      <c r="L3049" s="25"/>
      <c r="M3049" s="25"/>
      <c r="N3049" s="25"/>
      <c r="O3049" s="25"/>
      <c r="P3049" s="25"/>
      <c r="Q3049" s="25"/>
      <c r="R3049" s="25"/>
      <c r="S3049" s="25"/>
      <c r="T3049" s="22"/>
      <c r="U3049" s="10"/>
      <c r="V3049" s="10"/>
      <c r="W3049" s="10"/>
      <c r="X3049" s="10"/>
      <c r="Y3049" s="10"/>
      <c r="Z3049" s="13" t="s">
        <v>15</v>
      </c>
    </row>
    <row r="3050" spans="1:26" ht="15" customHeight="1" x14ac:dyDescent="0.2">
      <c r="A3050" s="21"/>
      <c r="B3050" s="22"/>
      <c r="C3050" s="10"/>
      <c r="D3050" s="23"/>
      <c r="E3050" s="24"/>
      <c r="F3050" s="28">
        <v>12.12</v>
      </c>
      <c r="G3050" s="29"/>
      <c r="H3050" s="29"/>
      <c r="I3050" s="29"/>
      <c r="J3050" s="29"/>
      <c r="K3050" s="29"/>
      <c r="L3050" s="29"/>
      <c r="M3050" s="29"/>
      <c r="N3050" s="29"/>
      <c r="O3050" s="29"/>
      <c r="P3050" s="29"/>
      <c r="Q3050" s="29"/>
      <c r="R3050" s="29"/>
      <c r="S3050" s="29"/>
      <c r="T3050" s="30"/>
      <c r="U3050" s="5" t="s">
        <v>1678</v>
      </c>
      <c r="V3050" s="5" t="s">
        <v>1590</v>
      </c>
      <c r="W3050" s="5" t="s">
        <v>136</v>
      </c>
      <c r="X3050" s="5" t="s">
        <v>137</v>
      </c>
      <c r="Y3050" s="5" t="s">
        <v>1678</v>
      </c>
      <c r="Z3050" s="5" t="s">
        <v>15</v>
      </c>
    </row>
    <row r="3051" spans="1:26" ht="15" customHeight="1" x14ac:dyDescent="0.2">
      <c r="A3051" s="26">
        <v>408386</v>
      </c>
      <c r="B3051" s="27"/>
      <c r="C3051" s="3">
        <v>41926</v>
      </c>
      <c r="D3051" s="23"/>
      <c r="E3051" s="24"/>
      <c r="F3051" s="32">
        <v>216</v>
      </c>
      <c r="G3051" s="33"/>
      <c r="H3051" s="33"/>
      <c r="I3051" s="33"/>
      <c r="J3051" s="33"/>
      <c r="K3051" s="33"/>
      <c r="L3051" s="33"/>
      <c r="M3051" s="33"/>
      <c r="N3051" s="33"/>
      <c r="O3051" s="33"/>
      <c r="P3051" s="33"/>
      <c r="Q3051" s="33"/>
      <c r="R3051" s="33"/>
      <c r="S3051" s="33"/>
      <c r="T3051" s="34"/>
      <c r="U3051" s="11" t="s">
        <v>1679</v>
      </c>
      <c r="V3051" s="11" t="s">
        <v>1590</v>
      </c>
      <c r="W3051" s="11" t="s">
        <v>136</v>
      </c>
      <c r="X3051" s="11" t="s">
        <v>137</v>
      </c>
      <c r="Y3051" s="11" t="s">
        <v>1679</v>
      </c>
      <c r="Z3051" s="11" t="s">
        <v>15</v>
      </c>
    </row>
    <row r="3052" spans="1:26" ht="14.25" customHeight="1" x14ac:dyDescent="0.2">
      <c r="A3052" s="21"/>
      <c r="B3052" s="22"/>
      <c r="C3052" s="10"/>
      <c r="D3052" s="23"/>
      <c r="E3052" s="24"/>
      <c r="F3052" s="21"/>
      <c r="G3052" s="25"/>
      <c r="H3052" s="25"/>
      <c r="I3052" s="25"/>
      <c r="J3052" s="25"/>
      <c r="K3052" s="25"/>
      <c r="L3052" s="25"/>
      <c r="M3052" s="25"/>
      <c r="N3052" s="25"/>
      <c r="O3052" s="25"/>
      <c r="P3052" s="25"/>
      <c r="Q3052" s="25"/>
      <c r="R3052" s="25"/>
      <c r="S3052" s="25"/>
      <c r="T3052" s="22"/>
      <c r="U3052" s="10"/>
      <c r="V3052" s="10"/>
      <c r="W3052" s="10"/>
      <c r="X3052" s="10"/>
      <c r="Y3052" s="10"/>
      <c r="Z3052" s="13" t="s">
        <v>15</v>
      </c>
    </row>
    <row r="3053" spans="1:26" ht="15" customHeight="1" x14ac:dyDescent="0.2">
      <c r="A3053" s="26">
        <v>408720</v>
      </c>
      <c r="B3053" s="27"/>
      <c r="C3053" s="3">
        <v>41933</v>
      </c>
      <c r="D3053" s="23"/>
      <c r="E3053" s="24"/>
      <c r="F3053" s="32">
        <v>463.63</v>
      </c>
      <c r="G3053" s="33"/>
      <c r="H3053" s="33"/>
      <c r="I3053" s="33"/>
      <c r="J3053" s="33"/>
      <c r="K3053" s="33"/>
      <c r="L3053" s="33"/>
      <c r="M3053" s="33"/>
      <c r="N3053" s="33"/>
      <c r="O3053" s="33"/>
      <c r="P3053" s="33"/>
      <c r="Q3053" s="33"/>
      <c r="R3053" s="33"/>
      <c r="S3053" s="33"/>
      <c r="T3053" s="34"/>
      <c r="U3053" s="11" t="s">
        <v>514</v>
      </c>
      <c r="V3053" s="11" t="s">
        <v>1590</v>
      </c>
      <c r="W3053" s="11" t="s">
        <v>136</v>
      </c>
      <c r="X3053" s="11" t="s">
        <v>137</v>
      </c>
      <c r="Y3053" s="11" t="s">
        <v>514</v>
      </c>
      <c r="Z3053" s="11" t="s">
        <v>15</v>
      </c>
    </row>
    <row r="3054" spans="1:26" ht="14.25" customHeight="1" x14ac:dyDescent="0.2">
      <c r="A3054" s="23"/>
      <c r="B3054" s="24"/>
      <c r="C3054" s="8"/>
      <c r="D3054" s="23"/>
      <c r="E3054" s="24"/>
      <c r="F3054" s="23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  <c r="Q3054" s="31"/>
      <c r="R3054" s="31"/>
      <c r="S3054" s="31"/>
      <c r="T3054" s="24"/>
      <c r="U3054" s="8"/>
      <c r="V3054" s="8"/>
      <c r="W3054" s="8"/>
      <c r="X3054" s="8"/>
      <c r="Y3054" s="8"/>
      <c r="Z3054" s="12" t="s">
        <v>15</v>
      </c>
    </row>
    <row r="3055" spans="1:26" ht="14.25" customHeight="1" x14ac:dyDescent="0.2">
      <c r="A3055" s="23"/>
      <c r="B3055" s="24"/>
      <c r="C3055" s="8"/>
      <c r="D3055" s="23"/>
      <c r="E3055" s="24"/>
      <c r="F3055" s="23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  <c r="Q3055" s="31"/>
      <c r="R3055" s="31"/>
      <c r="S3055" s="31"/>
      <c r="T3055" s="24"/>
      <c r="U3055" s="8"/>
      <c r="V3055" s="8"/>
      <c r="W3055" s="8"/>
      <c r="X3055" s="8"/>
      <c r="Y3055" s="8"/>
      <c r="Z3055" s="12" t="s">
        <v>15</v>
      </c>
    </row>
    <row r="3056" spans="1:26" ht="14.25" customHeight="1" x14ac:dyDescent="0.2">
      <c r="A3056" s="21"/>
      <c r="B3056" s="22"/>
      <c r="C3056" s="10"/>
      <c r="D3056" s="21"/>
      <c r="E3056" s="22"/>
      <c r="F3056" s="21"/>
      <c r="G3056" s="25"/>
      <c r="H3056" s="25"/>
      <c r="I3056" s="25"/>
      <c r="J3056" s="25"/>
      <c r="K3056" s="25"/>
      <c r="L3056" s="25"/>
      <c r="M3056" s="25"/>
      <c r="N3056" s="25"/>
      <c r="O3056" s="25"/>
      <c r="P3056" s="25"/>
      <c r="Q3056" s="25"/>
      <c r="R3056" s="25"/>
      <c r="S3056" s="25"/>
      <c r="T3056" s="22"/>
      <c r="U3056" s="10"/>
      <c r="V3056" s="10"/>
      <c r="W3056" s="10"/>
      <c r="X3056" s="10"/>
      <c r="Y3056" s="10"/>
      <c r="Z3056" s="13" t="s">
        <v>15</v>
      </c>
    </row>
    <row r="3057" spans="1:26" ht="2.25" customHeight="1" x14ac:dyDescent="0.2">
      <c r="A3057" s="14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6"/>
    </row>
    <row r="3058" spans="1:26" ht="12.75" customHeight="1" x14ac:dyDescent="0.2">
      <c r="A3058" s="7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42">
        <f>SUM(hList_Frame_1!B1706:B1717)</f>
        <v>2984.76</v>
      </c>
      <c r="N3058" s="42"/>
      <c r="O3058" s="42"/>
      <c r="P3058" s="42"/>
      <c r="Q3058" s="42"/>
      <c r="R3058" s="42"/>
      <c r="S3058" s="42"/>
      <c r="T3058" s="42"/>
      <c r="U3058" s="6"/>
      <c r="V3058" s="6"/>
      <c r="W3058" s="6"/>
      <c r="X3058" s="6"/>
      <c r="Y3058" s="6"/>
      <c r="Z3058" s="17"/>
    </row>
    <row r="3059" spans="1:26" ht="14.25" customHeight="1" x14ac:dyDescent="0.2">
      <c r="A3059" s="9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8"/>
      <c r="X3059" s="18"/>
      <c r="Y3059" s="18"/>
      <c r="Z3059" s="19"/>
    </row>
    <row r="3060" spans="1:26" ht="15" customHeight="1" x14ac:dyDescent="0.2">
      <c r="A3060" s="40">
        <v>409095</v>
      </c>
      <c r="B3060" s="41"/>
      <c r="C3060" s="20">
        <v>41940</v>
      </c>
      <c r="D3060" s="43" t="s">
        <v>1680</v>
      </c>
      <c r="E3060" s="44"/>
      <c r="F3060" s="28">
        <v>10128</v>
      </c>
      <c r="G3060" s="29"/>
      <c r="H3060" s="29"/>
      <c r="I3060" s="29"/>
      <c r="J3060" s="29"/>
      <c r="K3060" s="29"/>
      <c r="L3060" s="29"/>
      <c r="M3060" s="29"/>
      <c r="N3060" s="29"/>
      <c r="O3060" s="29"/>
      <c r="P3060" s="29"/>
      <c r="Q3060" s="29"/>
      <c r="R3060" s="29"/>
      <c r="S3060" s="29"/>
      <c r="T3060" s="30"/>
      <c r="U3060" s="5" t="s">
        <v>839</v>
      </c>
      <c r="V3060" s="5" t="s">
        <v>251</v>
      </c>
      <c r="W3060" s="5" t="s">
        <v>52</v>
      </c>
      <c r="X3060" s="5" t="s">
        <v>193</v>
      </c>
      <c r="Y3060" s="5" t="s">
        <v>839</v>
      </c>
      <c r="Z3060" s="5" t="s">
        <v>15</v>
      </c>
    </row>
    <row r="3061" spans="1:26" ht="2.25" customHeight="1" x14ac:dyDescent="0.2">
      <c r="A3061" s="14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5"/>
      <c r="Z3061" s="16"/>
    </row>
    <row r="3062" spans="1:26" ht="13.5" customHeight="1" x14ac:dyDescent="0.2">
      <c r="A3062" s="7"/>
      <c r="B3062" s="6"/>
      <c r="C3062" s="6"/>
      <c r="D3062" s="6"/>
      <c r="E3062" s="6"/>
      <c r="F3062" s="6"/>
      <c r="G3062" s="6"/>
      <c r="H3062" s="6"/>
      <c r="I3062" s="6"/>
      <c r="J3062" s="6"/>
      <c r="K3062" s="42">
        <f>SUM(hList_Frame_1!B1718:B1718)</f>
        <v>10128</v>
      </c>
      <c r="L3062" s="42"/>
      <c r="M3062" s="42"/>
      <c r="N3062" s="42"/>
      <c r="O3062" s="42"/>
      <c r="P3062" s="42"/>
      <c r="Q3062" s="42"/>
      <c r="R3062" s="42"/>
      <c r="S3062" s="42"/>
      <c r="T3062" s="42"/>
      <c r="U3062" s="6"/>
      <c r="V3062" s="6"/>
      <c r="W3062" s="6"/>
      <c r="X3062" s="6"/>
      <c r="Y3062" s="6"/>
      <c r="Z3062" s="17"/>
    </row>
    <row r="3063" spans="1:26" ht="13.5" customHeight="1" x14ac:dyDescent="0.2">
      <c r="A3063" s="9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8"/>
      <c r="Y3063" s="18"/>
      <c r="Z3063" s="19"/>
    </row>
    <row r="3064" spans="1:26" ht="15" customHeight="1" x14ac:dyDescent="0.2">
      <c r="A3064" s="26">
        <v>408155</v>
      </c>
      <c r="B3064" s="27"/>
      <c r="C3064" s="3">
        <v>41926</v>
      </c>
      <c r="D3064" s="38" t="s">
        <v>1681</v>
      </c>
      <c r="E3064" s="39"/>
      <c r="F3064" s="32">
        <v>1325</v>
      </c>
      <c r="G3064" s="33"/>
      <c r="H3064" s="33"/>
      <c r="I3064" s="33"/>
      <c r="J3064" s="33"/>
      <c r="K3064" s="33"/>
      <c r="L3064" s="33"/>
      <c r="M3064" s="33"/>
      <c r="N3064" s="33"/>
      <c r="O3064" s="33"/>
      <c r="P3064" s="33"/>
      <c r="Q3064" s="33"/>
      <c r="R3064" s="33"/>
      <c r="S3064" s="33"/>
      <c r="T3064" s="34"/>
      <c r="U3064" s="11" t="s">
        <v>1389</v>
      </c>
      <c r="V3064" s="5" t="s">
        <v>68</v>
      </c>
      <c r="W3064" s="5" t="s">
        <v>69</v>
      </c>
      <c r="X3064" s="5" t="s">
        <v>69</v>
      </c>
      <c r="Y3064" s="11" t="s">
        <v>1389</v>
      </c>
      <c r="Z3064" s="5" t="s">
        <v>70</v>
      </c>
    </row>
    <row r="3065" spans="1:26" ht="15" customHeight="1" x14ac:dyDescent="0.2">
      <c r="A3065" s="23"/>
      <c r="B3065" s="24"/>
      <c r="C3065" s="8"/>
      <c r="D3065" s="23"/>
      <c r="E3065" s="24"/>
      <c r="F3065" s="21"/>
      <c r="G3065" s="25"/>
      <c r="H3065" s="25"/>
      <c r="I3065" s="25"/>
      <c r="J3065" s="25"/>
      <c r="K3065" s="25"/>
      <c r="L3065" s="25"/>
      <c r="M3065" s="25"/>
      <c r="N3065" s="25"/>
      <c r="O3065" s="25"/>
      <c r="P3065" s="25"/>
      <c r="Q3065" s="25"/>
      <c r="R3065" s="25"/>
      <c r="S3065" s="25"/>
      <c r="T3065" s="22"/>
      <c r="U3065" s="10"/>
      <c r="V3065" s="5" t="s">
        <v>671</v>
      </c>
      <c r="W3065" s="5" t="s">
        <v>163</v>
      </c>
      <c r="X3065" s="5" t="s">
        <v>557</v>
      </c>
      <c r="Y3065" s="10"/>
      <c r="Z3065" s="5" t="s">
        <v>1390</v>
      </c>
    </row>
    <row r="3066" spans="1:26" ht="15" customHeight="1" x14ac:dyDescent="0.2">
      <c r="A3066" s="23"/>
      <c r="B3066" s="24"/>
      <c r="C3066" s="8"/>
      <c r="D3066" s="23"/>
      <c r="E3066" s="24"/>
      <c r="F3066" s="32">
        <v>1200</v>
      </c>
      <c r="G3066" s="33"/>
      <c r="H3066" s="33"/>
      <c r="I3066" s="33"/>
      <c r="J3066" s="33"/>
      <c r="K3066" s="33"/>
      <c r="L3066" s="33"/>
      <c r="M3066" s="33"/>
      <c r="N3066" s="33"/>
      <c r="O3066" s="33"/>
      <c r="P3066" s="33"/>
      <c r="Q3066" s="33"/>
      <c r="R3066" s="33"/>
      <c r="S3066" s="33"/>
      <c r="T3066" s="34"/>
      <c r="U3066" s="11" t="s">
        <v>1682</v>
      </c>
      <c r="V3066" s="5" t="s">
        <v>68</v>
      </c>
      <c r="W3066" s="5" t="s">
        <v>69</v>
      </c>
      <c r="X3066" s="5" t="s">
        <v>69</v>
      </c>
      <c r="Y3066" s="11" t="s">
        <v>1682</v>
      </c>
      <c r="Z3066" s="5" t="s">
        <v>70</v>
      </c>
    </row>
    <row r="3067" spans="1:26" ht="15" customHeight="1" x14ac:dyDescent="0.2">
      <c r="A3067" s="21"/>
      <c r="B3067" s="22"/>
      <c r="C3067" s="10"/>
      <c r="D3067" s="21"/>
      <c r="E3067" s="22"/>
      <c r="F3067" s="21"/>
      <c r="G3067" s="25"/>
      <c r="H3067" s="25"/>
      <c r="I3067" s="25"/>
      <c r="J3067" s="25"/>
      <c r="K3067" s="25"/>
      <c r="L3067" s="25"/>
      <c r="M3067" s="25"/>
      <c r="N3067" s="25"/>
      <c r="O3067" s="25"/>
      <c r="P3067" s="25"/>
      <c r="Q3067" s="25"/>
      <c r="R3067" s="25"/>
      <c r="S3067" s="25"/>
      <c r="T3067" s="22"/>
      <c r="U3067" s="10"/>
      <c r="V3067" s="5" t="s">
        <v>671</v>
      </c>
      <c r="W3067" s="5" t="s">
        <v>163</v>
      </c>
      <c r="X3067" s="5" t="s">
        <v>557</v>
      </c>
      <c r="Y3067" s="10"/>
      <c r="Z3067" s="5" t="s">
        <v>1390</v>
      </c>
    </row>
    <row r="3068" spans="1:26" ht="2.25" customHeight="1" x14ac:dyDescent="0.2">
      <c r="A3068" s="14"/>
      <c r="B3068" s="15"/>
      <c r="C3068" s="15"/>
      <c r="D3068" s="15"/>
      <c r="E3068" s="15"/>
      <c r="F3068" s="15"/>
      <c r="G3068" s="15"/>
      <c r="H3068" s="15"/>
      <c r="I3068" s="15"/>
      <c r="J3068" s="15"/>
      <c r="K3068" s="15"/>
      <c r="L3068" s="15"/>
      <c r="M3068" s="15"/>
      <c r="N3068" s="15"/>
      <c r="O3068" s="15"/>
      <c r="P3068" s="15"/>
      <c r="Q3068" s="15"/>
      <c r="R3068" s="15"/>
      <c r="S3068" s="15"/>
      <c r="T3068" s="15"/>
      <c r="U3068" s="15"/>
      <c r="V3068" s="15"/>
      <c r="W3068" s="15"/>
      <c r="X3068" s="15"/>
      <c r="Y3068" s="15"/>
      <c r="Z3068" s="16"/>
    </row>
    <row r="3069" spans="1:26" ht="12.75" customHeight="1" x14ac:dyDescent="0.2">
      <c r="A3069" s="7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42">
        <f>SUM(hList_Frame_1!B1719:B1722)</f>
        <v>2525</v>
      </c>
      <c r="N3069" s="42"/>
      <c r="O3069" s="42"/>
      <c r="P3069" s="42"/>
      <c r="Q3069" s="42"/>
      <c r="R3069" s="42"/>
      <c r="S3069" s="42"/>
      <c r="T3069" s="42"/>
      <c r="U3069" s="6"/>
      <c r="V3069" s="6"/>
      <c r="W3069" s="6"/>
      <c r="X3069" s="6"/>
      <c r="Y3069" s="6"/>
      <c r="Z3069" s="17"/>
    </row>
    <row r="3070" spans="1:26" ht="14.25" customHeight="1" x14ac:dyDescent="0.2">
      <c r="A3070" s="9"/>
      <c r="B3070" s="18"/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8"/>
      <c r="N3070" s="18"/>
      <c r="O3070" s="18"/>
      <c r="P3070" s="18"/>
      <c r="Q3070" s="18"/>
      <c r="R3070" s="18"/>
      <c r="S3070" s="18"/>
      <c r="T3070" s="18"/>
      <c r="U3070" s="18"/>
      <c r="V3070" s="18"/>
      <c r="W3070" s="18"/>
      <c r="X3070" s="18"/>
      <c r="Y3070" s="18"/>
      <c r="Z3070" s="19"/>
    </row>
    <row r="3071" spans="1:26" ht="15" customHeight="1" x14ac:dyDescent="0.2">
      <c r="A3071" s="26">
        <v>408387</v>
      </c>
      <c r="B3071" s="27"/>
      <c r="C3071" s="3">
        <v>41926</v>
      </c>
      <c r="D3071" s="38" t="s">
        <v>1683</v>
      </c>
      <c r="E3071" s="39"/>
      <c r="F3071" s="32">
        <v>30</v>
      </c>
      <c r="G3071" s="33"/>
      <c r="H3071" s="33"/>
      <c r="I3071" s="33"/>
      <c r="J3071" s="33"/>
      <c r="K3071" s="33"/>
      <c r="L3071" s="33"/>
      <c r="M3071" s="33"/>
      <c r="N3071" s="33"/>
      <c r="O3071" s="33"/>
      <c r="P3071" s="33"/>
      <c r="Q3071" s="33"/>
      <c r="R3071" s="33"/>
      <c r="S3071" s="33"/>
      <c r="T3071" s="34"/>
      <c r="U3071" s="11" t="s">
        <v>147</v>
      </c>
      <c r="V3071" s="11" t="s">
        <v>282</v>
      </c>
      <c r="W3071" s="11" t="s">
        <v>149</v>
      </c>
      <c r="X3071" s="11" t="s">
        <v>150</v>
      </c>
      <c r="Y3071" s="11" t="s">
        <v>147</v>
      </c>
      <c r="Z3071" s="11" t="s">
        <v>15</v>
      </c>
    </row>
    <row r="3072" spans="1:26" ht="14.25" customHeight="1" x14ac:dyDescent="0.2">
      <c r="A3072" s="21"/>
      <c r="B3072" s="22"/>
      <c r="C3072" s="10"/>
      <c r="D3072" s="21"/>
      <c r="E3072" s="22"/>
      <c r="F3072" s="21"/>
      <c r="G3072" s="25"/>
      <c r="H3072" s="25"/>
      <c r="I3072" s="25"/>
      <c r="J3072" s="25"/>
      <c r="K3072" s="25"/>
      <c r="L3072" s="25"/>
      <c r="M3072" s="25"/>
      <c r="N3072" s="25"/>
      <c r="O3072" s="25"/>
      <c r="P3072" s="25"/>
      <c r="Q3072" s="25"/>
      <c r="R3072" s="25"/>
      <c r="S3072" s="25"/>
      <c r="T3072" s="22"/>
      <c r="U3072" s="10"/>
      <c r="V3072" s="10"/>
      <c r="W3072" s="10"/>
      <c r="X3072" s="10"/>
      <c r="Y3072" s="10"/>
      <c r="Z3072" s="13" t="s">
        <v>15</v>
      </c>
    </row>
    <row r="3073" spans="1:26" ht="3" customHeight="1" x14ac:dyDescent="0.2">
      <c r="A3073" s="14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6"/>
    </row>
    <row r="3074" spans="1:26" ht="12.75" customHeight="1" x14ac:dyDescent="0.2">
      <c r="A3074" s="7"/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42">
        <f>SUM(hList_Frame_1!B1723:B1724)</f>
        <v>30</v>
      </c>
      <c r="S3074" s="42"/>
      <c r="T3074" s="42"/>
      <c r="U3074" s="6"/>
      <c r="V3074" s="6"/>
      <c r="W3074" s="6"/>
      <c r="X3074" s="6"/>
      <c r="Y3074" s="6"/>
      <c r="Z3074" s="17"/>
    </row>
    <row r="3075" spans="1:26" ht="14.25" customHeight="1" x14ac:dyDescent="0.2">
      <c r="A3075" s="9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/>
      <c r="W3075" s="18"/>
      <c r="X3075" s="18"/>
      <c r="Y3075" s="18"/>
      <c r="Z3075" s="19"/>
    </row>
    <row r="3076" spans="1:26" ht="15" customHeight="1" x14ac:dyDescent="0.2">
      <c r="A3076" s="40">
        <v>408388</v>
      </c>
      <c r="B3076" s="41"/>
      <c r="C3076" s="20">
        <v>41926</v>
      </c>
      <c r="D3076" s="38" t="s">
        <v>1684</v>
      </c>
      <c r="E3076" s="39"/>
      <c r="F3076" s="28">
        <v>947.06</v>
      </c>
      <c r="G3076" s="29"/>
      <c r="H3076" s="29"/>
      <c r="I3076" s="29"/>
      <c r="J3076" s="29"/>
      <c r="K3076" s="29"/>
      <c r="L3076" s="29"/>
      <c r="M3076" s="29"/>
      <c r="N3076" s="29"/>
      <c r="O3076" s="29"/>
      <c r="P3076" s="29"/>
      <c r="Q3076" s="29"/>
      <c r="R3076" s="29"/>
      <c r="S3076" s="29"/>
      <c r="T3076" s="30"/>
      <c r="U3076" s="5" t="s">
        <v>18</v>
      </c>
      <c r="V3076" s="5" t="s">
        <v>48</v>
      </c>
      <c r="W3076" s="5" t="s">
        <v>13</v>
      </c>
      <c r="X3076" s="5" t="s">
        <v>14</v>
      </c>
      <c r="Y3076" s="5" t="s">
        <v>18</v>
      </c>
      <c r="Z3076" s="5" t="s">
        <v>15</v>
      </c>
    </row>
    <row r="3077" spans="1:26" ht="15" customHeight="1" x14ac:dyDescent="0.2">
      <c r="A3077" s="40">
        <v>408721</v>
      </c>
      <c r="B3077" s="41"/>
      <c r="C3077" s="20">
        <v>41933</v>
      </c>
      <c r="D3077" s="23"/>
      <c r="E3077" s="24"/>
      <c r="F3077" s="28">
        <v>308.82</v>
      </c>
      <c r="G3077" s="29"/>
      <c r="H3077" s="29"/>
      <c r="I3077" s="29"/>
      <c r="J3077" s="29"/>
      <c r="K3077" s="29"/>
      <c r="L3077" s="29"/>
      <c r="M3077" s="29"/>
      <c r="N3077" s="29"/>
      <c r="O3077" s="29"/>
      <c r="P3077" s="29"/>
      <c r="Q3077" s="29"/>
      <c r="R3077" s="29"/>
      <c r="S3077" s="29"/>
      <c r="T3077" s="30"/>
      <c r="U3077" s="5" t="s">
        <v>1685</v>
      </c>
      <c r="V3077" s="5" t="s">
        <v>48</v>
      </c>
      <c r="W3077" s="5" t="s">
        <v>13</v>
      </c>
      <c r="X3077" s="5" t="s">
        <v>14</v>
      </c>
      <c r="Y3077" s="5" t="s">
        <v>1685</v>
      </c>
      <c r="Z3077" s="5" t="s">
        <v>15</v>
      </c>
    </row>
    <row r="3078" spans="1:26" ht="15" customHeight="1" x14ac:dyDescent="0.2">
      <c r="A3078" s="40">
        <v>409096</v>
      </c>
      <c r="B3078" s="41"/>
      <c r="C3078" s="20">
        <v>41940</v>
      </c>
      <c r="D3078" s="21"/>
      <c r="E3078" s="22"/>
      <c r="F3078" s="28">
        <v>94.82</v>
      </c>
      <c r="G3078" s="29"/>
      <c r="H3078" s="29"/>
      <c r="I3078" s="29"/>
      <c r="J3078" s="29"/>
      <c r="K3078" s="29"/>
      <c r="L3078" s="29"/>
      <c r="M3078" s="29"/>
      <c r="N3078" s="29"/>
      <c r="O3078" s="29"/>
      <c r="P3078" s="29"/>
      <c r="Q3078" s="29"/>
      <c r="R3078" s="29"/>
      <c r="S3078" s="29"/>
      <c r="T3078" s="30"/>
      <c r="U3078" s="5" t="s">
        <v>18</v>
      </c>
      <c r="V3078" s="5" t="s">
        <v>48</v>
      </c>
      <c r="W3078" s="5" t="s">
        <v>13</v>
      </c>
      <c r="X3078" s="5" t="s">
        <v>14</v>
      </c>
      <c r="Y3078" s="5" t="s">
        <v>18</v>
      </c>
      <c r="Z3078" s="5" t="s">
        <v>15</v>
      </c>
    </row>
    <row r="3079" spans="1:26" ht="2.25" customHeight="1" x14ac:dyDescent="0.2">
      <c r="A3079" s="14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  <c r="Z3079" s="16"/>
    </row>
    <row r="3080" spans="1:26" ht="12.75" customHeight="1" x14ac:dyDescent="0.2">
      <c r="A3080" s="7"/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42">
        <f>SUM(hList_Frame_1!B1725:B1727)</f>
        <v>1350.6999999999998</v>
      </c>
      <c r="N3080" s="42"/>
      <c r="O3080" s="42"/>
      <c r="P3080" s="42"/>
      <c r="Q3080" s="42"/>
      <c r="R3080" s="42"/>
      <c r="S3080" s="42"/>
      <c r="T3080" s="42"/>
      <c r="U3080" s="6"/>
      <c r="V3080" s="6"/>
      <c r="W3080" s="6"/>
      <c r="X3080" s="6"/>
      <c r="Y3080" s="6"/>
      <c r="Z3080" s="17"/>
    </row>
    <row r="3081" spans="1:26" ht="14.25" customHeight="1" x14ac:dyDescent="0.2">
      <c r="A3081" s="9"/>
      <c r="B3081" s="18"/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8"/>
      <c r="N3081" s="18"/>
      <c r="O3081" s="18"/>
      <c r="P3081" s="18"/>
      <c r="Q3081" s="18"/>
      <c r="R3081" s="18"/>
      <c r="S3081" s="18"/>
      <c r="T3081" s="18"/>
      <c r="U3081" s="18"/>
      <c r="V3081" s="18"/>
      <c r="W3081" s="18"/>
      <c r="X3081" s="18"/>
      <c r="Y3081" s="18"/>
      <c r="Z3081" s="19"/>
    </row>
    <row r="3082" spans="1:26" ht="15" customHeight="1" x14ac:dyDescent="0.2">
      <c r="A3082" s="26">
        <v>408157</v>
      </c>
      <c r="B3082" s="27"/>
      <c r="C3082" s="3">
        <v>41926</v>
      </c>
      <c r="D3082" s="38" t="s">
        <v>1686</v>
      </c>
      <c r="E3082" s="39"/>
      <c r="F3082" s="28">
        <v>600</v>
      </c>
      <c r="G3082" s="29"/>
      <c r="H3082" s="29"/>
      <c r="I3082" s="29"/>
      <c r="J3082" s="29"/>
      <c r="K3082" s="29"/>
      <c r="L3082" s="29"/>
      <c r="M3082" s="29"/>
      <c r="N3082" s="29"/>
      <c r="O3082" s="29"/>
      <c r="P3082" s="29"/>
      <c r="Q3082" s="29"/>
      <c r="R3082" s="29"/>
      <c r="S3082" s="29"/>
      <c r="T3082" s="30"/>
      <c r="U3082" s="5" t="s">
        <v>1687</v>
      </c>
      <c r="V3082" s="5" t="s">
        <v>68</v>
      </c>
      <c r="W3082" s="5" t="s">
        <v>69</v>
      </c>
      <c r="X3082" s="5" t="s">
        <v>69</v>
      </c>
      <c r="Y3082" s="5" t="s">
        <v>1687</v>
      </c>
      <c r="Z3082" s="5" t="s">
        <v>78</v>
      </c>
    </row>
    <row r="3083" spans="1:26" ht="15" customHeight="1" x14ac:dyDescent="0.2">
      <c r="A3083" s="23"/>
      <c r="B3083" s="24"/>
      <c r="C3083" s="8"/>
      <c r="D3083" s="23"/>
      <c r="E3083" s="24"/>
      <c r="F3083" s="28">
        <v>600</v>
      </c>
      <c r="G3083" s="29"/>
      <c r="H3083" s="29"/>
      <c r="I3083" s="29"/>
      <c r="J3083" s="29"/>
      <c r="K3083" s="29"/>
      <c r="L3083" s="29"/>
      <c r="M3083" s="29"/>
      <c r="N3083" s="29"/>
      <c r="O3083" s="29"/>
      <c r="P3083" s="29"/>
      <c r="Q3083" s="29"/>
      <c r="R3083" s="29"/>
      <c r="S3083" s="29"/>
      <c r="T3083" s="30"/>
      <c r="U3083" s="5" t="s">
        <v>1688</v>
      </c>
      <c r="V3083" s="5" t="s">
        <v>68</v>
      </c>
      <c r="W3083" s="5" t="s">
        <v>69</v>
      </c>
      <c r="X3083" s="5" t="s">
        <v>69</v>
      </c>
      <c r="Y3083" s="5" t="s">
        <v>1688</v>
      </c>
      <c r="Z3083" s="5" t="s">
        <v>479</v>
      </c>
    </row>
    <row r="3084" spans="1:26" ht="15" customHeight="1" x14ac:dyDescent="0.2">
      <c r="A3084" s="23"/>
      <c r="B3084" s="24"/>
      <c r="C3084" s="8"/>
      <c r="D3084" s="23"/>
      <c r="E3084" s="24"/>
      <c r="F3084" s="28">
        <v>700</v>
      </c>
      <c r="G3084" s="29"/>
      <c r="H3084" s="29"/>
      <c r="I3084" s="29"/>
      <c r="J3084" s="29"/>
      <c r="K3084" s="29"/>
      <c r="L3084" s="29"/>
      <c r="M3084" s="29"/>
      <c r="N3084" s="29"/>
      <c r="O3084" s="29"/>
      <c r="P3084" s="29"/>
      <c r="Q3084" s="29"/>
      <c r="R3084" s="29"/>
      <c r="S3084" s="29"/>
      <c r="T3084" s="30"/>
      <c r="U3084" s="5" t="s">
        <v>1689</v>
      </c>
      <c r="V3084" s="5" t="s">
        <v>68</v>
      </c>
      <c r="W3084" s="5" t="s">
        <v>69</v>
      </c>
      <c r="X3084" s="5" t="s">
        <v>69</v>
      </c>
      <c r="Y3084" s="5" t="s">
        <v>1689</v>
      </c>
      <c r="Z3084" s="5" t="s">
        <v>479</v>
      </c>
    </row>
    <row r="3085" spans="1:26" ht="15" customHeight="1" x14ac:dyDescent="0.2">
      <c r="A3085" s="23"/>
      <c r="B3085" s="24"/>
      <c r="C3085" s="8"/>
      <c r="D3085" s="23"/>
      <c r="E3085" s="24"/>
      <c r="F3085" s="28">
        <v>700</v>
      </c>
      <c r="G3085" s="29"/>
      <c r="H3085" s="29"/>
      <c r="I3085" s="29"/>
      <c r="J3085" s="29"/>
      <c r="K3085" s="29"/>
      <c r="L3085" s="29"/>
      <c r="M3085" s="29"/>
      <c r="N3085" s="29"/>
      <c r="O3085" s="29"/>
      <c r="P3085" s="29"/>
      <c r="Q3085" s="29"/>
      <c r="R3085" s="29"/>
      <c r="S3085" s="29"/>
      <c r="T3085" s="30"/>
      <c r="U3085" s="5" t="s">
        <v>1690</v>
      </c>
      <c r="V3085" s="5" t="s">
        <v>68</v>
      </c>
      <c r="W3085" s="5" t="s">
        <v>69</v>
      </c>
      <c r="X3085" s="5" t="s">
        <v>69</v>
      </c>
      <c r="Y3085" s="5" t="s">
        <v>1690</v>
      </c>
      <c r="Z3085" s="5" t="s">
        <v>479</v>
      </c>
    </row>
    <row r="3086" spans="1:26" ht="15" customHeight="1" x14ac:dyDescent="0.2">
      <c r="A3086" s="23"/>
      <c r="B3086" s="24"/>
      <c r="C3086" s="8"/>
      <c r="D3086" s="23"/>
      <c r="E3086" s="24"/>
      <c r="F3086" s="28">
        <v>600</v>
      </c>
      <c r="G3086" s="29"/>
      <c r="H3086" s="29"/>
      <c r="I3086" s="29"/>
      <c r="J3086" s="29"/>
      <c r="K3086" s="29"/>
      <c r="L3086" s="29"/>
      <c r="M3086" s="29"/>
      <c r="N3086" s="29"/>
      <c r="O3086" s="29"/>
      <c r="P3086" s="29"/>
      <c r="Q3086" s="29"/>
      <c r="R3086" s="29"/>
      <c r="S3086" s="29"/>
      <c r="T3086" s="30"/>
      <c r="U3086" s="5" t="s">
        <v>1691</v>
      </c>
      <c r="V3086" s="5" t="s">
        <v>68</v>
      </c>
      <c r="W3086" s="5" t="s">
        <v>69</v>
      </c>
      <c r="X3086" s="5" t="s">
        <v>69</v>
      </c>
      <c r="Y3086" s="5" t="s">
        <v>1691</v>
      </c>
      <c r="Z3086" s="5" t="s">
        <v>1464</v>
      </c>
    </row>
    <row r="3087" spans="1:26" ht="15" customHeight="1" x14ac:dyDescent="0.2">
      <c r="A3087" s="23"/>
      <c r="B3087" s="24"/>
      <c r="C3087" s="8"/>
      <c r="D3087" s="23"/>
      <c r="E3087" s="24"/>
      <c r="F3087" s="28">
        <v>600</v>
      </c>
      <c r="G3087" s="29"/>
      <c r="H3087" s="29"/>
      <c r="I3087" s="29"/>
      <c r="J3087" s="29"/>
      <c r="K3087" s="29"/>
      <c r="L3087" s="29"/>
      <c r="M3087" s="29"/>
      <c r="N3087" s="29"/>
      <c r="O3087" s="29"/>
      <c r="P3087" s="29"/>
      <c r="Q3087" s="29"/>
      <c r="R3087" s="29"/>
      <c r="S3087" s="29"/>
      <c r="T3087" s="30"/>
      <c r="U3087" s="5" t="s">
        <v>1692</v>
      </c>
      <c r="V3087" s="5" t="s">
        <v>68</v>
      </c>
      <c r="W3087" s="5" t="s">
        <v>69</v>
      </c>
      <c r="X3087" s="5" t="s">
        <v>69</v>
      </c>
      <c r="Y3087" s="5" t="s">
        <v>1692</v>
      </c>
      <c r="Z3087" s="5" t="s">
        <v>476</v>
      </c>
    </row>
    <row r="3088" spans="1:26" ht="15" customHeight="1" x14ac:dyDescent="0.2">
      <c r="A3088" s="23"/>
      <c r="B3088" s="24"/>
      <c r="C3088" s="8"/>
      <c r="D3088" s="23"/>
      <c r="E3088" s="24"/>
      <c r="F3088" s="28">
        <v>600</v>
      </c>
      <c r="G3088" s="29"/>
      <c r="H3088" s="29"/>
      <c r="I3088" s="29"/>
      <c r="J3088" s="29"/>
      <c r="K3088" s="29"/>
      <c r="L3088" s="29"/>
      <c r="M3088" s="29"/>
      <c r="N3088" s="29"/>
      <c r="O3088" s="29"/>
      <c r="P3088" s="29"/>
      <c r="Q3088" s="29"/>
      <c r="R3088" s="29"/>
      <c r="S3088" s="29"/>
      <c r="T3088" s="30"/>
      <c r="U3088" s="5" t="s">
        <v>1693</v>
      </c>
      <c r="V3088" s="5" t="s">
        <v>68</v>
      </c>
      <c r="W3088" s="5" t="s">
        <v>69</v>
      </c>
      <c r="X3088" s="5" t="s">
        <v>69</v>
      </c>
      <c r="Y3088" s="5" t="s">
        <v>1693</v>
      </c>
      <c r="Z3088" s="5" t="s">
        <v>1073</v>
      </c>
    </row>
    <row r="3089" spans="1:26" ht="15" customHeight="1" x14ac:dyDescent="0.2">
      <c r="A3089" s="23"/>
      <c r="B3089" s="24"/>
      <c r="C3089" s="8"/>
      <c r="D3089" s="23"/>
      <c r="E3089" s="24"/>
      <c r="F3089" s="28">
        <v>300</v>
      </c>
      <c r="G3089" s="29"/>
      <c r="H3089" s="29"/>
      <c r="I3089" s="29"/>
      <c r="J3089" s="29"/>
      <c r="K3089" s="29"/>
      <c r="L3089" s="29"/>
      <c r="M3089" s="29"/>
      <c r="N3089" s="29"/>
      <c r="O3089" s="29"/>
      <c r="P3089" s="29"/>
      <c r="Q3089" s="29"/>
      <c r="R3089" s="29"/>
      <c r="S3089" s="29"/>
      <c r="T3089" s="30"/>
      <c r="U3089" s="5" t="s">
        <v>1694</v>
      </c>
      <c r="V3089" s="5" t="s">
        <v>68</v>
      </c>
      <c r="W3089" s="5" t="s">
        <v>69</v>
      </c>
      <c r="X3089" s="5" t="s">
        <v>69</v>
      </c>
      <c r="Y3089" s="5" t="s">
        <v>1694</v>
      </c>
      <c r="Z3089" s="5" t="s">
        <v>1076</v>
      </c>
    </row>
    <row r="3090" spans="1:26" ht="15" customHeight="1" x14ac:dyDescent="0.2">
      <c r="A3090" s="23"/>
      <c r="B3090" s="24"/>
      <c r="C3090" s="8"/>
      <c r="D3090" s="23"/>
      <c r="E3090" s="24"/>
      <c r="F3090" s="28">
        <v>500</v>
      </c>
      <c r="G3090" s="29"/>
      <c r="H3090" s="29"/>
      <c r="I3090" s="29"/>
      <c r="J3090" s="29"/>
      <c r="K3090" s="29"/>
      <c r="L3090" s="29"/>
      <c r="M3090" s="29"/>
      <c r="N3090" s="29"/>
      <c r="O3090" s="29"/>
      <c r="P3090" s="29"/>
      <c r="Q3090" s="29"/>
      <c r="R3090" s="29"/>
      <c r="S3090" s="29"/>
      <c r="T3090" s="30"/>
      <c r="U3090" s="5" t="s">
        <v>1695</v>
      </c>
      <c r="V3090" s="5" t="s">
        <v>68</v>
      </c>
      <c r="W3090" s="5" t="s">
        <v>69</v>
      </c>
      <c r="X3090" s="5" t="s">
        <v>69</v>
      </c>
      <c r="Y3090" s="5" t="s">
        <v>1695</v>
      </c>
      <c r="Z3090" s="5" t="s">
        <v>325</v>
      </c>
    </row>
    <row r="3091" spans="1:26" ht="15" customHeight="1" x14ac:dyDescent="0.2">
      <c r="A3091" s="23"/>
      <c r="B3091" s="24"/>
      <c r="C3091" s="8"/>
      <c r="D3091" s="23"/>
      <c r="E3091" s="24"/>
      <c r="F3091" s="28">
        <v>250</v>
      </c>
      <c r="G3091" s="29"/>
      <c r="H3091" s="29"/>
      <c r="I3091" s="29"/>
      <c r="J3091" s="29"/>
      <c r="K3091" s="29"/>
      <c r="L3091" s="29"/>
      <c r="M3091" s="29"/>
      <c r="N3091" s="29"/>
      <c r="O3091" s="29"/>
      <c r="P3091" s="29"/>
      <c r="Q3091" s="29"/>
      <c r="R3091" s="29"/>
      <c r="S3091" s="29"/>
      <c r="T3091" s="30"/>
      <c r="U3091" s="5" t="s">
        <v>1696</v>
      </c>
      <c r="V3091" s="5" t="s">
        <v>68</v>
      </c>
      <c r="W3091" s="5" t="s">
        <v>69</v>
      </c>
      <c r="X3091" s="5" t="s">
        <v>69</v>
      </c>
      <c r="Y3091" s="5" t="s">
        <v>1696</v>
      </c>
      <c r="Z3091" s="5" t="s">
        <v>325</v>
      </c>
    </row>
    <row r="3092" spans="1:26" ht="15" customHeight="1" x14ac:dyDescent="0.2">
      <c r="A3092" s="23"/>
      <c r="B3092" s="24"/>
      <c r="C3092" s="8"/>
      <c r="D3092" s="23"/>
      <c r="E3092" s="24"/>
      <c r="F3092" s="28">
        <v>300</v>
      </c>
      <c r="G3092" s="29"/>
      <c r="H3092" s="29"/>
      <c r="I3092" s="29"/>
      <c r="J3092" s="29"/>
      <c r="K3092" s="29"/>
      <c r="L3092" s="29"/>
      <c r="M3092" s="29"/>
      <c r="N3092" s="29"/>
      <c r="O3092" s="29"/>
      <c r="P3092" s="29"/>
      <c r="Q3092" s="29"/>
      <c r="R3092" s="29"/>
      <c r="S3092" s="29"/>
      <c r="T3092" s="30"/>
      <c r="U3092" s="5" t="s">
        <v>1697</v>
      </c>
      <c r="V3092" s="5" t="s">
        <v>68</v>
      </c>
      <c r="W3092" s="5" t="s">
        <v>69</v>
      </c>
      <c r="X3092" s="5" t="s">
        <v>69</v>
      </c>
      <c r="Y3092" s="5" t="s">
        <v>1697</v>
      </c>
      <c r="Z3092" s="5" t="s">
        <v>405</v>
      </c>
    </row>
    <row r="3093" spans="1:26" ht="15" customHeight="1" x14ac:dyDescent="0.2">
      <c r="A3093" s="23"/>
      <c r="B3093" s="24"/>
      <c r="C3093" s="8"/>
      <c r="D3093" s="23"/>
      <c r="E3093" s="24"/>
      <c r="F3093" s="28">
        <v>750</v>
      </c>
      <c r="G3093" s="29"/>
      <c r="H3093" s="29"/>
      <c r="I3093" s="29"/>
      <c r="J3093" s="29"/>
      <c r="K3093" s="29"/>
      <c r="L3093" s="29"/>
      <c r="M3093" s="29"/>
      <c r="N3093" s="29"/>
      <c r="O3093" s="29"/>
      <c r="P3093" s="29"/>
      <c r="Q3093" s="29"/>
      <c r="R3093" s="29"/>
      <c r="S3093" s="29"/>
      <c r="T3093" s="30"/>
      <c r="U3093" s="5" t="s">
        <v>1698</v>
      </c>
      <c r="V3093" s="5" t="s">
        <v>68</v>
      </c>
      <c r="W3093" s="5" t="s">
        <v>69</v>
      </c>
      <c r="X3093" s="5" t="s">
        <v>69</v>
      </c>
      <c r="Y3093" s="5" t="s">
        <v>1698</v>
      </c>
      <c r="Z3093" s="5" t="s">
        <v>541</v>
      </c>
    </row>
    <row r="3094" spans="1:26" ht="15" customHeight="1" x14ac:dyDescent="0.2">
      <c r="A3094" s="23"/>
      <c r="B3094" s="24"/>
      <c r="C3094" s="8"/>
      <c r="D3094" s="23"/>
      <c r="E3094" s="24"/>
      <c r="F3094" s="32">
        <v>1000</v>
      </c>
      <c r="G3094" s="33"/>
      <c r="H3094" s="33"/>
      <c r="I3094" s="33"/>
      <c r="J3094" s="33"/>
      <c r="K3094" s="33"/>
      <c r="L3094" s="33"/>
      <c r="M3094" s="33"/>
      <c r="N3094" s="33"/>
      <c r="O3094" s="33"/>
      <c r="P3094" s="33"/>
      <c r="Q3094" s="33"/>
      <c r="R3094" s="33"/>
      <c r="S3094" s="33"/>
      <c r="T3094" s="34"/>
      <c r="U3094" s="11" t="s">
        <v>653</v>
      </c>
      <c r="V3094" s="11" t="s">
        <v>68</v>
      </c>
      <c r="W3094" s="11" t="s">
        <v>69</v>
      </c>
      <c r="X3094" s="11" t="s">
        <v>69</v>
      </c>
      <c r="Y3094" s="11" t="s">
        <v>653</v>
      </c>
      <c r="Z3094" s="11" t="s">
        <v>405</v>
      </c>
    </row>
    <row r="3095" spans="1:26" ht="14.25" customHeight="1" x14ac:dyDescent="0.2">
      <c r="A3095" s="21"/>
      <c r="B3095" s="22"/>
      <c r="C3095" s="10"/>
      <c r="D3095" s="23"/>
      <c r="E3095" s="24"/>
      <c r="F3095" s="21"/>
      <c r="G3095" s="25"/>
      <c r="H3095" s="25"/>
      <c r="I3095" s="25"/>
      <c r="J3095" s="25"/>
      <c r="K3095" s="25"/>
      <c r="L3095" s="25"/>
      <c r="M3095" s="25"/>
      <c r="N3095" s="25"/>
      <c r="O3095" s="25"/>
      <c r="P3095" s="25"/>
      <c r="Q3095" s="25"/>
      <c r="R3095" s="25"/>
      <c r="S3095" s="25"/>
      <c r="T3095" s="22"/>
      <c r="U3095" s="10"/>
      <c r="V3095" s="10"/>
      <c r="W3095" s="10"/>
      <c r="X3095" s="10"/>
      <c r="Y3095" s="10"/>
      <c r="Z3095" s="13" t="s">
        <v>405</v>
      </c>
    </row>
    <row r="3096" spans="1:26" ht="15" customHeight="1" x14ac:dyDescent="0.2">
      <c r="A3096" s="26">
        <v>408556</v>
      </c>
      <c r="B3096" s="27"/>
      <c r="C3096" s="3">
        <v>41933</v>
      </c>
      <c r="D3096" s="23"/>
      <c r="E3096" s="24"/>
      <c r="F3096" s="28">
        <v>300</v>
      </c>
      <c r="G3096" s="29"/>
      <c r="H3096" s="29"/>
      <c r="I3096" s="29"/>
      <c r="J3096" s="29"/>
      <c r="K3096" s="29"/>
      <c r="L3096" s="29"/>
      <c r="M3096" s="29"/>
      <c r="N3096" s="29"/>
      <c r="O3096" s="29"/>
      <c r="P3096" s="29"/>
      <c r="Q3096" s="29"/>
      <c r="R3096" s="29"/>
      <c r="S3096" s="29"/>
      <c r="T3096" s="30"/>
      <c r="U3096" s="5" t="s">
        <v>1699</v>
      </c>
      <c r="V3096" s="5" t="s">
        <v>68</v>
      </c>
      <c r="W3096" s="5" t="s">
        <v>69</v>
      </c>
      <c r="X3096" s="5" t="s">
        <v>69</v>
      </c>
      <c r="Y3096" s="5" t="s">
        <v>1699</v>
      </c>
      <c r="Z3096" s="5" t="s">
        <v>479</v>
      </c>
    </row>
    <row r="3097" spans="1:26" ht="15" customHeight="1" x14ac:dyDescent="0.2">
      <c r="A3097" s="23"/>
      <c r="B3097" s="24"/>
      <c r="C3097" s="8"/>
      <c r="D3097" s="23"/>
      <c r="E3097" s="24"/>
      <c r="F3097" s="28">
        <v>300</v>
      </c>
      <c r="G3097" s="29"/>
      <c r="H3097" s="29"/>
      <c r="I3097" s="29"/>
      <c r="J3097" s="29"/>
      <c r="K3097" s="29"/>
      <c r="L3097" s="29"/>
      <c r="M3097" s="29"/>
      <c r="N3097" s="29"/>
      <c r="O3097" s="29"/>
      <c r="P3097" s="29"/>
      <c r="Q3097" s="29"/>
      <c r="R3097" s="29"/>
      <c r="S3097" s="29"/>
      <c r="T3097" s="30"/>
      <c r="U3097" s="5" t="s">
        <v>1700</v>
      </c>
      <c r="V3097" s="5" t="s">
        <v>68</v>
      </c>
      <c r="W3097" s="5" t="s">
        <v>69</v>
      </c>
      <c r="X3097" s="5" t="s">
        <v>69</v>
      </c>
      <c r="Y3097" s="5" t="s">
        <v>1700</v>
      </c>
      <c r="Z3097" s="5" t="s">
        <v>405</v>
      </c>
    </row>
    <row r="3098" spans="1:26" ht="15" customHeight="1" x14ac:dyDescent="0.2">
      <c r="A3098" s="21"/>
      <c r="B3098" s="22"/>
      <c r="C3098" s="10"/>
      <c r="D3098" s="23"/>
      <c r="E3098" s="24"/>
      <c r="F3098" s="28">
        <v>300</v>
      </c>
      <c r="G3098" s="29"/>
      <c r="H3098" s="29"/>
      <c r="I3098" s="29"/>
      <c r="J3098" s="29"/>
      <c r="K3098" s="29"/>
      <c r="L3098" s="29"/>
      <c r="M3098" s="29"/>
      <c r="N3098" s="29"/>
      <c r="O3098" s="29"/>
      <c r="P3098" s="29"/>
      <c r="Q3098" s="29"/>
      <c r="R3098" s="29"/>
      <c r="S3098" s="29"/>
      <c r="T3098" s="30"/>
      <c r="U3098" s="5" t="s">
        <v>1701</v>
      </c>
      <c r="V3098" s="5" t="s">
        <v>68</v>
      </c>
      <c r="W3098" s="5" t="s">
        <v>69</v>
      </c>
      <c r="X3098" s="5" t="s">
        <v>69</v>
      </c>
      <c r="Y3098" s="5" t="s">
        <v>1701</v>
      </c>
      <c r="Z3098" s="5" t="s">
        <v>405</v>
      </c>
    </row>
    <row r="3099" spans="1:26" ht="15" customHeight="1" x14ac:dyDescent="0.2">
      <c r="A3099" s="40">
        <v>408722</v>
      </c>
      <c r="B3099" s="41"/>
      <c r="C3099" s="20">
        <v>41933</v>
      </c>
      <c r="D3099" s="23"/>
      <c r="E3099" s="24"/>
      <c r="F3099" s="28">
        <v>500</v>
      </c>
      <c r="G3099" s="29"/>
      <c r="H3099" s="29"/>
      <c r="I3099" s="29"/>
      <c r="J3099" s="29"/>
      <c r="K3099" s="29"/>
      <c r="L3099" s="29"/>
      <c r="M3099" s="29"/>
      <c r="N3099" s="29"/>
      <c r="O3099" s="29"/>
      <c r="P3099" s="29"/>
      <c r="Q3099" s="29"/>
      <c r="R3099" s="29"/>
      <c r="S3099" s="29"/>
      <c r="T3099" s="30"/>
      <c r="U3099" s="5" t="s">
        <v>1702</v>
      </c>
      <c r="V3099" s="5" t="s">
        <v>68</v>
      </c>
      <c r="W3099" s="5" t="s">
        <v>69</v>
      </c>
      <c r="X3099" s="5" t="s">
        <v>69</v>
      </c>
      <c r="Y3099" s="5" t="s">
        <v>1702</v>
      </c>
      <c r="Z3099" s="5" t="s">
        <v>1703</v>
      </c>
    </row>
    <row r="3100" spans="1:26" ht="15" customHeight="1" x14ac:dyDescent="0.2">
      <c r="A3100" s="26">
        <v>408923</v>
      </c>
      <c r="B3100" s="27"/>
      <c r="C3100" s="3">
        <v>41940</v>
      </c>
      <c r="D3100" s="23"/>
      <c r="E3100" s="24"/>
      <c r="F3100" s="28">
        <v>500</v>
      </c>
      <c r="G3100" s="29"/>
      <c r="H3100" s="29"/>
      <c r="I3100" s="29"/>
      <c r="J3100" s="29"/>
      <c r="K3100" s="29"/>
      <c r="L3100" s="29"/>
      <c r="M3100" s="29"/>
      <c r="N3100" s="29"/>
      <c r="O3100" s="29"/>
      <c r="P3100" s="29"/>
      <c r="Q3100" s="29"/>
      <c r="R3100" s="29"/>
      <c r="S3100" s="29"/>
      <c r="T3100" s="30"/>
      <c r="U3100" s="5" t="s">
        <v>1704</v>
      </c>
      <c r="V3100" s="5" t="s">
        <v>68</v>
      </c>
      <c r="W3100" s="5" t="s">
        <v>69</v>
      </c>
      <c r="X3100" s="5" t="s">
        <v>69</v>
      </c>
      <c r="Y3100" s="5" t="s">
        <v>1704</v>
      </c>
      <c r="Z3100" s="5" t="s">
        <v>476</v>
      </c>
    </row>
    <row r="3101" spans="1:26" ht="15" customHeight="1" x14ac:dyDescent="0.2">
      <c r="A3101" s="21"/>
      <c r="B3101" s="22"/>
      <c r="C3101" s="10"/>
      <c r="D3101" s="21"/>
      <c r="E3101" s="22"/>
      <c r="F3101" s="28">
        <v>550</v>
      </c>
      <c r="G3101" s="29"/>
      <c r="H3101" s="29"/>
      <c r="I3101" s="29"/>
      <c r="J3101" s="29"/>
      <c r="K3101" s="29"/>
      <c r="L3101" s="29"/>
      <c r="M3101" s="29"/>
      <c r="N3101" s="29"/>
      <c r="O3101" s="29"/>
      <c r="P3101" s="29"/>
      <c r="Q3101" s="29"/>
      <c r="R3101" s="29"/>
      <c r="S3101" s="29"/>
      <c r="T3101" s="30"/>
      <c r="U3101" s="5" t="s">
        <v>1705</v>
      </c>
      <c r="V3101" s="5" t="s">
        <v>68</v>
      </c>
      <c r="W3101" s="5" t="s">
        <v>69</v>
      </c>
      <c r="X3101" s="5" t="s">
        <v>69</v>
      </c>
      <c r="Y3101" s="5" t="s">
        <v>1705</v>
      </c>
      <c r="Z3101" s="5" t="s">
        <v>1073</v>
      </c>
    </row>
    <row r="3102" spans="1:26" ht="2.25" customHeight="1" x14ac:dyDescent="0.2">
      <c r="A3102" s="14"/>
      <c r="B3102" s="15"/>
      <c r="C3102" s="15"/>
      <c r="D3102" s="15"/>
      <c r="E3102" s="15"/>
      <c r="F3102" s="15"/>
      <c r="G3102" s="15"/>
      <c r="H3102" s="15"/>
      <c r="I3102" s="15"/>
      <c r="J3102" s="15"/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5"/>
      <c r="X3102" s="15"/>
      <c r="Y3102" s="15"/>
      <c r="Z3102" s="16"/>
    </row>
    <row r="3103" spans="1:26" ht="13.5" customHeight="1" x14ac:dyDescent="0.2">
      <c r="A3103" s="7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42">
        <f>SUM(hList_Frame_1!B1728:B1747)</f>
        <v>9950</v>
      </c>
      <c r="N3103" s="42"/>
      <c r="O3103" s="42"/>
      <c r="P3103" s="42"/>
      <c r="Q3103" s="42"/>
      <c r="R3103" s="42"/>
      <c r="S3103" s="42"/>
      <c r="T3103" s="42"/>
      <c r="U3103" s="6"/>
      <c r="V3103" s="6"/>
      <c r="W3103" s="6"/>
      <c r="X3103" s="6"/>
      <c r="Y3103" s="6"/>
      <c r="Z3103" s="17"/>
    </row>
    <row r="3104" spans="1:26" ht="13.5" customHeight="1" x14ac:dyDescent="0.2">
      <c r="A3104" s="9"/>
      <c r="B3104" s="18"/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8"/>
      <c r="N3104" s="18"/>
      <c r="O3104" s="18"/>
      <c r="P3104" s="18"/>
      <c r="Q3104" s="18"/>
      <c r="R3104" s="18"/>
      <c r="S3104" s="18"/>
      <c r="T3104" s="18"/>
      <c r="U3104" s="18"/>
      <c r="V3104" s="18"/>
      <c r="W3104" s="18"/>
      <c r="X3104" s="18"/>
      <c r="Y3104" s="18"/>
      <c r="Z3104" s="19"/>
    </row>
    <row r="3105" spans="1:26" ht="15" customHeight="1" x14ac:dyDescent="0.2">
      <c r="A3105" s="26">
        <v>407859</v>
      </c>
      <c r="B3105" s="27"/>
      <c r="C3105" s="3">
        <v>41919</v>
      </c>
      <c r="D3105" s="38" t="s">
        <v>1706</v>
      </c>
      <c r="E3105" s="39"/>
      <c r="F3105" s="32">
        <v>525</v>
      </c>
      <c r="G3105" s="33"/>
      <c r="H3105" s="33"/>
      <c r="I3105" s="33"/>
      <c r="J3105" s="33"/>
      <c r="K3105" s="33"/>
      <c r="L3105" s="33"/>
      <c r="M3105" s="33"/>
      <c r="N3105" s="33"/>
      <c r="O3105" s="33"/>
      <c r="P3105" s="33"/>
      <c r="Q3105" s="33"/>
      <c r="R3105" s="33"/>
      <c r="S3105" s="33"/>
      <c r="T3105" s="34"/>
      <c r="U3105" s="11" t="s">
        <v>1707</v>
      </c>
      <c r="V3105" s="11" t="s">
        <v>68</v>
      </c>
      <c r="W3105" s="11" t="s">
        <v>69</v>
      </c>
      <c r="X3105" s="11" t="s">
        <v>69</v>
      </c>
      <c r="Y3105" s="11" t="s">
        <v>1707</v>
      </c>
      <c r="Z3105" s="11" t="s">
        <v>669</v>
      </c>
    </row>
    <row r="3106" spans="1:26" ht="14.25" customHeight="1" x14ac:dyDescent="0.2">
      <c r="A3106" s="21"/>
      <c r="B3106" s="22"/>
      <c r="C3106" s="10"/>
      <c r="D3106" s="23"/>
      <c r="E3106" s="24"/>
      <c r="F3106" s="21"/>
      <c r="G3106" s="25"/>
      <c r="H3106" s="25"/>
      <c r="I3106" s="25"/>
      <c r="J3106" s="25"/>
      <c r="K3106" s="25"/>
      <c r="L3106" s="25"/>
      <c r="M3106" s="25"/>
      <c r="N3106" s="25"/>
      <c r="O3106" s="25"/>
      <c r="P3106" s="25"/>
      <c r="Q3106" s="25"/>
      <c r="R3106" s="25"/>
      <c r="S3106" s="25"/>
      <c r="T3106" s="22"/>
      <c r="U3106" s="10"/>
      <c r="V3106" s="10"/>
      <c r="W3106" s="10"/>
      <c r="X3106" s="10"/>
      <c r="Y3106" s="10"/>
      <c r="Z3106" s="13" t="s">
        <v>669</v>
      </c>
    </row>
    <row r="3107" spans="1:26" ht="15" customHeight="1" x14ac:dyDescent="0.2">
      <c r="A3107" s="26">
        <v>408557</v>
      </c>
      <c r="B3107" s="27"/>
      <c r="C3107" s="3">
        <v>41933</v>
      </c>
      <c r="D3107" s="23"/>
      <c r="E3107" s="24"/>
      <c r="F3107" s="28">
        <v>735</v>
      </c>
      <c r="G3107" s="29"/>
      <c r="H3107" s="29"/>
      <c r="I3107" s="29"/>
      <c r="J3107" s="29"/>
      <c r="K3107" s="29"/>
      <c r="L3107" s="29"/>
      <c r="M3107" s="29"/>
      <c r="N3107" s="29"/>
      <c r="O3107" s="29"/>
      <c r="P3107" s="29"/>
      <c r="Q3107" s="29"/>
      <c r="R3107" s="29"/>
      <c r="S3107" s="29"/>
      <c r="T3107" s="30"/>
      <c r="U3107" s="5" t="s">
        <v>1708</v>
      </c>
      <c r="V3107" s="5" t="s">
        <v>671</v>
      </c>
      <c r="W3107" s="5" t="s">
        <v>163</v>
      </c>
      <c r="X3107" s="5" t="s">
        <v>557</v>
      </c>
      <c r="Y3107" s="5" t="s">
        <v>1708</v>
      </c>
      <c r="Z3107" s="5" t="s">
        <v>1428</v>
      </c>
    </row>
    <row r="3108" spans="1:26" ht="15" customHeight="1" x14ac:dyDescent="0.2">
      <c r="A3108" s="23"/>
      <c r="B3108" s="24"/>
      <c r="C3108" s="8"/>
      <c r="D3108" s="23"/>
      <c r="E3108" s="24"/>
      <c r="F3108" s="28">
        <v>577.5</v>
      </c>
      <c r="G3108" s="29"/>
      <c r="H3108" s="29"/>
      <c r="I3108" s="29"/>
      <c r="J3108" s="29"/>
      <c r="K3108" s="29"/>
      <c r="L3108" s="29"/>
      <c r="M3108" s="29"/>
      <c r="N3108" s="29"/>
      <c r="O3108" s="29"/>
      <c r="P3108" s="29"/>
      <c r="Q3108" s="29"/>
      <c r="R3108" s="29"/>
      <c r="S3108" s="29"/>
      <c r="T3108" s="30"/>
      <c r="U3108" s="5" t="s">
        <v>1709</v>
      </c>
      <c r="V3108" s="5" t="s">
        <v>68</v>
      </c>
      <c r="W3108" s="5" t="s">
        <v>69</v>
      </c>
      <c r="X3108" s="5" t="s">
        <v>69</v>
      </c>
      <c r="Y3108" s="5" t="s">
        <v>1709</v>
      </c>
      <c r="Z3108" s="5" t="s">
        <v>703</v>
      </c>
    </row>
    <row r="3109" spans="1:26" ht="15" customHeight="1" x14ac:dyDescent="0.2">
      <c r="A3109" s="23"/>
      <c r="B3109" s="24"/>
      <c r="C3109" s="8"/>
      <c r="D3109" s="23"/>
      <c r="E3109" s="24"/>
      <c r="F3109" s="32">
        <v>489.44</v>
      </c>
      <c r="G3109" s="33"/>
      <c r="H3109" s="33"/>
      <c r="I3109" s="33"/>
      <c r="J3109" s="33"/>
      <c r="K3109" s="33"/>
      <c r="L3109" s="33"/>
      <c r="M3109" s="33"/>
      <c r="N3109" s="33"/>
      <c r="O3109" s="33"/>
      <c r="P3109" s="33"/>
      <c r="Q3109" s="33"/>
      <c r="R3109" s="33"/>
      <c r="S3109" s="33"/>
      <c r="T3109" s="34"/>
      <c r="U3109" s="11" t="s">
        <v>1710</v>
      </c>
      <c r="V3109" s="5" t="s">
        <v>68</v>
      </c>
      <c r="W3109" s="5" t="s">
        <v>69</v>
      </c>
      <c r="X3109" s="5" t="s">
        <v>69</v>
      </c>
      <c r="Y3109" s="11" t="s">
        <v>1710</v>
      </c>
      <c r="Z3109" s="5" t="s">
        <v>703</v>
      </c>
    </row>
    <row r="3110" spans="1:26" ht="15" customHeight="1" x14ac:dyDescent="0.2">
      <c r="A3110" s="23"/>
      <c r="B3110" s="24"/>
      <c r="C3110" s="8"/>
      <c r="D3110" s="23"/>
      <c r="E3110" s="24"/>
      <c r="F3110" s="21"/>
      <c r="G3110" s="25"/>
      <c r="H3110" s="25"/>
      <c r="I3110" s="25"/>
      <c r="J3110" s="25"/>
      <c r="K3110" s="25"/>
      <c r="L3110" s="25"/>
      <c r="M3110" s="25"/>
      <c r="N3110" s="25"/>
      <c r="O3110" s="25"/>
      <c r="P3110" s="25"/>
      <c r="Q3110" s="25"/>
      <c r="R3110" s="25"/>
      <c r="S3110" s="25"/>
      <c r="T3110" s="22"/>
      <c r="U3110" s="10"/>
      <c r="V3110" s="5" t="s">
        <v>152</v>
      </c>
      <c r="W3110" s="5" t="s">
        <v>69</v>
      </c>
      <c r="X3110" s="5" t="s">
        <v>69</v>
      </c>
      <c r="Y3110" s="10"/>
      <c r="Z3110" s="5" t="s">
        <v>703</v>
      </c>
    </row>
    <row r="3111" spans="1:26" ht="15" customHeight="1" x14ac:dyDescent="0.2">
      <c r="A3111" s="23"/>
      <c r="B3111" s="24"/>
      <c r="C3111" s="8"/>
      <c r="D3111" s="23"/>
      <c r="E3111" s="24"/>
      <c r="F3111" s="28">
        <v>562.5</v>
      </c>
      <c r="G3111" s="29"/>
      <c r="H3111" s="29"/>
      <c r="I3111" s="29"/>
      <c r="J3111" s="29"/>
      <c r="K3111" s="29"/>
      <c r="L3111" s="29"/>
      <c r="M3111" s="29"/>
      <c r="N3111" s="29"/>
      <c r="O3111" s="29"/>
      <c r="P3111" s="29"/>
      <c r="Q3111" s="29"/>
      <c r="R3111" s="29"/>
      <c r="S3111" s="29"/>
      <c r="T3111" s="30"/>
      <c r="U3111" s="5" t="s">
        <v>1711</v>
      </c>
      <c r="V3111" s="5" t="s">
        <v>68</v>
      </c>
      <c r="W3111" s="5" t="s">
        <v>69</v>
      </c>
      <c r="X3111" s="5" t="s">
        <v>69</v>
      </c>
      <c r="Y3111" s="5" t="s">
        <v>1711</v>
      </c>
      <c r="Z3111" s="5" t="s">
        <v>703</v>
      </c>
    </row>
    <row r="3112" spans="1:26" ht="15" customHeight="1" x14ac:dyDescent="0.2">
      <c r="A3112" s="23"/>
      <c r="B3112" s="24"/>
      <c r="C3112" s="8"/>
      <c r="D3112" s="23"/>
      <c r="E3112" s="24"/>
      <c r="F3112" s="28">
        <v>330</v>
      </c>
      <c r="G3112" s="29"/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  <c r="R3112" s="29"/>
      <c r="S3112" s="29"/>
      <c r="T3112" s="30"/>
      <c r="U3112" s="5" t="s">
        <v>1712</v>
      </c>
      <c r="V3112" s="5" t="s">
        <v>68</v>
      </c>
      <c r="W3112" s="5" t="s">
        <v>69</v>
      </c>
      <c r="X3112" s="5" t="s">
        <v>69</v>
      </c>
      <c r="Y3112" s="5" t="s">
        <v>1712</v>
      </c>
      <c r="Z3112" s="5" t="s">
        <v>703</v>
      </c>
    </row>
    <row r="3113" spans="1:26" ht="15" customHeight="1" x14ac:dyDescent="0.2">
      <c r="A3113" s="23"/>
      <c r="B3113" s="24"/>
      <c r="C3113" s="8"/>
      <c r="D3113" s="23"/>
      <c r="E3113" s="24"/>
      <c r="F3113" s="28">
        <v>541.25</v>
      </c>
      <c r="G3113" s="29"/>
      <c r="H3113" s="29"/>
      <c r="I3113" s="29"/>
      <c r="J3113" s="29"/>
      <c r="K3113" s="29"/>
      <c r="L3113" s="29"/>
      <c r="M3113" s="29"/>
      <c r="N3113" s="29"/>
      <c r="O3113" s="29"/>
      <c r="P3113" s="29"/>
      <c r="Q3113" s="29"/>
      <c r="R3113" s="29"/>
      <c r="S3113" s="29"/>
      <c r="T3113" s="30"/>
      <c r="U3113" s="5" t="s">
        <v>1713</v>
      </c>
      <c r="V3113" s="5" t="s">
        <v>68</v>
      </c>
      <c r="W3113" s="5" t="s">
        <v>69</v>
      </c>
      <c r="X3113" s="5" t="s">
        <v>69</v>
      </c>
      <c r="Y3113" s="5" t="s">
        <v>1713</v>
      </c>
      <c r="Z3113" s="5" t="s">
        <v>70</v>
      </c>
    </row>
    <row r="3114" spans="1:26" ht="15" customHeight="1" x14ac:dyDescent="0.2">
      <c r="A3114" s="23"/>
      <c r="B3114" s="24"/>
      <c r="C3114" s="8"/>
      <c r="D3114" s="23"/>
      <c r="E3114" s="24"/>
      <c r="F3114" s="28">
        <v>750</v>
      </c>
      <c r="G3114" s="29"/>
      <c r="H3114" s="29"/>
      <c r="I3114" s="29"/>
      <c r="J3114" s="29"/>
      <c r="K3114" s="29"/>
      <c r="L3114" s="29"/>
      <c r="M3114" s="29"/>
      <c r="N3114" s="29"/>
      <c r="O3114" s="29"/>
      <c r="P3114" s="29"/>
      <c r="Q3114" s="29"/>
      <c r="R3114" s="29"/>
      <c r="S3114" s="29"/>
      <c r="T3114" s="30"/>
      <c r="U3114" s="5" t="s">
        <v>67</v>
      </c>
      <c r="V3114" s="5" t="s">
        <v>671</v>
      </c>
      <c r="W3114" s="5" t="s">
        <v>163</v>
      </c>
      <c r="X3114" s="5" t="s">
        <v>557</v>
      </c>
      <c r="Y3114" s="5" t="s">
        <v>67</v>
      </c>
      <c r="Z3114" s="5" t="s">
        <v>1390</v>
      </c>
    </row>
    <row r="3115" spans="1:26" ht="15" customHeight="1" x14ac:dyDescent="0.2">
      <c r="A3115" s="23"/>
      <c r="B3115" s="24"/>
      <c r="C3115" s="8"/>
      <c r="D3115" s="23"/>
      <c r="E3115" s="24"/>
      <c r="F3115" s="28">
        <v>312.5</v>
      </c>
      <c r="G3115" s="29"/>
      <c r="H3115" s="29"/>
      <c r="I3115" s="29"/>
      <c r="J3115" s="29"/>
      <c r="K3115" s="29"/>
      <c r="L3115" s="29"/>
      <c r="M3115" s="29"/>
      <c r="N3115" s="29"/>
      <c r="O3115" s="29"/>
      <c r="P3115" s="29"/>
      <c r="Q3115" s="29"/>
      <c r="R3115" s="29"/>
      <c r="S3115" s="29"/>
      <c r="T3115" s="30"/>
      <c r="U3115" s="5" t="s">
        <v>1714</v>
      </c>
      <c r="V3115" s="5" t="s">
        <v>68</v>
      </c>
      <c r="W3115" s="5" t="s">
        <v>69</v>
      </c>
      <c r="X3115" s="5" t="s">
        <v>69</v>
      </c>
      <c r="Y3115" s="5" t="s">
        <v>1714</v>
      </c>
      <c r="Z3115" s="5" t="s">
        <v>70</v>
      </c>
    </row>
    <row r="3116" spans="1:26" ht="15" customHeight="1" x14ac:dyDescent="0.2">
      <c r="A3116" s="21"/>
      <c r="B3116" s="22"/>
      <c r="C3116" s="10"/>
      <c r="D3116" s="23"/>
      <c r="E3116" s="24"/>
      <c r="F3116" s="28">
        <v>1957.5</v>
      </c>
      <c r="G3116" s="29"/>
      <c r="H3116" s="29"/>
      <c r="I3116" s="29"/>
      <c r="J3116" s="29"/>
      <c r="K3116" s="29"/>
      <c r="L3116" s="29"/>
      <c r="M3116" s="29"/>
      <c r="N3116" s="29"/>
      <c r="O3116" s="29"/>
      <c r="P3116" s="29"/>
      <c r="Q3116" s="29"/>
      <c r="R3116" s="29"/>
      <c r="S3116" s="29"/>
      <c r="T3116" s="30"/>
      <c r="U3116" s="5" t="s">
        <v>388</v>
      </c>
      <c r="V3116" s="5" t="s">
        <v>68</v>
      </c>
      <c r="W3116" s="5" t="s">
        <v>69</v>
      </c>
      <c r="X3116" s="5" t="s">
        <v>69</v>
      </c>
      <c r="Y3116" s="5" t="s">
        <v>388</v>
      </c>
      <c r="Z3116" s="5" t="s">
        <v>70</v>
      </c>
    </row>
    <row r="3117" spans="1:26" ht="15" customHeight="1" x14ac:dyDescent="0.2">
      <c r="A3117" s="26">
        <v>408924</v>
      </c>
      <c r="B3117" s="27"/>
      <c r="C3117" s="3">
        <v>41940</v>
      </c>
      <c r="D3117" s="23"/>
      <c r="E3117" s="24"/>
      <c r="F3117" s="28">
        <v>575</v>
      </c>
      <c r="G3117" s="29"/>
      <c r="H3117" s="29"/>
      <c r="I3117" s="29"/>
      <c r="J3117" s="29"/>
      <c r="K3117" s="29"/>
      <c r="L3117" s="29"/>
      <c r="M3117" s="29"/>
      <c r="N3117" s="29"/>
      <c r="O3117" s="29"/>
      <c r="P3117" s="29"/>
      <c r="Q3117" s="29"/>
      <c r="R3117" s="29"/>
      <c r="S3117" s="29"/>
      <c r="T3117" s="30"/>
      <c r="U3117" s="5" t="s">
        <v>1715</v>
      </c>
      <c r="V3117" s="5" t="s">
        <v>68</v>
      </c>
      <c r="W3117" s="5" t="s">
        <v>69</v>
      </c>
      <c r="X3117" s="5" t="s">
        <v>69</v>
      </c>
      <c r="Y3117" s="5" t="s">
        <v>1715</v>
      </c>
      <c r="Z3117" s="5" t="s">
        <v>669</v>
      </c>
    </row>
    <row r="3118" spans="1:26" ht="15" customHeight="1" x14ac:dyDescent="0.2">
      <c r="A3118" s="23"/>
      <c r="B3118" s="24"/>
      <c r="C3118" s="8"/>
      <c r="D3118" s="23"/>
      <c r="E3118" s="24"/>
      <c r="F3118" s="28">
        <v>375</v>
      </c>
      <c r="G3118" s="29"/>
      <c r="H3118" s="29"/>
      <c r="I3118" s="29"/>
      <c r="J3118" s="29"/>
      <c r="K3118" s="29"/>
      <c r="L3118" s="29"/>
      <c r="M3118" s="29"/>
      <c r="N3118" s="29"/>
      <c r="O3118" s="29"/>
      <c r="P3118" s="29"/>
      <c r="Q3118" s="29"/>
      <c r="R3118" s="29"/>
      <c r="S3118" s="29"/>
      <c r="T3118" s="30"/>
      <c r="U3118" s="5" t="s">
        <v>1707</v>
      </c>
      <c r="V3118" s="5" t="s">
        <v>68</v>
      </c>
      <c r="W3118" s="5" t="s">
        <v>69</v>
      </c>
      <c r="X3118" s="5" t="s">
        <v>69</v>
      </c>
      <c r="Y3118" s="5" t="s">
        <v>1707</v>
      </c>
      <c r="Z3118" s="5" t="s">
        <v>669</v>
      </c>
    </row>
    <row r="3119" spans="1:26" ht="15" customHeight="1" x14ac:dyDescent="0.2">
      <c r="A3119" s="23"/>
      <c r="B3119" s="24"/>
      <c r="C3119" s="8"/>
      <c r="D3119" s="23"/>
      <c r="E3119" s="24"/>
      <c r="F3119" s="32">
        <v>1125</v>
      </c>
      <c r="G3119" s="33"/>
      <c r="H3119" s="33"/>
      <c r="I3119" s="33"/>
      <c r="J3119" s="33"/>
      <c r="K3119" s="33"/>
      <c r="L3119" s="33"/>
      <c r="M3119" s="33"/>
      <c r="N3119" s="33"/>
      <c r="O3119" s="33"/>
      <c r="P3119" s="33"/>
      <c r="Q3119" s="33"/>
      <c r="R3119" s="33"/>
      <c r="S3119" s="33"/>
      <c r="T3119" s="34"/>
      <c r="U3119" s="11" t="s">
        <v>1716</v>
      </c>
      <c r="V3119" s="5" t="s">
        <v>68</v>
      </c>
      <c r="W3119" s="5" t="s">
        <v>69</v>
      </c>
      <c r="X3119" s="5" t="s">
        <v>69</v>
      </c>
      <c r="Y3119" s="11" t="s">
        <v>1716</v>
      </c>
      <c r="Z3119" s="5" t="s">
        <v>709</v>
      </c>
    </row>
    <row r="3120" spans="1:26" ht="15" customHeight="1" x14ac:dyDescent="0.2">
      <c r="A3120" s="23"/>
      <c r="B3120" s="24"/>
      <c r="C3120" s="8"/>
      <c r="D3120" s="23"/>
      <c r="E3120" s="24"/>
      <c r="F3120" s="21"/>
      <c r="G3120" s="25"/>
      <c r="H3120" s="25"/>
      <c r="I3120" s="25"/>
      <c r="J3120" s="25"/>
      <c r="K3120" s="25"/>
      <c r="L3120" s="25"/>
      <c r="M3120" s="25"/>
      <c r="N3120" s="25"/>
      <c r="O3120" s="25"/>
      <c r="P3120" s="25"/>
      <c r="Q3120" s="25"/>
      <c r="R3120" s="25"/>
      <c r="S3120" s="25"/>
      <c r="T3120" s="22"/>
      <c r="U3120" s="10"/>
      <c r="V3120" s="5" t="s">
        <v>671</v>
      </c>
      <c r="W3120" s="5" t="s">
        <v>163</v>
      </c>
      <c r="X3120" s="5" t="s">
        <v>557</v>
      </c>
      <c r="Y3120" s="10"/>
      <c r="Z3120" s="5" t="s">
        <v>1717</v>
      </c>
    </row>
    <row r="3121" spans="1:26" ht="15" customHeight="1" x14ac:dyDescent="0.2">
      <c r="A3121" s="23"/>
      <c r="B3121" s="24"/>
      <c r="C3121" s="8"/>
      <c r="D3121" s="23"/>
      <c r="E3121" s="24"/>
      <c r="F3121" s="32">
        <v>1086.2</v>
      </c>
      <c r="G3121" s="33"/>
      <c r="H3121" s="33"/>
      <c r="I3121" s="33"/>
      <c r="J3121" s="33"/>
      <c r="K3121" s="33"/>
      <c r="L3121" s="33"/>
      <c r="M3121" s="33"/>
      <c r="N3121" s="33"/>
      <c r="O3121" s="33"/>
      <c r="P3121" s="33"/>
      <c r="Q3121" s="33"/>
      <c r="R3121" s="33"/>
      <c r="S3121" s="33"/>
      <c r="T3121" s="34"/>
      <c r="U3121" s="11" t="s">
        <v>1718</v>
      </c>
      <c r="V3121" s="5" t="s">
        <v>68</v>
      </c>
      <c r="W3121" s="5" t="s">
        <v>69</v>
      </c>
      <c r="X3121" s="5" t="s">
        <v>69</v>
      </c>
      <c r="Y3121" s="11" t="s">
        <v>1718</v>
      </c>
      <c r="Z3121" s="5" t="s">
        <v>709</v>
      </c>
    </row>
    <row r="3122" spans="1:26" ht="15" customHeight="1" x14ac:dyDescent="0.2">
      <c r="A3122" s="23"/>
      <c r="B3122" s="24"/>
      <c r="C3122" s="8"/>
      <c r="D3122" s="23"/>
      <c r="E3122" s="24"/>
      <c r="F3122" s="21"/>
      <c r="G3122" s="25"/>
      <c r="H3122" s="25"/>
      <c r="I3122" s="25"/>
      <c r="J3122" s="25"/>
      <c r="K3122" s="25"/>
      <c r="L3122" s="25"/>
      <c r="M3122" s="25"/>
      <c r="N3122" s="25"/>
      <c r="O3122" s="25"/>
      <c r="P3122" s="25"/>
      <c r="Q3122" s="25"/>
      <c r="R3122" s="25"/>
      <c r="S3122" s="25"/>
      <c r="T3122" s="22"/>
      <c r="U3122" s="10"/>
      <c r="V3122" s="5" t="s">
        <v>152</v>
      </c>
      <c r="W3122" s="5" t="s">
        <v>69</v>
      </c>
      <c r="X3122" s="5" t="s">
        <v>69</v>
      </c>
      <c r="Y3122" s="10"/>
      <c r="Z3122" s="5" t="s">
        <v>709</v>
      </c>
    </row>
    <row r="3123" spans="1:26" ht="15" customHeight="1" x14ac:dyDescent="0.2">
      <c r="A3123" s="21"/>
      <c r="B3123" s="22"/>
      <c r="C3123" s="10"/>
      <c r="D3123" s="21"/>
      <c r="E3123" s="22"/>
      <c r="F3123" s="28">
        <v>350</v>
      </c>
      <c r="G3123" s="29"/>
      <c r="H3123" s="29"/>
      <c r="I3123" s="29"/>
      <c r="J3123" s="29"/>
      <c r="K3123" s="29"/>
      <c r="L3123" s="29"/>
      <c r="M3123" s="29"/>
      <c r="N3123" s="29"/>
      <c r="O3123" s="29"/>
      <c r="P3123" s="29"/>
      <c r="Q3123" s="29"/>
      <c r="R3123" s="29"/>
      <c r="S3123" s="29"/>
      <c r="T3123" s="30"/>
      <c r="U3123" s="5" t="s">
        <v>1719</v>
      </c>
      <c r="V3123" s="5" t="s">
        <v>68</v>
      </c>
      <c r="W3123" s="5" t="s">
        <v>69</v>
      </c>
      <c r="X3123" s="5" t="s">
        <v>69</v>
      </c>
      <c r="Y3123" s="5" t="s">
        <v>1719</v>
      </c>
      <c r="Z3123" s="5" t="s">
        <v>709</v>
      </c>
    </row>
    <row r="3124" spans="1:26" ht="2.25" customHeight="1" x14ac:dyDescent="0.2">
      <c r="A3124" s="14"/>
      <c r="B3124" s="15"/>
      <c r="C3124" s="15"/>
      <c r="D3124" s="15"/>
      <c r="E3124" s="15"/>
      <c r="F3124" s="15"/>
      <c r="G3124" s="15"/>
      <c r="H3124" s="15"/>
      <c r="I3124" s="15"/>
      <c r="J3124" s="15"/>
      <c r="K3124" s="15"/>
      <c r="L3124" s="15"/>
      <c r="M3124" s="15"/>
      <c r="N3124" s="15"/>
      <c r="O3124" s="15"/>
      <c r="P3124" s="15"/>
      <c r="Q3124" s="15"/>
      <c r="R3124" s="15"/>
      <c r="S3124" s="15"/>
      <c r="T3124" s="15"/>
      <c r="U3124" s="15"/>
      <c r="V3124" s="15"/>
      <c r="W3124" s="15"/>
      <c r="X3124" s="15"/>
      <c r="Y3124" s="15"/>
      <c r="Z3124" s="16"/>
    </row>
    <row r="3125" spans="1:26" ht="13.5" customHeight="1" x14ac:dyDescent="0.2">
      <c r="A3125" s="7"/>
      <c r="B3125" s="6"/>
      <c r="C3125" s="6"/>
      <c r="D3125" s="6"/>
      <c r="E3125" s="6"/>
      <c r="F3125" s="6"/>
      <c r="G3125" s="6"/>
      <c r="H3125" s="6"/>
      <c r="I3125" s="6"/>
      <c r="J3125" s="6"/>
      <c r="K3125" s="42">
        <f>SUM(hList_Frame_1!B1748:B1766)</f>
        <v>10291.890000000001</v>
      </c>
      <c r="L3125" s="42"/>
      <c r="M3125" s="42"/>
      <c r="N3125" s="42"/>
      <c r="O3125" s="42"/>
      <c r="P3125" s="42"/>
      <c r="Q3125" s="42"/>
      <c r="R3125" s="42"/>
      <c r="S3125" s="42"/>
      <c r="T3125" s="42"/>
      <c r="U3125" s="6"/>
      <c r="V3125" s="6"/>
      <c r="W3125" s="6"/>
      <c r="X3125" s="6"/>
      <c r="Y3125" s="6"/>
      <c r="Z3125" s="17"/>
    </row>
    <row r="3126" spans="1:26" ht="13.5" customHeight="1" x14ac:dyDescent="0.2">
      <c r="A3126" s="9"/>
      <c r="B3126" s="18"/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8"/>
      <c r="N3126" s="18"/>
      <c r="O3126" s="18"/>
      <c r="P3126" s="18"/>
      <c r="Q3126" s="18"/>
      <c r="R3126" s="18"/>
      <c r="S3126" s="18"/>
      <c r="T3126" s="18"/>
      <c r="U3126" s="18"/>
      <c r="V3126" s="18"/>
      <c r="W3126" s="18"/>
      <c r="X3126" s="18"/>
      <c r="Y3126" s="18"/>
      <c r="Z3126" s="19"/>
    </row>
    <row r="3127" spans="1:26" ht="15" customHeight="1" x14ac:dyDescent="0.2">
      <c r="A3127" s="40">
        <v>408158</v>
      </c>
      <c r="B3127" s="41"/>
      <c r="C3127" s="20">
        <v>41926</v>
      </c>
      <c r="D3127" s="43" t="s">
        <v>1720</v>
      </c>
      <c r="E3127" s="44"/>
      <c r="F3127" s="28">
        <v>106.78</v>
      </c>
      <c r="G3127" s="29"/>
      <c r="H3127" s="29"/>
      <c r="I3127" s="29"/>
      <c r="J3127" s="29"/>
      <c r="K3127" s="29"/>
      <c r="L3127" s="29"/>
      <c r="M3127" s="29"/>
      <c r="N3127" s="29"/>
      <c r="O3127" s="29"/>
      <c r="P3127" s="29"/>
      <c r="Q3127" s="29"/>
      <c r="R3127" s="29"/>
      <c r="S3127" s="29"/>
      <c r="T3127" s="30"/>
      <c r="U3127" s="5" t="s">
        <v>1721</v>
      </c>
      <c r="V3127" s="5" t="s">
        <v>130</v>
      </c>
      <c r="W3127" s="5" t="s">
        <v>52</v>
      </c>
      <c r="X3127" s="5" t="s">
        <v>193</v>
      </c>
      <c r="Y3127" s="5" t="s">
        <v>1721</v>
      </c>
      <c r="Z3127" s="5" t="s">
        <v>15</v>
      </c>
    </row>
    <row r="3128" spans="1:26" ht="3" customHeight="1" x14ac:dyDescent="0.2">
      <c r="A3128" s="14"/>
      <c r="B3128" s="15"/>
      <c r="C3128" s="15"/>
      <c r="D3128" s="15"/>
      <c r="E3128" s="15"/>
      <c r="F3128" s="15"/>
      <c r="G3128" s="15"/>
      <c r="H3128" s="15"/>
      <c r="I3128" s="15"/>
      <c r="J3128" s="15"/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5"/>
      <c r="Y3128" s="15"/>
      <c r="Z3128" s="16"/>
    </row>
    <row r="3129" spans="1:26" ht="12.75" customHeight="1" x14ac:dyDescent="0.2">
      <c r="A3129" s="7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42">
        <f>SUM(hList_Frame_1!B1767:B1767)</f>
        <v>106.78</v>
      </c>
      <c r="Q3129" s="42"/>
      <c r="R3129" s="42"/>
      <c r="S3129" s="42"/>
      <c r="T3129" s="42"/>
      <c r="U3129" s="6"/>
      <c r="V3129" s="6"/>
      <c r="W3129" s="6"/>
      <c r="X3129" s="6"/>
      <c r="Y3129" s="6"/>
      <c r="Z3129" s="17"/>
    </row>
    <row r="3130" spans="1:26" ht="14.25" customHeight="1" x14ac:dyDescent="0.2">
      <c r="A3130" s="9"/>
      <c r="B3130" s="18"/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8"/>
      <c r="N3130" s="18"/>
      <c r="O3130" s="18"/>
      <c r="P3130" s="18"/>
      <c r="Q3130" s="18"/>
      <c r="R3130" s="18"/>
      <c r="S3130" s="18"/>
      <c r="T3130" s="18"/>
      <c r="U3130" s="18"/>
      <c r="V3130" s="18"/>
      <c r="W3130" s="18"/>
      <c r="X3130" s="18"/>
      <c r="Y3130" s="18"/>
      <c r="Z3130" s="19"/>
    </row>
    <row r="3131" spans="1:26" ht="15" customHeight="1" x14ac:dyDescent="0.2">
      <c r="A3131" s="40">
        <v>408389</v>
      </c>
      <c r="B3131" s="41"/>
      <c r="C3131" s="20">
        <v>41926</v>
      </c>
      <c r="D3131" s="43" t="s">
        <v>1722</v>
      </c>
      <c r="E3131" s="44"/>
      <c r="F3131" s="28">
        <v>71490</v>
      </c>
      <c r="G3131" s="29"/>
      <c r="H3131" s="29"/>
      <c r="I3131" s="29"/>
      <c r="J3131" s="29"/>
      <c r="K3131" s="29"/>
      <c r="L3131" s="29"/>
      <c r="M3131" s="29"/>
      <c r="N3131" s="29"/>
      <c r="O3131" s="29"/>
      <c r="P3131" s="29"/>
      <c r="Q3131" s="29"/>
      <c r="R3131" s="29"/>
      <c r="S3131" s="29"/>
      <c r="T3131" s="30"/>
      <c r="U3131" s="5" t="s">
        <v>250</v>
      </c>
      <c r="V3131" s="5" t="s">
        <v>251</v>
      </c>
      <c r="W3131" s="5" t="s">
        <v>52</v>
      </c>
      <c r="X3131" s="5" t="s">
        <v>193</v>
      </c>
      <c r="Y3131" s="5" t="s">
        <v>250</v>
      </c>
      <c r="Z3131" s="5" t="s">
        <v>15</v>
      </c>
    </row>
    <row r="3132" spans="1:26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  <c r="Z3132" s="16"/>
    </row>
    <row r="3133" spans="1:26" ht="13.5" customHeight="1" x14ac:dyDescent="0.2">
      <c r="A3133" s="7"/>
      <c r="B3133" s="6"/>
      <c r="C3133" s="6"/>
      <c r="D3133" s="6"/>
      <c r="E3133" s="6"/>
      <c r="F3133" s="6"/>
      <c r="G3133" s="6"/>
      <c r="H3133" s="6"/>
      <c r="I3133" s="6"/>
      <c r="J3133" s="6"/>
      <c r="K3133" s="42">
        <f>SUM(hList_Frame_1!B1768:B1768)</f>
        <v>71490</v>
      </c>
      <c r="L3133" s="42"/>
      <c r="M3133" s="42"/>
      <c r="N3133" s="42"/>
      <c r="O3133" s="42"/>
      <c r="P3133" s="42"/>
      <c r="Q3133" s="42"/>
      <c r="R3133" s="42"/>
      <c r="S3133" s="42"/>
      <c r="T3133" s="42"/>
      <c r="U3133" s="6"/>
      <c r="V3133" s="6"/>
      <c r="W3133" s="6"/>
      <c r="X3133" s="6"/>
      <c r="Y3133" s="6"/>
      <c r="Z3133" s="17"/>
    </row>
    <row r="3134" spans="1:26" ht="13.5" customHeight="1" x14ac:dyDescent="0.2">
      <c r="A3134" s="9"/>
      <c r="B3134" s="18"/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/>
      <c r="W3134" s="18"/>
      <c r="X3134" s="18"/>
      <c r="Y3134" s="18"/>
      <c r="Z3134" s="19"/>
    </row>
    <row r="3135" spans="1:26" ht="15" customHeight="1" x14ac:dyDescent="0.2">
      <c r="A3135" s="40">
        <v>408723</v>
      </c>
      <c r="B3135" s="41"/>
      <c r="C3135" s="20">
        <v>41933</v>
      </c>
      <c r="D3135" s="38" t="s">
        <v>1723</v>
      </c>
      <c r="E3135" s="39"/>
      <c r="F3135" s="28">
        <v>450</v>
      </c>
      <c r="G3135" s="29"/>
      <c r="H3135" s="29"/>
      <c r="I3135" s="29"/>
      <c r="J3135" s="29"/>
      <c r="K3135" s="29"/>
      <c r="L3135" s="29"/>
      <c r="M3135" s="29"/>
      <c r="N3135" s="29"/>
      <c r="O3135" s="29"/>
      <c r="P3135" s="29"/>
      <c r="Q3135" s="29"/>
      <c r="R3135" s="29"/>
      <c r="S3135" s="29"/>
      <c r="T3135" s="30"/>
      <c r="U3135" s="5" t="s">
        <v>1724</v>
      </c>
      <c r="V3135" s="5" t="s">
        <v>68</v>
      </c>
      <c r="W3135" s="5" t="s">
        <v>69</v>
      </c>
      <c r="X3135" s="5" t="s">
        <v>69</v>
      </c>
      <c r="Y3135" s="5" t="s">
        <v>1724</v>
      </c>
      <c r="Z3135" s="5" t="s">
        <v>255</v>
      </c>
    </row>
    <row r="3136" spans="1:26" ht="15" customHeight="1" x14ac:dyDescent="0.2">
      <c r="A3136" s="26">
        <v>408925</v>
      </c>
      <c r="B3136" s="27"/>
      <c r="C3136" s="3">
        <v>41940</v>
      </c>
      <c r="D3136" s="23"/>
      <c r="E3136" s="24"/>
      <c r="F3136" s="28">
        <v>100</v>
      </c>
      <c r="G3136" s="29"/>
      <c r="H3136" s="29"/>
      <c r="I3136" s="29"/>
      <c r="J3136" s="29"/>
      <c r="K3136" s="29"/>
      <c r="L3136" s="29"/>
      <c r="M3136" s="29"/>
      <c r="N3136" s="29"/>
      <c r="O3136" s="29"/>
      <c r="P3136" s="29"/>
      <c r="Q3136" s="29"/>
      <c r="R3136" s="29"/>
      <c r="S3136" s="29"/>
      <c r="T3136" s="30"/>
      <c r="U3136" s="5" t="s">
        <v>1725</v>
      </c>
      <c r="V3136" s="5" t="s">
        <v>68</v>
      </c>
      <c r="W3136" s="5" t="s">
        <v>69</v>
      </c>
      <c r="X3136" s="5" t="s">
        <v>69</v>
      </c>
      <c r="Y3136" s="5" t="s">
        <v>1725</v>
      </c>
      <c r="Z3136" s="5" t="s">
        <v>1561</v>
      </c>
    </row>
    <row r="3137" spans="1:26" ht="15" customHeight="1" x14ac:dyDescent="0.2">
      <c r="A3137" s="23"/>
      <c r="B3137" s="24"/>
      <c r="C3137" s="8"/>
      <c r="D3137" s="23"/>
      <c r="E3137" s="24"/>
      <c r="F3137" s="28">
        <v>450</v>
      </c>
      <c r="G3137" s="29"/>
      <c r="H3137" s="29"/>
      <c r="I3137" s="29"/>
      <c r="J3137" s="29"/>
      <c r="K3137" s="29"/>
      <c r="L3137" s="29"/>
      <c r="M3137" s="29"/>
      <c r="N3137" s="29"/>
      <c r="O3137" s="29"/>
      <c r="P3137" s="29"/>
      <c r="Q3137" s="29"/>
      <c r="R3137" s="29"/>
      <c r="S3137" s="29"/>
      <c r="T3137" s="30"/>
      <c r="U3137" s="5" t="s">
        <v>1726</v>
      </c>
      <c r="V3137" s="5" t="s">
        <v>68</v>
      </c>
      <c r="W3137" s="5" t="s">
        <v>69</v>
      </c>
      <c r="X3137" s="5" t="s">
        <v>69</v>
      </c>
      <c r="Y3137" s="5" t="s">
        <v>1726</v>
      </c>
      <c r="Z3137" s="5" t="s">
        <v>1561</v>
      </c>
    </row>
    <row r="3138" spans="1:26" ht="15" customHeight="1" x14ac:dyDescent="0.2">
      <c r="A3138" s="23"/>
      <c r="B3138" s="24"/>
      <c r="C3138" s="8"/>
      <c r="D3138" s="23"/>
      <c r="E3138" s="24"/>
      <c r="F3138" s="28">
        <v>100</v>
      </c>
      <c r="G3138" s="29"/>
      <c r="H3138" s="29"/>
      <c r="I3138" s="29"/>
      <c r="J3138" s="29"/>
      <c r="K3138" s="29"/>
      <c r="L3138" s="29"/>
      <c r="M3138" s="29"/>
      <c r="N3138" s="29"/>
      <c r="O3138" s="29"/>
      <c r="P3138" s="29"/>
      <c r="Q3138" s="29"/>
      <c r="R3138" s="29"/>
      <c r="S3138" s="29"/>
      <c r="T3138" s="30"/>
      <c r="U3138" s="5" t="s">
        <v>1727</v>
      </c>
      <c r="V3138" s="5" t="s">
        <v>68</v>
      </c>
      <c r="W3138" s="5" t="s">
        <v>69</v>
      </c>
      <c r="X3138" s="5" t="s">
        <v>69</v>
      </c>
      <c r="Y3138" s="5" t="s">
        <v>1727</v>
      </c>
      <c r="Z3138" s="5" t="s">
        <v>276</v>
      </c>
    </row>
    <row r="3139" spans="1:26" ht="15" customHeight="1" x14ac:dyDescent="0.2">
      <c r="A3139" s="21"/>
      <c r="B3139" s="22"/>
      <c r="C3139" s="10"/>
      <c r="D3139" s="21"/>
      <c r="E3139" s="22"/>
      <c r="F3139" s="28">
        <v>450</v>
      </c>
      <c r="G3139" s="29"/>
      <c r="H3139" s="29"/>
      <c r="I3139" s="29"/>
      <c r="J3139" s="29"/>
      <c r="K3139" s="29"/>
      <c r="L3139" s="29"/>
      <c r="M3139" s="29"/>
      <c r="N3139" s="29"/>
      <c r="O3139" s="29"/>
      <c r="P3139" s="29"/>
      <c r="Q3139" s="29"/>
      <c r="R3139" s="29"/>
      <c r="S3139" s="29"/>
      <c r="T3139" s="30"/>
      <c r="U3139" s="5" t="s">
        <v>1728</v>
      </c>
      <c r="V3139" s="5" t="s">
        <v>68</v>
      </c>
      <c r="W3139" s="5" t="s">
        <v>69</v>
      </c>
      <c r="X3139" s="5" t="s">
        <v>69</v>
      </c>
      <c r="Y3139" s="5" t="s">
        <v>1728</v>
      </c>
      <c r="Z3139" s="5" t="s">
        <v>276</v>
      </c>
    </row>
    <row r="3140" spans="1:26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  <c r="Z3140" s="16"/>
    </row>
    <row r="3141" spans="1:26" ht="13.5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42">
        <f>SUM(hList_Frame_1!B1769:B1773)</f>
        <v>1550</v>
      </c>
      <c r="N3141" s="42"/>
      <c r="O3141" s="42"/>
      <c r="P3141" s="42"/>
      <c r="Q3141" s="42"/>
      <c r="R3141" s="42"/>
      <c r="S3141" s="42"/>
      <c r="T3141" s="42"/>
      <c r="U3141" s="6"/>
      <c r="V3141" s="6"/>
      <c r="W3141" s="6"/>
      <c r="X3141" s="6"/>
      <c r="Y3141" s="6"/>
      <c r="Z3141" s="17"/>
    </row>
    <row r="3142" spans="1:26" ht="13.5" customHeight="1" x14ac:dyDescent="0.2">
      <c r="A3142" s="9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8"/>
      <c r="X3142" s="18"/>
      <c r="Y3142" s="18"/>
      <c r="Z3142" s="19"/>
    </row>
    <row r="3143" spans="1:26" ht="15" customHeight="1" x14ac:dyDescent="0.2">
      <c r="A3143" s="40">
        <v>407860</v>
      </c>
      <c r="B3143" s="41"/>
      <c r="C3143" s="20">
        <v>41919</v>
      </c>
      <c r="D3143" s="38" t="s">
        <v>1729</v>
      </c>
      <c r="E3143" s="39"/>
      <c r="F3143" s="28">
        <v>3000</v>
      </c>
      <c r="G3143" s="29"/>
      <c r="H3143" s="29"/>
      <c r="I3143" s="29"/>
      <c r="J3143" s="29"/>
      <c r="K3143" s="29"/>
      <c r="L3143" s="29"/>
      <c r="M3143" s="29"/>
      <c r="N3143" s="29"/>
      <c r="O3143" s="29"/>
      <c r="P3143" s="29"/>
      <c r="Q3143" s="29"/>
      <c r="R3143" s="29"/>
      <c r="S3143" s="29"/>
      <c r="T3143" s="30"/>
      <c r="U3143" s="5" t="s">
        <v>347</v>
      </c>
      <c r="V3143" s="5" t="s">
        <v>68</v>
      </c>
      <c r="W3143" s="5" t="s">
        <v>69</v>
      </c>
      <c r="X3143" s="5" t="s">
        <v>348</v>
      </c>
      <c r="Y3143" s="5" t="s">
        <v>347</v>
      </c>
      <c r="Z3143" s="5" t="s">
        <v>349</v>
      </c>
    </row>
    <row r="3144" spans="1:26" ht="15" customHeight="1" x14ac:dyDescent="0.2">
      <c r="A3144" s="26">
        <v>408159</v>
      </c>
      <c r="B3144" s="27"/>
      <c r="C3144" s="3">
        <v>41926</v>
      </c>
      <c r="D3144" s="23"/>
      <c r="E3144" s="24"/>
      <c r="F3144" s="28">
        <v>450</v>
      </c>
      <c r="G3144" s="29"/>
      <c r="H3144" s="29"/>
      <c r="I3144" s="29"/>
      <c r="J3144" s="29"/>
      <c r="K3144" s="29"/>
      <c r="L3144" s="29"/>
      <c r="M3144" s="29"/>
      <c r="N3144" s="29"/>
      <c r="O3144" s="29"/>
      <c r="P3144" s="29"/>
      <c r="Q3144" s="29"/>
      <c r="R3144" s="29"/>
      <c r="S3144" s="29"/>
      <c r="T3144" s="30"/>
      <c r="U3144" s="5" t="s">
        <v>1730</v>
      </c>
      <c r="V3144" s="5" t="s">
        <v>68</v>
      </c>
      <c r="W3144" s="5" t="s">
        <v>69</v>
      </c>
      <c r="X3144" s="5" t="s">
        <v>69</v>
      </c>
      <c r="Y3144" s="5" t="s">
        <v>1730</v>
      </c>
      <c r="Z3144" s="5" t="s">
        <v>255</v>
      </c>
    </row>
    <row r="3145" spans="1:26" ht="15" customHeight="1" x14ac:dyDescent="0.2">
      <c r="A3145" s="21"/>
      <c r="B3145" s="22"/>
      <c r="C3145" s="10"/>
      <c r="D3145" s="21"/>
      <c r="E3145" s="22"/>
      <c r="F3145" s="28">
        <v>450</v>
      </c>
      <c r="G3145" s="29"/>
      <c r="H3145" s="29"/>
      <c r="I3145" s="29"/>
      <c r="J3145" s="29"/>
      <c r="K3145" s="29"/>
      <c r="L3145" s="29"/>
      <c r="M3145" s="29"/>
      <c r="N3145" s="29"/>
      <c r="O3145" s="29"/>
      <c r="P3145" s="29"/>
      <c r="Q3145" s="29"/>
      <c r="R3145" s="29"/>
      <c r="S3145" s="29"/>
      <c r="T3145" s="30"/>
      <c r="U3145" s="5" t="s">
        <v>1731</v>
      </c>
      <c r="V3145" s="5" t="s">
        <v>68</v>
      </c>
      <c r="W3145" s="5" t="s">
        <v>69</v>
      </c>
      <c r="X3145" s="5" t="s">
        <v>69</v>
      </c>
      <c r="Y3145" s="5" t="s">
        <v>1731</v>
      </c>
      <c r="Z3145" s="5" t="s">
        <v>276</v>
      </c>
    </row>
    <row r="3146" spans="1:26" ht="2.25" customHeight="1" x14ac:dyDescent="0.2">
      <c r="A3146" s="14"/>
      <c r="B3146" s="15"/>
      <c r="C3146" s="15"/>
      <c r="D3146" s="15"/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6"/>
    </row>
    <row r="3147" spans="1:26" ht="13.5" customHeight="1" x14ac:dyDescent="0.2">
      <c r="A3147" s="7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42">
        <f>SUM(hList_Frame_1!B1774:B1776)</f>
        <v>3900</v>
      </c>
      <c r="N3147" s="42"/>
      <c r="O3147" s="42"/>
      <c r="P3147" s="42"/>
      <c r="Q3147" s="42"/>
      <c r="R3147" s="42"/>
      <c r="S3147" s="42"/>
      <c r="T3147" s="42"/>
      <c r="U3147" s="6"/>
      <c r="V3147" s="6"/>
      <c r="W3147" s="6"/>
      <c r="X3147" s="6"/>
      <c r="Y3147" s="6"/>
      <c r="Z3147" s="17"/>
    </row>
    <row r="3148" spans="1:26" ht="13.5" customHeight="1" x14ac:dyDescent="0.2">
      <c r="A3148" s="9"/>
      <c r="B3148" s="18"/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8"/>
      <c r="R3148" s="18"/>
      <c r="S3148" s="18"/>
      <c r="T3148" s="18"/>
      <c r="U3148" s="18"/>
      <c r="V3148" s="18"/>
      <c r="W3148" s="18"/>
      <c r="X3148" s="18"/>
      <c r="Y3148" s="18"/>
      <c r="Z3148" s="19"/>
    </row>
    <row r="3149" spans="1:26" ht="15" customHeight="1" x14ac:dyDescent="0.2">
      <c r="A3149" s="40">
        <v>407861</v>
      </c>
      <c r="B3149" s="41"/>
      <c r="C3149" s="20">
        <v>41919</v>
      </c>
      <c r="D3149" s="38" t="s">
        <v>1732</v>
      </c>
      <c r="E3149" s="39"/>
      <c r="F3149" s="28">
        <v>3025</v>
      </c>
      <c r="G3149" s="29"/>
      <c r="H3149" s="29"/>
      <c r="I3149" s="29"/>
      <c r="J3149" s="29"/>
      <c r="K3149" s="29"/>
      <c r="L3149" s="29"/>
      <c r="M3149" s="29"/>
      <c r="N3149" s="29"/>
      <c r="O3149" s="29"/>
      <c r="P3149" s="29"/>
      <c r="Q3149" s="29"/>
      <c r="R3149" s="29"/>
      <c r="S3149" s="29"/>
      <c r="T3149" s="30"/>
      <c r="U3149" s="5" t="s">
        <v>1733</v>
      </c>
      <c r="V3149" s="5" t="s">
        <v>68</v>
      </c>
      <c r="W3149" s="5" t="s">
        <v>69</v>
      </c>
      <c r="X3149" s="5" t="s">
        <v>69</v>
      </c>
      <c r="Y3149" s="5" t="s">
        <v>1733</v>
      </c>
      <c r="Z3149" s="5" t="s">
        <v>669</v>
      </c>
    </row>
    <row r="3150" spans="1:26" ht="15" customHeight="1" x14ac:dyDescent="0.2">
      <c r="A3150" s="26">
        <v>408558</v>
      </c>
      <c r="B3150" s="27"/>
      <c r="C3150" s="3">
        <v>41933</v>
      </c>
      <c r="D3150" s="23"/>
      <c r="E3150" s="24"/>
      <c r="F3150" s="28">
        <v>1000</v>
      </c>
      <c r="G3150" s="29"/>
      <c r="H3150" s="29"/>
      <c r="I3150" s="29"/>
      <c r="J3150" s="29"/>
      <c r="K3150" s="29"/>
      <c r="L3150" s="29"/>
      <c r="M3150" s="29"/>
      <c r="N3150" s="29"/>
      <c r="O3150" s="29"/>
      <c r="P3150" s="29"/>
      <c r="Q3150" s="29"/>
      <c r="R3150" s="29"/>
      <c r="S3150" s="29"/>
      <c r="T3150" s="30"/>
      <c r="U3150" s="5" t="s">
        <v>1734</v>
      </c>
      <c r="V3150" s="5" t="s">
        <v>671</v>
      </c>
      <c r="W3150" s="5" t="s">
        <v>163</v>
      </c>
      <c r="X3150" s="5" t="s">
        <v>557</v>
      </c>
      <c r="Y3150" s="5" t="s">
        <v>1734</v>
      </c>
      <c r="Z3150" s="5" t="s">
        <v>1428</v>
      </c>
    </row>
    <row r="3151" spans="1:26" ht="15" customHeight="1" x14ac:dyDescent="0.2">
      <c r="A3151" s="21"/>
      <c r="B3151" s="22"/>
      <c r="C3151" s="10"/>
      <c r="D3151" s="21"/>
      <c r="E3151" s="22"/>
      <c r="F3151" s="28">
        <v>1000</v>
      </c>
      <c r="G3151" s="29"/>
      <c r="H3151" s="29"/>
      <c r="I3151" s="29"/>
      <c r="J3151" s="29"/>
      <c r="K3151" s="29"/>
      <c r="L3151" s="29"/>
      <c r="M3151" s="29"/>
      <c r="N3151" s="29"/>
      <c r="O3151" s="29"/>
      <c r="P3151" s="29"/>
      <c r="Q3151" s="29"/>
      <c r="R3151" s="29"/>
      <c r="S3151" s="29"/>
      <c r="T3151" s="30"/>
      <c r="U3151" s="5" t="s">
        <v>1735</v>
      </c>
      <c r="V3151" s="5" t="s">
        <v>671</v>
      </c>
      <c r="W3151" s="5" t="s">
        <v>163</v>
      </c>
      <c r="X3151" s="5" t="s">
        <v>557</v>
      </c>
      <c r="Y3151" s="5" t="s">
        <v>1735</v>
      </c>
      <c r="Z3151" s="5" t="s">
        <v>707</v>
      </c>
    </row>
    <row r="3152" spans="1:26" ht="2.25" customHeight="1" x14ac:dyDescent="0.2">
      <c r="A3152" s="14"/>
      <c r="B3152" s="15"/>
      <c r="C3152" s="15"/>
      <c r="D3152" s="15"/>
      <c r="E3152" s="15"/>
      <c r="F3152" s="15"/>
      <c r="G3152" s="15"/>
      <c r="H3152" s="1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5"/>
      <c r="Z3152" s="16"/>
    </row>
    <row r="3153" spans="1:26" ht="13.5" customHeight="1" x14ac:dyDescent="0.2">
      <c r="A3153" s="7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42">
        <f>SUM(hList_Frame_1!B1777:B1779)</f>
        <v>5025</v>
      </c>
      <c r="N3153" s="42"/>
      <c r="O3153" s="42"/>
      <c r="P3153" s="42"/>
      <c r="Q3153" s="42"/>
      <c r="R3153" s="42"/>
      <c r="S3153" s="42"/>
      <c r="T3153" s="42"/>
      <c r="U3153" s="6"/>
      <c r="V3153" s="6"/>
      <c r="W3153" s="6"/>
      <c r="X3153" s="6"/>
      <c r="Y3153" s="6"/>
      <c r="Z3153" s="17"/>
    </row>
    <row r="3154" spans="1:26" ht="13.5" customHeight="1" x14ac:dyDescent="0.2">
      <c r="A3154" s="9"/>
      <c r="B3154" s="18"/>
      <c r="C3154" s="18"/>
      <c r="D3154" s="18"/>
      <c r="E3154" s="18"/>
      <c r="F3154" s="18"/>
      <c r="G3154" s="18"/>
      <c r="H3154" s="18"/>
      <c r="I3154" s="18"/>
      <c r="J3154" s="18"/>
      <c r="K3154" s="18"/>
      <c r="L3154" s="18"/>
      <c r="M3154" s="18"/>
      <c r="N3154" s="18"/>
      <c r="O3154" s="18"/>
      <c r="P3154" s="18"/>
      <c r="Q3154" s="18"/>
      <c r="R3154" s="18"/>
      <c r="S3154" s="18"/>
      <c r="T3154" s="18"/>
      <c r="U3154" s="18"/>
      <c r="V3154" s="18"/>
      <c r="W3154" s="18"/>
      <c r="X3154" s="18"/>
      <c r="Y3154" s="18"/>
      <c r="Z3154" s="19"/>
    </row>
    <row r="3155" spans="1:26" ht="15" customHeight="1" x14ac:dyDescent="0.2">
      <c r="A3155" s="40">
        <v>407862</v>
      </c>
      <c r="B3155" s="41"/>
      <c r="C3155" s="20">
        <v>41919</v>
      </c>
      <c r="D3155" s="43" t="s">
        <v>1736</v>
      </c>
      <c r="E3155" s="44"/>
      <c r="F3155" s="28">
        <v>500</v>
      </c>
      <c r="G3155" s="29"/>
      <c r="H3155" s="29"/>
      <c r="I3155" s="29"/>
      <c r="J3155" s="29"/>
      <c r="K3155" s="29"/>
      <c r="L3155" s="29"/>
      <c r="M3155" s="29"/>
      <c r="N3155" s="29"/>
      <c r="O3155" s="29"/>
      <c r="P3155" s="29"/>
      <c r="Q3155" s="29"/>
      <c r="R3155" s="29"/>
      <c r="S3155" s="29"/>
      <c r="T3155" s="30"/>
      <c r="U3155" s="5" t="s">
        <v>1737</v>
      </c>
      <c r="V3155" s="5" t="s">
        <v>68</v>
      </c>
      <c r="W3155" s="5" t="s">
        <v>69</v>
      </c>
      <c r="X3155" s="5" t="s">
        <v>69</v>
      </c>
      <c r="Y3155" s="5" t="s">
        <v>1737</v>
      </c>
      <c r="Z3155" s="5" t="s">
        <v>353</v>
      </c>
    </row>
    <row r="3156" spans="1:26" ht="2.25" customHeight="1" x14ac:dyDescent="0.2">
      <c r="A3156" s="14"/>
      <c r="B3156" s="15"/>
      <c r="C3156" s="15"/>
      <c r="D3156" s="15"/>
      <c r="E3156" s="15"/>
      <c r="F3156" s="15"/>
      <c r="G3156" s="15"/>
      <c r="H3156" s="15"/>
      <c r="I3156" s="15"/>
      <c r="J3156" s="15"/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5"/>
      <c r="Y3156" s="15"/>
      <c r="Z3156" s="16"/>
    </row>
    <row r="3157" spans="1:26" ht="12.75" customHeight="1" x14ac:dyDescent="0.2">
      <c r="A3157" s="7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42">
        <f>SUM(hList_Frame_1!B1780:B1780)</f>
        <v>500</v>
      </c>
      <c r="Q3157" s="42"/>
      <c r="R3157" s="42"/>
      <c r="S3157" s="42"/>
      <c r="T3157" s="42"/>
      <c r="U3157" s="6"/>
      <c r="V3157" s="6"/>
      <c r="W3157" s="6"/>
      <c r="X3157" s="6"/>
      <c r="Y3157" s="6"/>
      <c r="Z3157" s="17"/>
    </row>
    <row r="3158" spans="1:26" ht="14.25" customHeight="1" x14ac:dyDescent="0.2">
      <c r="A3158" s="9"/>
      <c r="B3158" s="18"/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8"/>
      <c r="N3158" s="18"/>
      <c r="O3158" s="18"/>
      <c r="P3158" s="18"/>
      <c r="Q3158" s="18"/>
      <c r="R3158" s="18"/>
      <c r="S3158" s="18"/>
      <c r="T3158" s="18"/>
      <c r="U3158" s="18"/>
      <c r="V3158" s="18"/>
      <c r="W3158" s="18"/>
      <c r="X3158" s="18"/>
      <c r="Y3158" s="18"/>
      <c r="Z3158" s="19"/>
    </row>
    <row r="3159" spans="1:26" ht="15" customHeight="1" x14ac:dyDescent="0.2">
      <c r="A3159" s="40">
        <v>407863</v>
      </c>
      <c r="B3159" s="41"/>
      <c r="C3159" s="20">
        <v>41919</v>
      </c>
      <c r="D3159" s="38" t="s">
        <v>1738</v>
      </c>
      <c r="E3159" s="39"/>
      <c r="F3159" s="28">
        <v>486.17</v>
      </c>
      <c r="G3159" s="29"/>
      <c r="H3159" s="29"/>
      <c r="I3159" s="29"/>
      <c r="J3159" s="29"/>
      <c r="K3159" s="29"/>
      <c r="L3159" s="29"/>
      <c r="M3159" s="29"/>
      <c r="N3159" s="29"/>
      <c r="O3159" s="29"/>
      <c r="P3159" s="29"/>
      <c r="Q3159" s="29"/>
      <c r="R3159" s="29"/>
      <c r="S3159" s="29"/>
      <c r="T3159" s="30"/>
      <c r="U3159" s="5" t="s">
        <v>605</v>
      </c>
      <c r="V3159" s="5" t="s">
        <v>30</v>
      </c>
      <c r="W3159" s="5" t="s">
        <v>31</v>
      </c>
      <c r="X3159" s="5" t="s">
        <v>32</v>
      </c>
      <c r="Y3159" s="5" t="s">
        <v>605</v>
      </c>
      <c r="Z3159" s="5" t="s">
        <v>33</v>
      </c>
    </row>
    <row r="3160" spans="1:26" ht="15" customHeight="1" x14ac:dyDescent="0.2">
      <c r="A3160" s="26">
        <v>408559</v>
      </c>
      <c r="B3160" s="27"/>
      <c r="C3160" s="3">
        <v>41933</v>
      </c>
      <c r="D3160" s="23"/>
      <c r="E3160" s="24"/>
      <c r="F3160" s="32">
        <v>1054.17</v>
      </c>
      <c r="G3160" s="33"/>
      <c r="H3160" s="33"/>
      <c r="I3160" s="33"/>
      <c r="J3160" s="33"/>
      <c r="K3160" s="33"/>
      <c r="L3160" s="33"/>
      <c r="M3160" s="33"/>
      <c r="N3160" s="33"/>
      <c r="O3160" s="33"/>
      <c r="P3160" s="33"/>
      <c r="Q3160" s="33"/>
      <c r="R3160" s="33"/>
      <c r="S3160" s="33"/>
      <c r="T3160" s="34"/>
      <c r="U3160" s="11" t="s">
        <v>605</v>
      </c>
      <c r="V3160" s="11" t="s">
        <v>30</v>
      </c>
      <c r="W3160" s="11" t="s">
        <v>31</v>
      </c>
      <c r="X3160" s="11" t="s">
        <v>32</v>
      </c>
      <c r="Y3160" s="11" t="s">
        <v>605</v>
      </c>
      <c r="Z3160" s="11" t="s">
        <v>33</v>
      </c>
    </row>
    <row r="3161" spans="1:26" ht="14.25" customHeight="1" x14ac:dyDescent="0.2">
      <c r="A3161" s="21"/>
      <c r="B3161" s="22"/>
      <c r="C3161" s="10"/>
      <c r="D3161" s="23"/>
      <c r="E3161" s="24"/>
      <c r="F3161" s="21"/>
      <c r="G3161" s="25"/>
      <c r="H3161" s="25"/>
      <c r="I3161" s="25"/>
      <c r="J3161" s="25"/>
      <c r="K3161" s="25"/>
      <c r="L3161" s="25"/>
      <c r="M3161" s="25"/>
      <c r="N3161" s="25"/>
      <c r="O3161" s="25"/>
      <c r="P3161" s="25"/>
      <c r="Q3161" s="25"/>
      <c r="R3161" s="25"/>
      <c r="S3161" s="25"/>
      <c r="T3161" s="22"/>
      <c r="U3161" s="10"/>
      <c r="V3161" s="10"/>
      <c r="W3161" s="10"/>
      <c r="X3161" s="10"/>
      <c r="Y3161" s="10"/>
      <c r="Z3161" s="13" t="s">
        <v>1739</v>
      </c>
    </row>
    <row r="3162" spans="1:26" ht="15" customHeight="1" x14ac:dyDescent="0.2">
      <c r="A3162" s="40">
        <v>408724</v>
      </c>
      <c r="B3162" s="41"/>
      <c r="C3162" s="20">
        <v>41933</v>
      </c>
      <c r="D3162" s="21"/>
      <c r="E3162" s="22"/>
      <c r="F3162" s="28">
        <v>1304.97</v>
      </c>
      <c r="G3162" s="29"/>
      <c r="H3162" s="29"/>
      <c r="I3162" s="29"/>
      <c r="J3162" s="29"/>
      <c r="K3162" s="29"/>
      <c r="L3162" s="29"/>
      <c r="M3162" s="29"/>
      <c r="N3162" s="29"/>
      <c r="O3162" s="29"/>
      <c r="P3162" s="29"/>
      <c r="Q3162" s="29"/>
      <c r="R3162" s="29"/>
      <c r="S3162" s="29"/>
      <c r="T3162" s="30"/>
      <c r="U3162" s="5" t="s">
        <v>1740</v>
      </c>
      <c r="V3162" s="5" t="s">
        <v>30</v>
      </c>
      <c r="W3162" s="5" t="s">
        <v>31</v>
      </c>
      <c r="X3162" s="5" t="s">
        <v>32</v>
      </c>
      <c r="Y3162" s="5" t="s">
        <v>1740</v>
      </c>
      <c r="Z3162" s="5" t="s">
        <v>1739</v>
      </c>
    </row>
    <row r="3163" spans="1:26" ht="2.25" customHeight="1" x14ac:dyDescent="0.2">
      <c r="A3163" s="14"/>
      <c r="B3163" s="15"/>
      <c r="C3163" s="15"/>
      <c r="D3163" s="15"/>
      <c r="E3163" s="15"/>
      <c r="F3163" s="15"/>
      <c r="G3163" s="15"/>
      <c r="H3163" s="15"/>
      <c r="I3163" s="15"/>
      <c r="J3163" s="15"/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6"/>
    </row>
    <row r="3164" spans="1:26" ht="13.5" customHeight="1" x14ac:dyDescent="0.2">
      <c r="A3164" s="7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42">
        <f>SUM(hList_Frame_1!B1781:B1784)</f>
        <v>2845.3100000000004</v>
      </c>
      <c r="N3164" s="42"/>
      <c r="O3164" s="42"/>
      <c r="P3164" s="42"/>
      <c r="Q3164" s="42"/>
      <c r="R3164" s="42"/>
      <c r="S3164" s="42"/>
      <c r="T3164" s="42"/>
      <c r="U3164" s="6"/>
      <c r="V3164" s="6"/>
      <c r="W3164" s="6"/>
      <c r="X3164" s="6"/>
      <c r="Y3164" s="6"/>
      <c r="Z3164" s="17"/>
    </row>
    <row r="3165" spans="1:26" ht="13.5" customHeight="1" x14ac:dyDescent="0.2">
      <c r="A3165" s="9"/>
      <c r="B3165" s="18"/>
      <c r="C3165" s="18"/>
      <c r="D3165" s="18"/>
      <c r="E3165" s="18"/>
      <c r="F3165" s="18"/>
      <c r="G3165" s="18"/>
      <c r="H3165" s="18"/>
      <c r="I3165" s="18"/>
      <c r="J3165" s="18"/>
      <c r="K3165" s="18"/>
      <c r="L3165" s="18"/>
      <c r="M3165" s="18"/>
      <c r="N3165" s="18"/>
      <c r="O3165" s="18"/>
      <c r="P3165" s="18"/>
      <c r="Q3165" s="18"/>
      <c r="R3165" s="18"/>
      <c r="S3165" s="18"/>
      <c r="T3165" s="18"/>
      <c r="U3165" s="18"/>
      <c r="V3165" s="18"/>
      <c r="W3165" s="18"/>
      <c r="X3165" s="18"/>
      <c r="Y3165" s="18"/>
      <c r="Z3165" s="19"/>
    </row>
    <row r="3166" spans="1:26" ht="15" customHeight="1" x14ac:dyDescent="0.2">
      <c r="A3166" s="26">
        <v>408560</v>
      </c>
      <c r="B3166" s="27"/>
      <c r="C3166" s="3">
        <v>41933</v>
      </c>
      <c r="D3166" s="38" t="s">
        <v>1741</v>
      </c>
      <c r="E3166" s="39"/>
      <c r="F3166" s="32">
        <v>674.92</v>
      </c>
      <c r="G3166" s="33"/>
      <c r="H3166" s="33"/>
      <c r="I3166" s="33"/>
      <c r="J3166" s="33"/>
      <c r="K3166" s="33"/>
      <c r="L3166" s="33"/>
      <c r="M3166" s="33"/>
      <c r="N3166" s="33"/>
      <c r="O3166" s="33"/>
      <c r="P3166" s="33"/>
      <c r="Q3166" s="33"/>
      <c r="R3166" s="33"/>
      <c r="S3166" s="33"/>
      <c r="T3166" s="34"/>
      <c r="U3166" s="11" t="s">
        <v>55</v>
      </c>
      <c r="V3166" s="11" t="s">
        <v>130</v>
      </c>
      <c r="W3166" s="11" t="s">
        <v>213</v>
      </c>
      <c r="X3166" s="11" t="s">
        <v>1742</v>
      </c>
      <c r="Y3166" s="11" t="s">
        <v>55</v>
      </c>
      <c r="Z3166" s="11" t="s">
        <v>15</v>
      </c>
    </row>
    <row r="3167" spans="1:26" ht="14.25" customHeight="1" x14ac:dyDescent="0.2">
      <c r="A3167" s="21"/>
      <c r="B3167" s="22"/>
      <c r="C3167" s="10"/>
      <c r="D3167" s="23"/>
      <c r="E3167" s="24"/>
      <c r="F3167" s="21"/>
      <c r="G3167" s="25"/>
      <c r="H3167" s="25"/>
      <c r="I3167" s="25"/>
      <c r="J3167" s="25"/>
      <c r="K3167" s="25"/>
      <c r="L3167" s="25"/>
      <c r="M3167" s="25"/>
      <c r="N3167" s="25"/>
      <c r="O3167" s="25"/>
      <c r="P3167" s="25"/>
      <c r="Q3167" s="25"/>
      <c r="R3167" s="25"/>
      <c r="S3167" s="25"/>
      <c r="T3167" s="22"/>
      <c r="U3167" s="10"/>
      <c r="V3167" s="10"/>
      <c r="W3167" s="10"/>
      <c r="X3167" s="10"/>
      <c r="Y3167" s="10"/>
      <c r="Z3167" s="13" t="s">
        <v>15</v>
      </c>
    </row>
    <row r="3168" spans="1:26" ht="15" customHeight="1" x14ac:dyDescent="0.2">
      <c r="A3168" s="40">
        <v>408725</v>
      </c>
      <c r="B3168" s="41"/>
      <c r="C3168" s="20">
        <v>41933</v>
      </c>
      <c r="D3168" s="21"/>
      <c r="E3168" s="22"/>
      <c r="F3168" s="28">
        <v>388.16</v>
      </c>
      <c r="G3168" s="29"/>
      <c r="H3168" s="29"/>
      <c r="I3168" s="29"/>
      <c r="J3168" s="29"/>
      <c r="K3168" s="29"/>
      <c r="L3168" s="29"/>
      <c r="M3168" s="29"/>
      <c r="N3168" s="29"/>
      <c r="O3168" s="29"/>
      <c r="P3168" s="29"/>
      <c r="Q3168" s="29"/>
      <c r="R3168" s="29"/>
      <c r="S3168" s="29"/>
      <c r="T3168" s="30"/>
      <c r="U3168" s="5" t="s">
        <v>1743</v>
      </c>
      <c r="V3168" s="5" t="s">
        <v>130</v>
      </c>
      <c r="W3168" s="5" t="s">
        <v>213</v>
      </c>
      <c r="X3168" s="5" t="s">
        <v>1742</v>
      </c>
      <c r="Y3168" s="5" t="s">
        <v>1743</v>
      </c>
      <c r="Z3168" s="5" t="s">
        <v>15</v>
      </c>
    </row>
    <row r="3169" spans="1:26" ht="2.25" customHeight="1" x14ac:dyDescent="0.2">
      <c r="A3169" s="14"/>
      <c r="B3169" s="15"/>
      <c r="C3169" s="15"/>
      <c r="D3169" s="15"/>
      <c r="E3169" s="15"/>
      <c r="F3169" s="15"/>
      <c r="G3169" s="15"/>
      <c r="H3169" s="15"/>
      <c r="I3169" s="15"/>
      <c r="J3169" s="15"/>
      <c r="K3169" s="15"/>
      <c r="L3169" s="15"/>
      <c r="M3169" s="15"/>
      <c r="N3169" s="15"/>
      <c r="O3169" s="15"/>
      <c r="P3169" s="15"/>
      <c r="Q3169" s="15"/>
      <c r="R3169" s="15"/>
      <c r="S3169" s="15"/>
      <c r="T3169" s="15"/>
      <c r="U3169" s="15"/>
      <c r="V3169" s="15"/>
      <c r="W3169" s="15"/>
      <c r="X3169" s="15"/>
      <c r="Y3169" s="15"/>
      <c r="Z3169" s="16"/>
    </row>
    <row r="3170" spans="1:26" ht="13.5" customHeight="1" x14ac:dyDescent="0.2">
      <c r="A3170" s="7"/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42">
        <f>SUM(hList_Frame_1!B1785:B1787)</f>
        <v>1063.08</v>
      </c>
      <c r="N3170" s="42"/>
      <c r="O3170" s="42"/>
      <c r="P3170" s="42"/>
      <c r="Q3170" s="42"/>
      <c r="R3170" s="42"/>
      <c r="S3170" s="42"/>
      <c r="T3170" s="42"/>
      <c r="U3170" s="6"/>
      <c r="V3170" s="6"/>
      <c r="W3170" s="6"/>
      <c r="X3170" s="6"/>
      <c r="Y3170" s="6"/>
      <c r="Z3170" s="17"/>
    </row>
    <row r="3171" spans="1:26" ht="13.5" customHeight="1" x14ac:dyDescent="0.2">
      <c r="A3171" s="9"/>
      <c r="B3171" s="18"/>
      <c r="C3171" s="18"/>
      <c r="D3171" s="18"/>
      <c r="E3171" s="18"/>
      <c r="F3171" s="18"/>
      <c r="G3171" s="18"/>
      <c r="H3171" s="18"/>
      <c r="I3171" s="18"/>
      <c r="J3171" s="18"/>
      <c r="K3171" s="18"/>
      <c r="L3171" s="18"/>
      <c r="M3171" s="18"/>
      <c r="N3171" s="18"/>
      <c r="O3171" s="18"/>
      <c r="P3171" s="18"/>
      <c r="Q3171" s="18"/>
      <c r="R3171" s="18"/>
      <c r="S3171" s="18"/>
      <c r="T3171" s="18"/>
      <c r="U3171" s="18"/>
      <c r="V3171" s="18"/>
      <c r="W3171" s="18"/>
      <c r="X3171" s="18"/>
      <c r="Y3171" s="18"/>
      <c r="Z3171" s="19"/>
    </row>
    <row r="3172" spans="1:26" ht="15" customHeight="1" x14ac:dyDescent="0.2">
      <c r="A3172" s="40">
        <v>408561</v>
      </c>
      <c r="B3172" s="41"/>
      <c r="C3172" s="20">
        <v>41933</v>
      </c>
      <c r="D3172" s="43" t="s">
        <v>1744</v>
      </c>
      <c r="E3172" s="44"/>
      <c r="F3172" s="28">
        <v>44.57</v>
      </c>
      <c r="G3172" s="29"/>
      <c r="H3172" s="29"/>
      <c r="I3172" s="29"/>
      <c r="J3172" s="29"/>
      <c r="K3172" s="29"/>
      <c r="L3172" s="29"/>
      <c r="M3172" s="29"/>
      <c r="N3172" s="29"/>
      <c r="O3172" s="29"/>
      <c r="P3172" s="29"/>
      <c r="Q3172" s="29"/>
      <c r="R3172" s="29"/>
      <c r="S3172" s="29"/>
      <c r="T3172" s="30"/>
      <c r="U3172" s="5" t="s">
        <v>1745</v>
      </c>
      <c r="V3172" s="5" t="s">
        <v>947</v>
      </c>
      <c r="W3172" s="5" t="s">
        <v>140</v>
      </c>
      <c r="X3172" s="5" t="s">
        <v>948</v>
      </c>
      <c r="Y3172" s="5" t="s">
        <v>1745</v>
      </c>
      <c r="Z3172" s="5" t="s">
        <v>15</v>
      </c>
    </row>
    <row r="3173" spans="1:26" ht="2.25" customHeight="1" x14ac:dyDescent="0.2">
      <c r="A3173" s="14"/>
      <c r="B3173" s="15"/>
      <c r="C3173" s="15"/>
      <c r="D3173" s="15"/>
      <c r="E3173" s="15"/>
      <c r="F3173" s="15"/>
      <c r="G3173" s="15"/>
      <c r="H3173" s="15"/>
      <c r="I3173" s="15"/>
      <c r="J3173" s="15"/>
      <c r="K3173" s="15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5"/>
      <c r="W3173" s="15"/>
      <c r="X3173" s="15"/>
      <c r="Y3173" s="15"/>
      <c r="Z3173" s="16"/>
    </row>
    <row r="3174" spans="1:26" ht="12.75" customHeight="1" x14ac:dyDescent="0.2">
      <c r="A3174" s="7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42">
        <f>SUM(hList_Frame_1!B1788:B1788)</f>
        <v>44.57</v>
      </c>
      <c r="S3174" s="42"/>
      <c r="T3174" s="42"/>
      <c r="U3174" s="6"/>
      <c r="V3174" s="6"/>
      <c r="W3174" s="6"/>
      <c r="X3174" s="6"/>
      <c r="Y3174" s="6"/>
      <c r="Z3174" s="17"/>
    </row>
    <row r="3175" spans="1:26" ht="14.25" customHeight="1" x14ac:dyDescent="0.2">
      <c r="A3175" s="9"/>
      <c r="B3175" s="18"/>
      <c r="C3175" s="18"/>
      <c r="D3175" s="18"/>
      <c r="E3175" s="18"/>
      <c r="F3175" s="18"/>
      <c r="G3175" s="18"/>
      <c r="H3175" s="18"/>
      <c r="I3175" s="18"/>
      <c r="J3175" s="18"/>
      <c r="K3175" s="18"/>
      <c r="L3175" s="18"/>
      <c r="M3175" s="18"/>
      <c r="N3175" s="18"/>
      <c r="O3175" s="18"/>
      <c r="P3175" s="18"/>
      <c r="Q3175" s="18"/>
      <c r="R3175" s="18"/>
      <c r="S3175" s="18"/>
      <c r="T3175" s="18"/>
      <c r="U3175" s="18"/>
      <c r="V3175" s="18"/>
      <c r="W3175" s="18"/>
      <c r="X3175" s="18"/>
      <c r="Y3175" s="18"/>
      <c r="Z3175" s="19"/>
    </row>
    <row r="3176" spans="1:26" ht="15" customHeight="1" x14ac:dyDescent="0.2">
      <c r="A3176" s="26">
        <v>408160</v>
      </c>
      <c r="B3176" s="27"/>
      <c r="C3176" s="3">
        <v>41926</v>
      </c>
      <c r="D3176" s="38" t="s">
        <v>1746</v>
      </c>
      <c r="E3176" s="39"/>
      <c r="F3176" s="28">
        <v>4978.8500000000004</v>
      </c>
      <c r="G3176" s="29"/>
      <c r="H3176" s="29"/>
      <c r="I3176" s="29"/>
      <c r="J3176" s="29"/>
      <c r="K3176" s="29"/>
      <c r="L3176" s="29"/>
      <c r="M3176" s="29"/>
      <c r="N3176" s="29"/>
      <c r="O3176" s="29"/>
      <c r="P3176" s="29"/>
      <c r="Q3176" s="29"/>
      <c r="R3176" s="29"/>
      <c r="S3176" s="29"/>
      <c r="T3176" s="30"/>
      <c r="U3176" s="5" t="s">
        <v>18</v>
      </c>
      <c r="V3176" s="5" t="s">
        <v>44</v>
      </c>
      <c r="W3176" s="5" t="s">
        <v>45</v>
      </c>
      <c r="X3176" s="5" t="s">
        <v>46</v>
      </c>
      <c r="Y3176" s="5" t="s">
        <v>18</v>
      </c>
      <c r="Z3176" s="5" t="s">
        <v>15</v>
      </c>
    </row>
    <row r="3177" spans="1:26" ht="15" customHeight="1" x14ac:dyDescent="0.2">
      <c r="A3177" s="23"/>
      <c r="B3177" s="24"/>
      <c r="C3177" s="8"/>
      <c r="D3177" s="23"/>
      <c r="E3177" s="24"/>
      <c r="F3177" s="32">
        <v>268.5</v>
      </c>
      <c r="G3177" s="33"/>
      <c r="H3177" s="33"/>
      <c r="I3177" s="33"/>
      <c r="J3177" s="33"/>
      <c r="K3177" s="33"/>
      <c r="L3177" s="33"/>
      <c r="M3177" s="33"/>
      <c r="N3177" s="33"/>
      <c r="O3177" s="33"/>
      <c r="P3177" s="33"/>
      <c r="Q3177" s="33"/>
      <c r="R3177" s="33"/>
      <c r="S3177" s="33"/>
      <c r="T3177" s="34"/>
      <c r="U3177" s="11" t="s">
        <v>1747</v>
      </c>
      <c r="V3177" s="11" t="s">
        <v>44</v>
      </c>
      <c r="W3177" s="11" t="s">
        <v>45</v>
      </c>
      <c r="X3177" s="11" t="s">
        <v>46</v>
      </c>
      <c r="Y3177" s="11" t="s">
        <v>1747</v>
      </c>
      <c r="Z3177" s="11" t="s">
        <v>15</v>
      </c>
    </row>
    <row r="3178" spans="1:26" ht="14.25" customHeight="1" x14ac:dyDescent="0.2">
      <c r="A3178" s="21"/>
      <c r="B3178" s="22"/>
      <c r="C3178" s="10"/>
      <c r="D3178" s="21"/>
      <c r="E3178" s="22"/>
      <c r="F3178" s="21"/>
      <c r="G3178" s="25"/>
      <c r="H3178" s="25"/>
      <c r="I3178" s="25"/>
      <c r="J3178" s="25"/>
      <c r="K3178" s="25"/>
      <c r="L3178" s="25"/>
      <c r="M3178" s="25"/>
      <c r="N3178" s="25"/>
      <c r="O3178" s="25"/>
      <c r="P3178" s="25"/>
      <c r="Q3178" s="25"/>
      <c r="R3178" s="25"/>
      <c r="S3178" s="25"/>
      <c r="T3178" s="22"/>
      <c r="U3178" s="10"/>
      <c r="V3178" s="10"/>
      <c r="W3178" s="10"/>
      <c r="X3178" s="10"/>
      <c r="Y3178" s="10"/>
      <c r="Z3178" s="13" t="s">
        <v>15</v>
      </c>
    </row>
    <row r="3179" spans="1:26" ht="2.25" customHeight="1" x14ac:dyDescent="0.2">
      <c r="A3179" s="14"/>
      <c r="B3179" s="15"/>
      <c r="C3179" s="15"/>
      <c r="D3179" s="15"/>
      <c r="E3179" s="15"/>
      <c r="F3179" s="15"/>
      <c r="G3179" s="15"/>
      <c r="H3179" s="15"/>
      <c r="I3179" s="15"/>
      <c r="J3179" s="15"/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5"/>
      <c r="Z3179" s="16"/>
    </row>
    <row r="3180" spans="1:26" ht="12.75" customHeight="1" x14ac:dyDescent="0.2">
      <c r="A3180" s="7"/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42">
        <f>SUM(hList_Frame_1!B1789:B1791)</f>
        <v>5247.35</v>
      </c>
      <c r="N3180" s="42"/>
      <c r="O3180" s="42"/>
      <c r="P3180" s="42"/>
      <c r="Q3180" s="42"/>
      <c r="R3180" s="42"/>
      <c r="S3180" s="42"/>
      <c r="T3180" s="42"/>
      <c r="U3180" s="6"/>
      <c r="V3180" s="6"/>
      <c r="W3180" s="6"/>
      <c r="X3180" s="6"/>
      <c r="Y3180" s="6"/>
      <c r="Z3180" s="17"/>
    </row>
    <row r="3181" spans="1:26" ht="14.25" customHeight="1" x14ac:dyDescent="0.2">
      <c r="A3181" s="9"/>
      <c r="B3181" s="18"/>
      <c r="C3181" s="18"/>
      <c r="D3181" s="18"/>
      <c r="E3181" s="18"/>
      <c r="F3181" s="18"/>
      <c r="G3181" s="18"/>
      <c r="H3181" s="18"/>
      <c r="I3181" s="18"/>
      <c r="J3181" s="18"/>
      <c r="K3181" s="18"/>
      <c r="L3181" s="18"/>
      <c r="M3181" s="18"/>
      <c r="N3181" s="18"/>
      <c r="O3181" s="18"/>
      <c r="P3181" s="18"/>
      <c r="Q3181" s="18"/>
      <c r="R3181" s="18"/>
      <c r="S3181" s="18"/>
      <c r="T3181" s="18"/>
      <c r="U3181" s="18"/>
      <c r="V3181" s="18"/>
      <c r="W3181" s="18"/>
      <c r="X3181" s="18"/>
      <c r="Y3181" s="18"/>
      <c r="Z3181" s="19"/>
    </row>
    <row r="3182" spans="1:26" ht="15" customHeight="1" x14ac:dyDescent="0.2">
      <c r="A3182" s="40">
        <v>408161</v>
      </c>
      <c r="B3182" s="41"/>
      <c r="C3182" s="20">
        <v>41926</v>
      </c>
      <c r="D3182" s="38" t="s">
        <v>1748</v>
      </c>
      <c r="E3182" s="39"/>
      <c r="F3182" s="28">
        <v>53.35</v>
      </c>
      <c r="G3182" s="29"/>
      <c r="H3182" s="29"/>
      <c r="I3182" s="29"/>
      <c r="J3182" s="29"/>
      <c r="K3182" s="29"/>
      <c r="L3182" s="29"/>
      <c r="M3182" s="29"/>
      <c r="N3182" s="29"/>
      <c r="O3182" s="29"/>
      <c r="P3182" s="29"/>
      <c r="Q3182" s="29"/>
      <c r="R3182" s="29"/>
      <c r="S3182" s="29"/>
      <c r="T3182" s="30"/>
      <c r="U3182" s="5" t="s">
        <v>19</v>
      </c>
      <c r="V3182" s="5" t="s">
        <v>12</v>
      </c>
      <c r="W3182" s="5" t="s">
        <v>13</v>
      </c>
      <c r="X3182" s="5" t="s">
        <v>14</v>
      </c>
      <c r="Y3182" s="5" t="s">
        <v>19</v>
      </c>
      <c r="Z3182" s="5" t="s">
        <v>15</v>
      </c>
    </row>
    <row r="3183" spans="1:26" ht="15" customHeight="1" x14ac:dyDescent="0.2">
      <c r="A3183" s="40">
        <v>408726</v>
      </c>
      <c r="B3183" s="41"/>
      <c r="C3183" s="20">
        <v>41933</v>
      </c>
      <c r="D3183" s="21"/>
      <c r="E3183" s="22"/>
      <c r="F3183" s="28">
        <v>1186.5</v>
      </c>
      <c r="G3183" s="29"/>
      <c r="H3183" s="29"/>
      <c r="I3183" s="29"/>
      <c r="J3183" s="29"/>
      <c r="K3183" s="29"/>
      <c r="L3183" s="29"/>
      <c r="M3183" s="29"/>
      <c r="N3183" s="29"/>
      <c r="O3183" s="29"/>
      <c r="P3183" s="29"/>
      <c r="Q3183" s="29"/>
      <c r="R3183" s="29"/>
      <c r="S3183" s="29"/>
      <c r="T3183" s="30"/>
      <c r="U3183" s="5" t="s">
        <v>19</v>
      </c>
      <c r="V3183" s="5" t="s">
        <v>20</v>
      </c>
      <c r="W3183" s="5" t="s">
        <v>15</v>
      </c>
      <c r="X3183" s="5" t="s">
        <v>15</v>
      </c>
      <c r="Y3183" s="5" t="s">
        <v>19</v>
      </c>
      <c r="Z3183" s="5" t="s">
        <v>15</v>
      </c>
    </row>
    <row r="3184" spans="1:26" ht="3" customHeight="1" x14ac:dyDescent="0.2">
      <c r="A3184" s="14"/>
      <c r="B3184" s="15"/>
      <c r="C3184" s="15"/>
      <c r="D3184" s="15"/>
      <c r="E3184" s="15"/>
      <c r="F3184" s="15"/>
      <c r="G3184" s="15"/>
      <c r="H3184" s="15"/>
      <c r="I3184" s="15"/>
      <c r="J3184" s="15"/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5"/>
      <c r="Y3184" s="15"/>
      <c r="Z3184" s="16"/>
    </row>
    <row r="3185" spans="1:26" ht="12.75" customHeight="1" x14ac:dyDescent="0.2">
      <c r="A3185" s="7"/>
      <c r="B3185" s="6"/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42">
        <f>SUM(hList_Frame_1!B1792:B1793)</f>
        <v>1239.8499999999999</v>
      </c>
      <c r="N3185" s="42"/>
      <c r="O3185" s="42"/>
      <c r="P3185" s="42"/>
      <c r="Q3185" s="42"/>
      <c r="R3185" s="42"/>
      <c r="S3185" s="42"/>
      <c r="T3185" s="42"/>
      <c r="U3185" s="6"/>
      <c r="V3185" s="6"/>
      <c r="W3185" s="6"/>
      <c r="X3185" s="6"/>
      <c r="Y3185" s="6"/>
      <c r="Z3185" s="17"/>
    </row>
    <row r="3186" spans="1:26" ht="13.5" customHeight="1" x14ac:dyDescent="0.2">
      <c r="A3186" s="9"/>
      <c r="B3186" s="18"/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8"/>
      <c r="N3186" s="18"/>
      <c r="O3186" s="18"/>
      <c r="P3186" s="18"/>
      <c r="Q3186" s="18"/>
      <c r="R3186" s="18"/>
      <c r="S3186" s="18"/>
      <c r="T3186" s="18"/>
      <c r="U3186" s="18"/>
      <c r="V3186" s="18"/>
      <c r="W3186" s="18"/>
      <c r="X3186" s="18"/>
      <c r="Y3186" s="18"/>
      <c r="Z3186" s="19"/>
    </row>
    <row r="3187" spans="1:26" ht="15" customHeight="1" x14ac:dyDescent="0.2">
      <c r="A3187" s="40">
        <v>408802</v>
      </c>
      <c r="B3187" s="41"/>
      <c r="C3187" s="20">
        <v>41935</v>
      </c>
      <c r="D3187" s="43" t="s">
        <v>1749</v>
      </c>
      <c r="E3187" s="44"/>
      <c r="F3187" s="28">
        <v>246.4</v>
      </c>
      <c r="G3187" s="29"/>
      <c r="H3187" s="29"/>
      <c r="I3187" s="29"/>
      <c r="J3187" s="29"/>
      <c r="K3187" s="29"/>
      <c r="L3187" s="29"/>
      <c r="M3187" s="29"/>
      <c r="N3187" s="29"/>
      <c r="O3187" s="29"/>
      <c r="P3187" s="29"/>
      <c r="Q3187" s="29"/>
      <c r="R3187" s="29"/>
      <c r="S3187" s="29"/>
      <c r="T3187" s="30"/>
      <c r="U3187" s="5" t="s">
        <v>1750</v>
      </c>
      <c r="V3187" s="5" t="s">
        <v>152</v>
      </c>
      <c r="W3187" s="5" t="s">
        <v>149</v>
      </c>
      <c r="X3187" s="5" t="s">
        <v>1552</v>
      </c>
      <c r="Y3187" s="5" t="s">
        <v>1750</v>
      </c>
      <c r="Z3187" s="5" t="s">
        <v>15</v>
      </c>
    </row>
    <row r="3188" spans="1:26" ht="2.25" customHeight="1" x14ac:dyDescent="0.2">
      <c r="A3188" s="14"/>
      <c r="B3188" s="15"/>
      <c r="C3188" s="15"/>
      <c r="D3188" s="15"/>
      <c r="E3188" s="15"/>
      <c r="F3188" s="15"/>
      <c r="G3188" s="15"/>
      <c r="H3188" s="15"/>
      <c r="I3188" s="15"/>
      <c r="J3188" s="15"/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/>
      <c r="W3188" s="15"/>
      <c r="X3188" s="15"/>
      <c r="Y3188" s="15"/>
      <c r="Z3188" s="16"/>
    </row>
    <row r="3189" spans="1:26" ht="13.5" customHeight="1" x14ac:dyDescent="0.2">
      <c r="A3189" s="7"/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42">
        <f>SUM(hList_Frame_1!B1794:B1794)</f>
        <v>246.4</v>
      </c>
      <c r="Q3189" s="42"/>
      <c r="R3189" s="42"/>
      <c r="S3189" s="42"/>
      <c r="T3189" s="42"/>
      <c r="U3189" s="6"/>
      <c r="V3189" s="6"/>
      <c r="W3189" s="6"/>
      <c r="X3189" s="6"/>
      <c r="Y3189" s="6"/>
      <c r="Z3189" s="17"/>
    </row>
    <row r="3190" spans="1:26" ht="13.5" customHeight="1" x14ac:dyDescent="0.2">
      <c r="A3190" s="9"/>
      <c r="B3190" s="18"/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8"/>
      <c r="N3190" s="18"/>
      <c r="O3190" s="18"/>
      <c r="P3190" s="18"/>
      <c r="Q3190" s="18"/>
      <c r="R3190" s="18"/>
      <c r="S3190" s="18"/>
      <c r="T3190" s="18"/>
      <c r="U3190" s="18"/>
      <c r="V3190" s="18"/>
      <c r="W3190" s="18"/>
      <c r="X3190" s="18"/>
      <c r="Y3190" s="18"/>
      <c r="Z3190" s="19"/>
    </row>
    <row r="3191" spans="1:26" ht="15" customHeight="1" x14ac:dyDescent="0.2">
      <c r="A3191" s="40">
        <v>409097</v>
      </c>
      <c r="B3191" s="41"/>
      <c r="C3191" s="20">
        <v>41940</v>
      </c>
      <c r="D3191" s="43" t="s">
        <v>1751</v>
      </c>
      <c r="E3191" s="44"/>
      <c r="F3191" s="28">
        <v>200</v>
      </c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29"/>
      <c r="S3191" s="29"/>
      <c r="T3191" s="30"/>
      <c r="U3191" s="5" t="s">
        <v>850</v>
      </c>
      <c r="V3191" s="5" t="s">
        <v>797</v>
      </c>
      <c r="W3191" s="5" t="s">
        <v>15</v>
      </c>
      <c r="X3191" s="5" t="s">
        <v>15</v>
      </c>
      <c r="Y3191" s="5" t="s">
        <v>850</v>
      </c>
      <c r="Z3191" s="5" t="s">
        <v>15</v>
      </c>
    </row>
    <row r="3192" spans="1:26" ht="2.25" customHeight="1" x14ac:dyDescent="0.2">
      <c r="A3192" s="14"/>
      <c r="B3192" s="15"/>
      <c r="C3192" s="15"/>
      <c r="D3192" s="15"/>
      <c r="E3192" s="15"/>
      <c r="F3192" s="15"/>
      <c r="G3192" s="15"/>
      <c r="H3192" s="15"/>
      <c r="I3192" s="15"/>
      <c r="J3192" s="15"/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5"/>
      <c r="W3192" s="15"/>
      <c r="X3192" s="15"/>
      <c r="Y3192" s="15"/>
      <c r="Z3192" s="16"/>
    </row>
    <row r="3193" spans="1:26" ht="12.75" customHeight="1" x14ac:dyDescent="0.2">
      <c r="A3193" s="7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42">
        <f>SUM(hList_Frame_1!B1795:B1795)</f>
        <v>200</v>
      </c>
      <c r="Q3193" s="42"/>
      <c r="R3193" s="42"/>
      <c r="S3193" s="42"/>
      <c r="T3193" s="42"/>
      <c r="U3193" s="6"/>
      <c r="V3193" s="6"/>
      <c r="W3193" s="6"/>
      <c r="X3193" s="6"/>
      <c r="Y3193" s="6"/>
      <c r="Z3193" s="17"/>
    </row>
    <row r="3194" spans="1:26" ht="14.25" customHeight="1" x14ac:dyDescent="0.2">
      <c r="A3194" s="9"/>
      <c r="B3194" s="18"/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8"/>
      <c r="N3194" s="18"/>
      <c r="O3194" s="18"/>
      <c r="P3194" s="18"/>
      <c r="Q3194" s="18"/>
      <c r="R3194" s="18"/>
      <c r="S3194" s="18"/>
      <c r="T3194" s="18"/>
      <c r="U3194" s="18"/>
      <c r="V3194" s="18"/>
      <c r="W3194" s="18"/>
      <c r="X3194" s="18"/>
      <c r="Y3194" s="18"/>
      <c r="Z3194" s="19"/>
    </row>
    <row r="3195" spans="1:26" ht="15" customHeight="1" x14ac:dyDescent="0.2">
      <c r="A3195" s="26">
        <v>408162</v>
      </c>
      <c r="B3195" s="27"/>
      <c r="C3195" s="3">
        <v>41926</v>
      </c>
      <c r="D3195" s="38" t="s">
        <v>1752</v>
      </c>
      <c r="E3195" s="39"/>
      <c r="F3195" s="32">
        <v>284.76</v>
      </c>
      <c r="G3195" s="33"/>
      <c r="H3195" s="33"/>
      <c r="I3195" s="33"/>
      <c r="J3195" s="33"/>
      <c r="K3195" s="33"/>
      <c r="L3195" s="33"/>
      <c r="M3195" s="33"/>
      <c r="N3195" s="33"/>
      <c r="O3195" s="33"/>
      <c r="P3195" s="33"/>
      <c r="Q3195" s="33"/>
      <c r="R3195" s="33"/>
      <c r="S3195" s="33"/>
      <c r="T3195" s="34"/>
      <c r="U3195" s="11" t="s">
        <v>115</v>
      </c>
      <c r="V3195" s="11" t="s">
        <v>121</v>
      </c>
      <c r="W3195" s="11" t="s">
        <v>26</v>
      </c>
      <c r="X3195" s="11" t="s">
        <v>122</v>
      </c>
      <c r="Y3195" s="11" t="s">
        <v>115</v>
      </c>
      <c r="Z3195" s="11" t="s">
        <v>15</v>
      </c>
    </row>
    <row r="3196" spans="1:26" ht="14.25" customHeight="1" x14ac:dyDescent="0.2">
      <c r="A3196" s="21"/>
      <c r="B3196" s="22"/>
      <c r="C3196" s="10"/>
      <c r="D3196" s="23"/>
      <c r="E3196" s="24"/>
      <c r="F3196" s="21"/>
      <c r="G3196" s="25"/>
      <c r="H3196" s="25"/>
      <c r="I3196" s="25"/>
      <c r="J3196" s="25"/>
      <c r="K3196" s="25"/>
      <c r="L3196" s="25"/>
      <c r="M3196" s="25"/>
      <c r="N3196" s="25"/>
      <c r="O3196" s="25"/>
      <c r="P3196" s="25"/>
      <c r="Q3196" s="25"/>
      <c r="R3196" s="25"/>
      <c r="S3196" s="25"/>
      <c r="T3196" s="22"/>
      <c r="U3196" s="10"/>
      <c r="V3196" s="10"/>
      <c r="W3196" s="10"/>
      <c r="X3196" s="10"/>
      <c r="Y3196" s="10"/>
      <c r="Z3196" s="13" t="s">
        <v>15</v>
      </c>
    </row>
    <row r="3197" spans="1:26" ht="15" customHeight="1" x14ac:dyDescent="0.2">
      <c r="A3197" s="26">
        <v>408390</v>
      </c>
      <c r="B3197" s="27"/>
      <c r="C3197" s="3">
        <v>41926</v>
      </c>
      <c r="D3197" s="23"/>
      <c r="E3197" s="24"/>
      <c r="F3197" s="28">
        <v>9.59</v>
      </c>
      <c r="G3197" s="29"/>
      <c r="H3197" s="29"/>
      <c r="I3197" s="29"/>
      <c r="J3197" s="29"/>
      <c r="K3197" s="29"/>
      <c r="L3197" s="29"/>
      <c r="M3197" s="29"/>
      <c r="N3197" s="29"/>
      <c r="O3197" s="29"/>
      <c r="P3197" s="29"/>
      <c r="Q3197" s="29"/>
      <c r="R3197" s="29"/>
      <c r="S3197" s="29"/>
      <c r="T3197" s="30"/>
      <c r="U3197" s="5" t="s">
        <v>1753</v>
      </c>
      <c r="V3197" s="5" t="s">
        <v>119</v>
      </c>
      <c r="W3197" s="5" t="s">
        <v>15</v>
      </c>
      <c r="X3197" s="5" t="s">
        <v>15</v>
      </c>
      <c r="Y3197" s="5" t="s">
        <v>1753</v>
      </c>
      <c r="Z3197" s="5" t="s">
        <v>15</v>
      </c>
    </row>
    <row r="3198" spans="1:26" ht="15" customHeight="1" x14ac:dyDescent="0.2">
      <c r="A3198" s="23"/>
      <c r="B3198" s="24"/>
      <c r="C3198" s="8"/>
      <c r="D3198" s="23"/>
      <c r="E3198" s="24"/>
      <c r="F3198" s="28">
        <v>277.97000000000003</v>
      </c>
      <c r="G3198" s="29"/>
      <c r="H3198" s="29"/>
      <c r="I3198" s="29"/>
      <c r="J3198" s="29"/>
      <c r="K3198" s="29"/>
      <c r="L3198" s="29"/>
      <c r="M3198" s="29"/>
      <c r="N3198" s="29"/>
      <c r="O3198" s="29"/>
      <c r="P3198" s="29"/>
      <c r="Q3198" s="29"/>
      <c r="R3198" s="29"/>
      <c r="S3198" s="29"/>
      <c r="T3198" s="30"/>
      <c r="U3198" s="5" t="s">
        <v>1754</v>
      </c>
      <c r="V3198" s="5" t="s">
        <v>119</v>
      </c>
      <c r="W3198" s="5" t="s">
        <v>15</v>
      </c>
      <c r="X3198" s="5" t="s">
        <v>15</v>
      </c>
      <c r="Y3198" s="5" t="s">
        <v>1754</v>
      </c>
      <c r="Z3198" s="5" t="s">
        <v>15</v>
      </c>
    </row>
    <row r="3199" spans="1:26" ht="15" customHeight="1" x14ac:dyDescent="0.2">
      <c r="A3199" s="23"/>
      <c r="B3199" s="24"/>
      <c r="C3199" s="8"/>
      <c r="D3199" s="23"/>
      <c r="E3199" s="24"/>
      <c r="F3199" s="28">
        <v>1095.79</v>
      </c>
      <c r="G3199" s="29"/>
      <c r="H3199" s="29"/>
      <c r="I3199" s="29"/>
      <c r="J3199" s="29"/>
      <c r="K3199" s="29"/>
      <c r="L3199" s="29"/>
      <c r="M3199" s="29"/>
      <c r="N3199" s="29"/>
      <c r="O3199" s="29"/>
      <c r="P3199" s="29"/>
      <c r="Q3199" s="29"/>
      <c r="R3199" s="29"/>
      <c r="S3199" s="29"/>
      <c r="T3199" s="30"/>
      <c r="U3199" s="5" t="s">
        <v>115</v>
      </c>
      <c r="V3199" s="5" t="s">
        <v>119</v>
      </c>
      <c r="W3199" s="5" t="s">
        <v>15</v>
      </c>
      <c r="X3199" s="5" t="s">
        <v>15</v>
      </c>
      <c r="Y3199" s="5" t="s">
        <v>115</v>
      </c>
      <c r="Z3199" s="5" t="s">
        <v>15</v>
      </c>
    </row>
    <row r="3200" spans="1:26" ht="15" customHeight="1" x14ac:dyDescent="0.2">
      <c r="A3200" s="23"/>
      <c r="B3200" s="24"/>
      <c r="C3200" s="8"/>
      <c r="D3200" s="23"/>
      <c r="E3200" s="24"/>
      <c r="F3200" s="28">
        <v>767.07</v>
      </c>
      <c r="G3200" s="29"/>
      <c r="H3200" s="29"/>
      <c r="I3200" s="29"/>
      <c r="J3200" s="29"/>
      <c r="K3200" s="29"/>
      <c r="L3200" s="29"/>
      <c r="M3200" s="29"/>
      <c r="N3200" s="29"/>
      <c r="O3200" s="29"/>
      <c r="P3200" s="29"/>
      <c r="Q3200" s="29"/>
      <c r="R3200" s="29"/>
      <c r="S3200" s="29"/>
      <c r="T3200" s="30"/>
      <c r="U3200" s="5" t="s">
        <v>117</v>
      </c>
      <c r="V3200" s="5" t="s">
        <v>119</v>
      </c>
      <c r="W3200" s="5" t="s">
        <v>15</v>
      </c>
      <c r="X3200" s="5" t="s">
        <v>15</v>
      </c>
      <c r="Y3200" s="5" t="s">
        <v>117</v>
      </c>
      <c r="Z3200" s="5" t="s">
        <v>15</v>
      </c>
    </row>
    <row r="3201" spans="1:26" ht="15" customHeight="1" x14ac:dyDescent="0.2">
      <c r="A3201" s="21"/>
      <c r="B3201" s="22"/>
      <c r="C3201" s="10"/>
      <c r="D3201" s="23"/>
      <c r="E3201" s="24"/>
      <c r="F3201" s="28">
        <v>811.56</v>
      </c>
      <c r="G3201" s="29"/>
      <c r="H3201" s="29"/>
      <c r="I3201" s="29"/>
      <c r="J3201" s="29"/>
      <c r="K3201" s="29"/>
      <c r="L3201" s="29"/>
      <c r="M3201" s="29"/>
      <c r="N3201" s="29"/>
      <c r="O3201" s="29"/>
      <c r="P3201" s="29"/>
      <c r="Q3201" s="29"/>
      <c r="R3201" s="29"/>
      <c r="S3201" s="29"/>
      <c r="T3201" s="30"/>
      <c r="U3201" s="5" t="s">
        <v>118</v>
      </c>
      <c r="V3201" s="5" t="s">
        <v>119</v>
      </c>
      <c r="W3201" s="5" t="s">
        <v>15</v>
      </c>
      <c r="X3201" s="5" t="s">
        <v>15</v>
      </c>
      <c r="Y3201" s="5" t="s">
        <v>118</v>
      </c>
      <c r="Z3201" s="5" t="s">
        <v>15</v>
      </c>
    </row>
    <row r="3202" spans="1:26" ht="15" customHeight="1" x14ac:dyDescent="0.2">
      <c r="A3202" s="26">
        <v>408727</v>
      </c>
      <c r="B3202" s="27"/>
      <c r="C3202" s="3">
        <v>41933</v>
      </c>
      <c r="D3202" s="23"/>
      <c r="E3202" s="24"/>
      <c r="F3202" s="28">
        <v>37.67</v>
      </c>
      <c r="G3202" s="29"/>
      <c r="H3202" s="29"/>
      <c r="I3202" s="29"/>
      <c r="J3202" s="29"/>
      <c r="K3202" s="29"/>
      <c r="L3202" s="29"/>
      <c r="M3202" s="29"/>
      <c r="N3202" s="29"/>
      <c r="O3202" s="29"/>
      <c r="P3202" s="29"/>
      <c r="Q3202" s="29"/>
      <c r="R3202" s="29"/>
      <c r="S3202" s="29"/>
      <c r="T3202" s="30"/>
      <c r="U3202" s="5" t="s">
        <v>1753</v>
      </c>
      <c r="V3202" s="5" t="s">
        <v>116</v>
      </c>
      <c r="W3202" s="5" t="s">
        <v>15</v>
      </c>
      <c r="X3202" s="5" t="s">
        <v>15</v>
      </c>
      <c r="Y3202" s="5" t="s">
        <v>1753</v>
      </c>
      <c r="Z3202" s="5" t="s">
        <v>15</v>
      </c>
    </row>
    <row r="3203" spans="1:26" ht="15" customHeight="1" x14ac:dyDescent="0.2">
      <c r="A3203" s="23"/>
      <c r="B3203" s="24"/>
      <c r="C3203" s="8"/>
      <c r="D3203" s="23"/>
      <c r="E3203" s="24"/>
      <c r="F3203" s="32">
        <v>1391.01</v>
      </c>
      <c r="G3203" s="33"/>
      <c r="H3203" s="33"/>
      <c r="I3203" s="33"/>
      <c r="J3203" s="33"/>
      <c r="K3203" s="33"/>
      <c r="L3203" s="33"/>
      <c r="M3203" s="33"/>
      <c r="N3203" s="33"/>
      <c r="O3203" s="33"/>
      <c r="P3203" s="33"/>
      <c r="Q3203" s="33"/>
      <c r="R3203" s="33"/>
      <c r="S3203" s="33"/>
      <c r="T3203" s="34"/>
      <c r="U3203" s="11" t="s">
        <v>115</v>
      </c>
      <c r="V3203" s="5" t="s">
        <v>119</v>
      </c>
      <c r="W3203" s="5" t="s">
        <v>15</v>
      </c>
      <c r="X3203" s="5" t="s">
        <v>15</v>
      </c>
      <c r="Y3203" s="11" t="s">
        <v>115</v>
      </c>
      <c r="Z3203" s="5" t="s">
        <v>15</v>
      </c>
    </row>
    <row r="3204" spans="1:26" ht="15" customHeight="1" x14ac:dyDescent="0.2">
      <c r="A3204" s="23"/>
      <c r="B3204" s="24"/>
      <c r="C3204" s="8"/>
      <c r="D3204" s="23"/>
      <c r="E3204" s="24"/>
      <c r="F3204" s="21"/>
      <c r="G3204" s="25"/>
      <c r="H3204" s="25"/>
      <c r="I3204" s="25"/>
      <c r="J3204" s="25"/>
      <c r="K3204" s="25"/>
      <c r="L3204" s="25"/>
      <c r="M3204" s="25"/>
      <c r="N3204" s="25"/>
      <c r="O3204" s="25"/>
      <c r="P3204" s="25"/>
      <c r="Q3204" s="25"/>
      <c r="R3204" s="25"/>
      <c r="S3204" s="25"/>
      <c r="T3204" s="22"/>
      <c r="U3204" s="10"/>
      <c r="V3204" s="5" t="s">
        <v>116</v>
      </c>
      <c r="W3204" s="5" t="s">
        <v>15</v>
      </c>
      <c r="X3204" s="5" t="s">
        <v>15</v>
      </c>
      <c r="Y3204" s="10"/>
      <c r="Z3204" s="5" t="s">
        <v>15</v>
      </c>
    </row>
    <row r="3205" spans="1:26" ht="15" customHeight="1" x14ac:dyDescent="0.2">
      <c r="A3205" s="23"/>
      <c r="B3205" s="24"/>
      <c r="C3205" s="8"/>
      <c r="D3205" s="23"/>
      <c r="E3205" s="24"/>
      <c r="F3205" s="32">
        <v>976.46</v>
      </c>
      <c r="G3205" s="33"/>
      <c r="H3205" s="33"/>
      <c r="I3205" s="33"/>
      <c r="J3205" s="33"/>
      <c r="K3205" s="33"/>
      <c r="L3205" s="33"/>
      <c r="M3205" s="33"/>
      <c r="N3205" s="33"/>
      <c r="O3205" s="33"/>
      <c r="P3205" s="33"/>
      <c r="Q3205" s="33"/>
      <c r="R3205" s="33"/>
      <c r="S3205" s="33"/>
      <c r="T3205" s="34"/>
      <c r="U3205" s="11" t="s">
        <v>117</v>
      </c>
      <c r="V3205" s="5" t="s">
        <v>119</v>
      </c>
      <c r="W3205" s="5" t="s">
        <v>15</v>
      </c>
      <c r="X3205" s="5" t="s">
        <v>15</v>
      </c>
      <c r="Y3205" s="11" t="s">
        <v>117</v>
      </c>
      <c r="Z3205" s="5" t="s">
        <v>15</v>
      </c>
    </row>
    <row r="3206" spans="1:26" ht="15" customHeight="1" x14ac:dyDescent="0.2">
      <c r="A3206" s="23"/>
      <c r="B3206" s="24"/>
      <c r="C3206" s="8"/>
      <c r="D3206" s="23"/>
      <c r="E3206" s="24"/>
      <c r="F3206" s="21"/>
      <c r="G3206" s="25"/>
      <c r="H3206" s="25"/>
      <c r="I3206" s="25"/>
      <c r="J3206" s="25"/>
      <c r="K3206" s="25"/>
      <c r="L3206" s="25"/>
      <c r="M3206" s="25"/>
      <c r="N3206" s="25"/>
      <c r="O3206" s="25"/>
      <c r="P3206" s="25"/>
      <c r="Q3206" s="25"/>
      <c r="R3206" s="25"/>
      <c r="S3206" s="25"/>
      <c r="T3206" s="22"/>
      <c r="U3206" s="10"/>
      <c r="V3206" s="5" t="s">
        <v>116</v>
      </c>
      <c r="W3206" s="5" t="s">
        <v>15</v>
      </c>
      <c r="X3206" s="5" t="s">
        <v>15</v>
      </c>
      <c r="Y3206" s="10"/>
      <c r="Z3206" s="5" t="s">
        <v>15</v>
      </c>
    </row>
    <row r="3207" spans="1:26" ht="15" customHeight="1" x14ac:dyDescent="0.2">
      <c r="A3207" s="23"/>
      <c r="B3207" s="24"/>
      <c r="C3207" s="8"/>
      <c r="D3207" s="23"/>
      <c r="E3207" s="24"/>
      <c r="F3207" s="32">
        <v>1788.81</v>
      </c>
      <c r="G3207" s="33"/>
      <c r="H3207" s="33"/>
      <c r="I3207" s="33"/>
      <c r="J3207" s="33"/>
      <c r="K3207" s="33"/>
      <c r="L3207" s="33"/>
      <c r="M3207" s="33"/>
      <c r="N3207" s="33"/>
      <c r="O3207" s="33"/>
      <c r="P3207" s="33"/>
      <c r="Q3207" s="33"/>
      <c r="R3207" s="33"/>
      <c r="S3207" s="33"/>
      <c r="T3207" s="34"/>
      <c r="U3207" s="11" t="s">
        <v>118</v>
      </c>
      <c r="V3207" s="5" t="s">
        <v>119</v>
      </c>
      <c r="W3207" s="5" t="s">
        <v>15</v>
      </c>
      <c r="X3207" s="5" t="s">
        <v>15</v>
      </c>
      <c r="Y3207" s="11" t="s">
        <v>118</v>
      </c>
      <c r="Z3207" s="5" t="s">
        <v>15</v>
      </c>
    </row>
    <row r="3208" spans="1:26" ht="15" customHeight="1" x14ac:dyDescent="0.2">
      <c r="A3208" s="23"/>
      <c r="B3208" s="24"/>
      <c r="C3208" s="8"/>
      <c r="D3208" s="23"/>
      <c r="E3208" s="24"/>
      <c r="F3208" s="21"/>
      <c r="G3208" s="25"/>
      <c r="H3208" s="25"/>
      <c r="I3208" s="25"/>
      <c r="J3208" s="25"/>
      <c r="K3208" s="25"/>
      <c r="L3208" s="25"/>
      <c r="M3208" s="25"/>
      <c r="N3208" s="25"/>
      <c r="O3208" s="25"/>
      <c r="P3208" s="25"/>
      <c r="Q3208" s="25"/>
      <c r="R3208" s="25"/>
      <c r="S3208" s="25"/>
      <c r="T3208" s="22"/>
      <c r="U3208" s="10"/>
      <c r="V3208" s="5" t="s">
        <v>116</v>
      </c>
      <c r="W3208" s="5" t="s">
        <v>15</v>
      </c>
      <c r="X3208" s="5" t="s">
        <v>15</v>
      </c>
      <c r="Y3208" s="10"/>
      <c r="Z3208" s="5" t="s">
        <v>15</v>
      </c>
    </row>
    <row r="3209" spans="1:26" ht="15" customHeight="1" x14ac:dyDescent="0.2">
      <c r="A3209" s="21"/>
      <c r="B3209" s="22"/>
      <c r="C3209" s="10"/>
      <c r="D3209" s="23"/>
      <c r="E3209" s="24"/>
      <c r="F3209" s="28">
        <v>29.58</v>
      </c>
      <c r="G3209" s="29"/>
      <c r="H3209" s="29"/>
      <c r="I3209" s="29"/>
      <c r="J3209" s="29"/>
      <c r="K3209" s="29"/>
      <c r="L3209" s="29"/>
      <c r="M3209" s="29"/>
      <c r="N3209" s="29"/>
      <c r="O3209" s="29"/>
      <c r="P3209" s="29"/>
      <c r="Q3209" s="29"/>
      <c r="R3209" s="29"/>
      <c r="S3209" s="29"/>
      <c r="T3209" s="30"/>
      <c r="U3209" s="5" t="s">
        <v>86</v>
      </c>
      <c r="V3209" s="5" t="s">
        <v>119</v>
      </c>
      <c r="W3209" s="5" t="s">
        <v>15</v>
      </c>
      <c r="X3209" s="5" t="s">
        <v>15</v>
      </c>
      <c r="Y3209" s="5" t="s">
        <v>86</v>
      </c>
      <c r="Z3209" s="5" t="s">
        <v>15</v>
      </c>
    </row>
    <row r="3210" spans="1:26" ht="15" customHeight="1" x14ac:dyDescent="0.2">
      <c r="A3210" s="26">
        <v>409098</v>
      </c>
      <c r="B3210" s="27"/>
      <c r="C3210" s="3">
        <v>41940</v>
      </c>
      <c r="D3210" s="23"/>
      <c r="E3210" s="24"/>
      <c r="F3210" s="28">
        <v>888.08</v>
      </c>
      <c r="G3210" s="29"/>
      <c r="H3210" s="29"/>
      <c r="I3210" s="29"/>
      <c r="J3210" s="29"/>
      <c r="K3210" s="29"/>
      <c r="L3210" s="29"/>
      <c r="M3210" s="29"/>
      <c r="N3210" s="29"/>
      <c r="O3210" s="29"/>
      <c r="P3210" s="29"/>
      <c r="Q3210" s="29"/>
      <c r="R3210" s="29"/>
      <c r="S3210" s="29"/>
      <c r="T3210" s="30"/>
      <c r="U3210" s="5" t="s">
        <v>115</v>
      </c>
      <c r="V3210" s="5" t="s">
        <v>116</v>
      </c>
      <c r="W3210" s="5" t="s">
        <v>15</v>
      </c>
      <c r="X3210" s="5" t="s">
        <v>15</v>
      </c>
      <c r="Y3210" s="5" t="s">
        <v>115</v>
      </c>
      <c r="Z3210" s="5" t="s">
        <v>15</v>
      </c>
    </row>
    <row r="3211" spans="1:26" ht="15" customHeight="1" x14ac:dyDescent="0.2">
      <c r="A3211" s="23"/>
      <c r="B3211" s="24"/>
      <c r="C3211" s="8"/>
      <c r="D3211" s="23"/>
      <c r="E3211" s="24"/>
      <c r="F3211" s="28">
        <v>679.48</v>
      </c>
      <c r="G3211" s="29"/>
      <c r="H3211" s="29"/>
      <c r="I3211" s="29"/>
      <c r="J3211" s="29"/>
      <c r="K3211" s="29"/>
      <c r="L3211" s="29"/>
      <c r="M3211" s="29"/>
      <c r="N3211" s="29"/>
      <c r="O3211" s="29"/>
      <c r="P3211" s="29"/>
      <c r="Q3211" s="29"/>
      <c r="R3211" s="29"/>
      <c r="S3211" s="29"/>
      <c r="T3211" s="30"/>
      <c r="U3211" s="5" t="s">
        <v>117</v>
      </c>
      <c r="V3211" s="5" t="s">
        <v>116</v>
      </c>
      <c r="W3211" s="5" t="s">
        <v>15</v>
      </c>
      <c r="X3211" s="5" t="s">
        <v>15</v>
      </c>
      <c r="Y3211" s="5" t="s">
        <v>117</v>
      </c>
      <c r="Z3211" s="5" t="s">
        <v>15</v>
      </c>
    </row>
    <row r="3212" spans="1:26" ht="15" customHeight="1" x14ac:dyDescent="0.2">
      <c r="A3212" s="21"/>
      <c r="B3212" s="22"/>
      <c r="C3212" s="10"/>
      <c r="D3212" s="21"/>
      <c r="E3212" s="22"/>
      <c r="F3212" s="28">
        <v>439.06</v>
      </c>
      <c r="G3212" s="29"/>
      <c r="H3212" s="29"/>
      <c r="I3212" s="29"/>
      <c r="J3212" s="29"/>
      <c r="K3212" s="29"/>
      <c r="L3212" s="29"/>
      <c r="M3212" s="29"/>
      <c r="N3212" s="29"/>
      <c r="O3212" s="29"/>
      <c r="P3212" s="29"/>
      <c r="Q3212" s="29"/>
      <c r="R3212" s="29"/>
      <c r="S3212" s="29"/>
      <c r="T3212" s="30"/>
      <c r="U3212" s="5" t="s">
        <v>118</v>
      </c>
      <c r="V3212" s="5" t="s">
        <v>116</v>
      </c>
      <c r="W3212" s="5" t="s">
        <v>15</v>
      </c>
      <c r="X3212" s="5" t="s">
        <v>15</v>
      </c>
      <c r="Y3212" s="5" t="s">
        <v>118</v>
      </c>
      <c r="Z3212" s="5" t="s">
        <v>15</v>
      </c>
    </row>
    <row r="3213" spans="1:26" ht="2.25" customHeight="1" x14ac:dyDescent="0.2">
      <c r="A3213" s="14"/>
      <c r="B3213" s="15"/>
      <c r="C3213" s="15"/>
      <c r="D3213" s="15"/>
      <c r="E3213" s="15"/>
      <c r="F3213" s="15"/>
      <c r="G3213" s="15"/>
      <c r="H3213" s="15"/>
      <c r="I3213" s="15"/>
      <c r="J3213" s="15"/>
      <c r="K3213" s="15"/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/>
      <c r="W3213" s="15"/>
      <c r="X3213" s="15"/>
      <c r="Y3213" s="15"/>
      <c r="Z3213" s="16"/>
    </row>
    <row r="3214" spans="1:26" ht="13.5" customHeight="1" x14ac:dyDescent="0.2">
      <c r="A3214" s="7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42">
        <f>SUM(hList_Frame_1!B1796:B1813)</f>
        <v>9476.89</v>
      </c>
      <c r="N3214" s="42"/>
      <c r="O3214" s="42"/>
      <c r="P3214" s="42"/>
      <c r="Q3214" s="42"/>
      <c r="R3214" s="42"/>
      <c r="S3214" s="42"/>
      <c r="T3214" s="42"/>
      <c r="U3214" s="6"/>
      <c r="V3214" s="6"/>
      <c r="W3214" s="6"/>
      <c r="X3214" s="6"/>
      <c r="Y3214" s="6"/>
      <c r="Z3214" s="17"/>
    </row>
    <row r="3215" spans="1:26" ht="13.5" customHeight="1" x14ac:dyDescent="0.2">
      <c r="A3215" s="9"/>
      <c r="B3215" s="18"/>
      <c r="C3215" s="18"/>
      <c r="D3215" s="18"/>
      <c r="E3215" s="18"/>
      <c r="F3215" s="18"/>
      <c r="G3215" s="18"/>
      <c r="H3215" s="18"/>
      <c r="I3215" s="18"/>
      <c r="J3215" s="18"/>
      <c r="K3215" s="18"/>
      <c r="L3215" s="18"/>
      <c r="M3215" s="18"/>
      <c r="N3215" s="18"/>
      <c r="O3215" s="18"/>
      <c r="P3215" s="18"/>
      <c r="Q3215" s="18"/>
      <c r="R3215" s="18"/>
      <c r="S3215" s="18"/>
      <c r="T3215" s="18"/>
      <c r="U3215" s="18"/>
      <c r="V3215" s="18"/>
      <c r="W3215" s="18"/>
      <c r="X3215" s="18"/>
      <c r="Y3215" s="18"/>
      <c r="Z3215" s="19"/>
    </row>
    <row r="3216" spans="1:26" ht="15" customHeight="1" x14ac:dyDescent="0.2">
      <c r="A3216" s="40">
        <v>407864</v>
      </c>
      <c r="B3216" s="41"/>
      <c r="C3216" s="20">
        <v>41919</v>
      </c>
      <c r="D3216" s="38" t="s">
        <v>1755</v>
      </c>
      <c r="E3216" s="39"/>
      <c r="F3216" s="28">
        <v>500</v>
      </c>
      <c r="G3216" s="29"/>
      <c r="H3216" s="29"/>
      <c r="I3216" s="29"/>
      <c r="J3216" s="29"/>
      <c r="K3216" s="29"/>
      <c r="L3216" s="29"/>
      <c r="M3216" s="29"/>
      <c r="N3216" s="29"/>
      <c r="O3216" s="29"/>
      <c r="P3216" s="29"/>
      <c r="Q3216" s="29"/>
      <c r="R3216" s="29"/>
      <c r="S3216" s="29"/>
      <c r="T3216" s="30"/>
      <c r="U3216" s="5" t="s">
        <v>1756</v>
      </c>
      <c r="V3216" s="5" t="s">
        <v>68</v>
      </c>
      <c r="W3216" s="5" t="s">
        <v>69</v>
      </c>
      <c r="X3216" s="5" t="s">
        <v>69</v>
      </c>
      <c r="Y3216" s="5" t="s">
        <v>1756</v>
      </c>
      <c r="Z3216" s="5" t="s">
        <v>278</v>
      </c>
    </row>
    <row r="3217" spans="1:26" ht="15" customHeight="1" x14ac:dyDescent="0.2">
      <c r="A3217" s="26">
        <v>408163</v>
      </c>
      <c r="B3217" s="27"/>
      <c r="C3217" s="3">
        <v>41926</v>
      </c>
      <c r="D3217" s="23"/>
      <c r="E3217" s="24"/>
      <c r="F3217" s="28">
        <v>1375</v>
      </c>
      <c r="G3217" s="29"/>
      <c r="H3217" s="29"/>
      <c r="I3217" s="29"/>
      <c r="J3217" s="29"/>
      <c r="K3217" s="29"/>
      <c r="L3217" s="29"/>
      <c r="M3217" s="29"/>
      <c r="N3217" s="29"/>
      <c r="O3217" s="29"/>
      <c r="P3217" s="29"/>
      <c r="Q3217" s="29"/>
      <c r="R3217" s="29"/>
      <c r="S3217" s="29"/>
      <c r="T3217" s="30"/>
      <c r="U3217" s="5" t="s">
        <v>1757</v>
      </c>
      <c r="V3217" s="5" t="s">
        <v>68</v>
      </c>
      <c r="W3217" s="5" t="s">
        <v>69</v>
      </c>
      <c r="X3217" s="5" t="s">
        <v>69</v>
      </c>
      <c r="Y3217" s="5" t="s">
        <v>1757</v>
      </c>
      <c r="Z3217" s="5" t="s">
        <v>278</v>
      </c>
    </row>
    <row r="3218" spans="1:26" ht="15" customHeight="1" x14ac:dyDescent="0.2">
      <c r="A3218" s="21"/>
      <c r="B3218" s="22"/>
      <c r="C3218" s="10"/>
      <c r="D3218" s="21"/>
      <c r="E3218" s="22"/>
      <c r="F3218" s="28">
        <v>500</v>
      </c>
      <c r="G3218" s="29"/>
      <c r="H3218" s="29"/>
      <c r="I3218" s="29"/>
      <c r="J3218" s="29"/>
      <c r="K3218" s="29"/>
      <c r="L3218" s="29"/>
      <c r="M3218" s="29"/>
      <c r="N3218" s="29"/>
      <c r="O3218" s="29"/>
      <c r="P3218" s="29"/>
      <c r="Q3218" s="29"/>
      <c r="R3218" s="29"/>
      <c r="S3218" s="29"/>
      <c r="T3218" s="30"/>
      <c r="U3218" s="5" t="s">
        <v>1758</v>
      </c>
      <c r="V3218" s="5" t="s">
        <v>68</v>
      </c>
      <c r="W3218" s="5" t="s">
        <v>69</v>
      </c>
      <c r="X3218" s="5" t="s">
        <v>69</v>
      </c>
      <c r="Y3218" s="5" t="s">
        <v>1758</v>
      </c>
      <c r="Z3218" s="5" t="s">
        <v>407</v>
      </c>
    </row>
    <row r="3219" spans="1:26" ht="3" customHeight="1" x14ac:dyDescent="0.2">
      <c r="A3219" s="14"/>
      <c r="B3219" s="15"/>
      <c r="C3219" s="15"/>
      <c r="D3219" s="15"/>
      <c r="E3219" s="15"/>
      <c r="F3219" s="15"/>
      <c r="G3219" s="15"/>
      <c r="H3219" s="1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5"/>
      <c r="W3219" s="15"/>
      <c r="X3219" s="15"/>
      <c r="Y3219" s="15"/>
      <c r="Z3219" s="16"/>
    </row>
    <row r="3220" spans="1:26" ht="12.75" customHeight="1" x14ac:dyDescent="0.2">
      <c r="A3220" s="7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42">
        <f>SUM(hList_Frame_1!B1814:B1816)</f>
        <v>2375</v>
      </c>
      <c r="N3220" s="42"/>
      <c r="O3220" s="42"/>
      <c r="P3220" s="42"/>
      <c r="Q3220" s="42"/>
      <c r="R3220" s="42"/>
      <c r="S3220" s="42"/>
      <c r="T3220" s="42"/>
      <c r="U3220" s="6"/>
      <c r="V3220" s="6"/>
      <c r="W3220" s="6"/>
      <c r="X3220" s="6"/>
      <c r="Y3220" s="6"/>
      <c r="Z3220" s="17"/>
    </row>
    <row r="3221" spans="1:26" ht="13.5" customHeight="1" x14ac:dyDescent="0.2">
      <c r="A3221" s="9"/>
      <c r="B3221" s="18"/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8"/>
      <c r="N3221" s="18"/>
      <c r="O3221" s="18"/>
      <c r="P3221" s="18"/>
      <c r="Q3221" s="18"/>
      <c r="R3221" s="18"/>
      <c r="S3221" s="18"/>
      <c r="T3221" s="18"/>
      <c r="U3221" s="18"/>
      <c r="V3221" s="18"/>
      <c r="W3221" s="18"/>
      <c r="X3221" s="18"/>
      <c r="Y3221" s="18"/>
      <c r="Z3221" s="19"/>
    </row>
    <row r="3222" spans="1:26" ht="15" customHeight="1" x14ac:dyDescent="0.2">
      <c r="A3222" s="40">
        <v>407865</v>
      </c>
      <c r="B3222" s="41"/>
      <c r="C3222" s="20">
        <v>41919</v>
      </c>
      <c r="D3222" s="38" t="s">
        <v>1759</v>
      </c>
      <c r="E3222" s="39"/>
      <c r="F3222" s="28">
        <v>183.82</v>
      </c>
      <c r="G3222" s="29"/>
      <c r="H3222" s="29"/>
      <c r="I3222" s="29"/>
      <c r="J3222" s="29"/>
      <c r="K3222" s="29"/>
      <c r="L3222" s="29"/>
      <c r="M3222" s="29"/>
      <c r="N3222" s="29"/>
      <c r="O3222" s="29"/>
      <c r="P3222" s="29"/>
      <c r="Q3222" s="29"/>
      <c r="R3222" s="29"/>
      <c r="S3222" s="29"/>
      <c r="T3222" s="30"/>
      <c r="U3222" s="5" t="s">
        <v>65</v>
      </c>
      <c r="V3222" s="5" t="s">
        <v>338</v>
      </c>
      <c r="W3222" s="5" t="s">
        <v>163</v>
      </c>
      <c r="X3222" s="5" t="s">
        <v>560</v>
      </c>
      <c r="Y3222" s="5" t="s">
        <v>65</v>
      </c>
      <c r="Z3222" s="5" t="s">
        <v>1013</v>
      </c>
    </row>
    <row r="3223" spans="1:26" ht="15" customHeight="1" x14ac:dyDescent="0.2">
      <c r="A3223" s="40">
        <v>408562</v>
      </c>
      <c r="B3223" s="41"/>
      <c r="C3223" s="20">
        <v>41933</v>
      </c>
      <c r="D3223" s="21"/>
      <c r="E3223" s="22"/>
      <c r="F3223" s="28">
        <v>1838.15</v>
      </c>
      <c r="G3223" s="29"/>
      <c r="H3223" s="29"/>
      <c r="I3223" s="29"/>
      <c r="J3223" s="29"/>
      <c r="K3223" s="29"/>
      <c r="L3223" s="29"/>
      <c r="M3223" s="29"/>
      <c r="N3223" s="29"/>
      <c r="O3223" s="29"/>
      <c r="P3223" s="29"/>
      <c r="Q3223" s="29"/>
      <c r="R3223" s="29"/>
      <c r="S3223" s="29"/>
      <c r="T3223" s="30"/>
      <c r="U3223" s="5" t="s">
        <v>65</v>
      </c>
      <c r="V3223" s="5" t="s">
        <v>338</v>
      </c>
      <c r="W3223" s="5" t="s">
        <v>163</v>
      </c>
      <c r="X3223" s="5" t="s">
        <v>557</v>
      </c>
      <c r="Y3223" s="5" t="s">
        <v>65</v>
      </c>
      <c r="Z3223" s="5" t="s">
        <v>1012</v>
      </c>
    </row>
    <row r="3224" spans="1:26" ht="2.25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  <c r="Z3224" s="16"/>
    </row>
    <row r="3225" spans="1:26" ht="13.5" customHeight="1" x14ac:dyDescent="0.2">
      <c r="A3225" s="7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42">
        <f>SUM(hList_Frame_1!B1817:B1818)</f>
        <v>2021.97</v>
      </c>
      <c r="N3225" s="42"/>
      <c r="O3225" s="42"/>
      <c r="P3225" s="42"/>
      <c r="Q3225" s="42"/>
      <c r="R3225" s="42"/>
      <c r="S3225" s="42"/>
      <c r="T3225" s="42"/>
      <c r="U3225" s="6"/>
      <c r="V3225" s="6"/>
      <c r="W3225" s="6"/>
      <c r="X3225" s="6"/>
      <c r="Y3225" s="6"/>
      <c r="Z3225" s="17"/>
    </row>
    <row r="3226" spans="1:26" ht="13.5" customHeight="1" x14ac:dyDescent="0.2">
      <c r="A3226" s="9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8"/>
      <c r="Y3226" s="18"/>
      <c r="Z3226" s="19"/>
    </row>
    <row r="3227" spans="1:26" ht="15" customHeight="1" x14ac:dyDescent="0.2">
      <c r="A3227" s="40">
        <v>408164</v>
      </c>
      <c r="B3227" s="41"/>
      <c r="C3227" s="20">
        <v>41926</v>
      </c>
      <c r="D3227" s="43" t="s">
        <v>1760</v>
      </c>
      <c r="E3227" s="44"/>
      <c r="F3227" s="28">
        <v>63.84</v>
      </c>
      <c r="G3227" s="29"/>
      <c r="H3227" s="29"/>
      <c r="I3227" s="29"/>
      <c r="J3227" s="29"/>
      <c r="K3227" s="29"/>
      <c r="L3227" s="29"/>
      <c r="M3227" s="29"/>
      <c r="N3227" s="29"/>
      <c r="O3227" s="29"/>
      <c r="P3227" s="29"/>
      <c r="Q3227" s="29"/>
      <c r="R3227" s="29"/>
      <c r="S3227" s="29"/>
      <c r="T3227" s="30"/>
      <c r="U3227" s="5" t="s">
        <v>15</v>
      </c>
      <c r="V3227" s="5" t="s">
        <v>237</v>
      </c>
      <c r="W3227" s="5" t="s">
        <v>26</v>
      </c>
      <c r="X3227" s="5" t="s">
        <v>1051</v>
      </c>
      <c r="Y3227" s="5" t="s">
        <v>15</v>
      </c>
      <c r="Z3227" s="5" t="s">
        <v>15</v>
      </c>
    </row>
    <row r="3228" spans="1:26" ht="2.25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5"/>
      <c r="Y3228" s="15"/>
      <c r="Z3228" s="16"/>
    </row>
    <row r="3229" spans="1:26" ht="12.75" customHeight="1" x14ac:dyDescent="0.2">
      <c r="A3229" s="7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42">
        <f>SUM(hList_Frame_1!B1819:B1819)</f>
        <v>63.84</v>
      </c>
      <c r="S3229" s="42"/>
      <c r="T3229" s="42"/>
      <c r="U3229" s="6"/>
      <c r="V3229" s="6"/>
      <c r="W3229" s="6"/>
      <c r="X3229" s="6"/>
      <c r="Y3229" s="6"/>
      <c r="Z3229" s="17"/>
    </row>
    <row r="3230" spans="1:26" ht="14.25" customHeight="1" x14ac:dyDescent="0.2">
      <c r="A3230" s="9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8"/>
      <c r="X3230" s="18"/>
      <c r="Y3230" s="18"/>
      <c r="Z3230" s="19"/>
    </row>
    <row r="3231" spans="1:26" ht="15" customHeight="1" x14ac:dyDescent="0.2">
      <c r="A3231" s="40">
        <v>409099</v>
      </c>
      <c r="B3231" s="41"/>
      <c r="C3231" s="20">
        <v>41940</v>
      </c>
      <c r="D3231" s="43" t="s">
        <v>1761</v>
      </c>
      <c r="E3231" s="44"/>
      <c r="F3231" s="28">
        <v>255</v>
      </c>
      <c r="G3231" s="29"/>
      <c r="H3231" s="29"/>
      <c r="I3231" s="29"/>
      <c r="J3231" s="29"/>
      <c r="K3231" s="29"/>
      <c r="L3231" s="29"/>
      <c r="M3231" s="29"/>
      <c r="N3231" s="29"/>
      <c r="O3231" s="29"/>
      <c r="P3231" s="29"/>
      <c r="Q3231" s="29"/>
      <c r="R3231" s="29"/>
      <c r="S3231" s="29"/>
      <c r="T3231" s="30"/>
      <c r="U3231" s="5" t="s">
        <v>1762</v>
      </c>
      <c r="V3231" s="5" t="s">
        <v>1050</v>
      </c>
      <c r="W3231" s="5" t="s">
        <v>226</v>
      </c>
      <c r="X3231" s="5" t="s">
        <v>579</v>
      </c>
      <c r="Y3231" s="5" t="s">
        <v>1762</v>
      </c>
      <c r="Z3231" s="5" t="s">
        <v>15</v>
      </c>
    </row>
    <row r="3232" spans="1:26" ht="2.25" customHeight="1" x14ac:dyDescent="0.2">
      <c r="A3232" s="14"/>
      <c r="B3232" s="15"/>
      <c r="C3232" s="15"/>
      <c r="D3232" s="15"/>
      <c r="E3232" s="15"/>
      <c r="F3232" s="15"/>
      <c r="G3232" s="15"/>
      <c r="H3232" s="15"/>
      <c r="I3232" s="15"/>
      <c r="J3232" s="15"/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/>
      <c r="W3232" s="15"/>
      <c r="X3232" s="15"/>
      <c r="Y3232" s="15"/>
      <c r="Z3232" s="16"/>
    </row>
    <row r="3233" spans="1:26" ht="13.5" customHeight="1" x14ac:dyDescent="0.2">
      <c r="A3233" s="7"/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42">
        <f>SUM(hList_Frame_1!B1820:B1820)</f>
        <v>255</v>
      </c>
      <c r="Q3233" s="42"/>
      <c r="R3233" s="42"/>
      <c r="S3233" s="42"/>
      <c r="T3233" s="42"/>
      <c r="U3233" s="6"/>
      <c r="V3233" s="6"/>
      <c r="W3233" s="6"/>
      <c r="X3233" s="6"/>
      <c r="Y3233" s="6"/>
      <c r="Z3233" s="17"/>
    </row>
    <row r="3234" spans="1:26" ht="13.5" customHeight="1" x14ac:dyDescent="0.2">
      <c r="A3234" s="9"/>
      <c r="B3234" s="18"/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8"/>
      <c r="N3234" s="18"/>
      <c r="O3234" s="18"/>
      <c r="P3234" s="18"/>
      <c r="Q3234" s="18"/>
      <c r="R3234" s="18"/>
      <c r="S3234" s="18"/>
      <c r="T3234" s="18"/>
      <c r="U3234" s="18"/>
      <c r="V3234" s="18"/>
      <c r="W3234" s="18"/>
      <c r="X3234" s="18"/>
      <c r="Y3234" s="18"/>
      <c r="Z3234" s="19"/>
    </row>
    <row r="3235" spans="1:26" ht="15" customHeight="1" x14ac:dyDescent="0.2">
      <c r="A3235" s="40">
        <v>408926</v>
      </c>
      <c r="B3235" s="41"/>
      <c r="C3235" s="20">
        <v>41940</v>
      </c>
      <c r="D3235" s="43" t="s">
        <v>1763</v>
      </c>
      <c r="E3235" s="44"/>
      <c r="F3235" s="28">
        <v>1635</v>
      </c>
      <c r="G3235" s="29"/>
      <c r="H3235" s="29"/>
      <c r="I3235" s="29"/>
      <c r="J3235" s="29"/>
      <c r="K3235" s="29"/>
      <c r="L3235" s="29"/>
      <c r="M3235" s="29"/>
      <c r="N3235" s="29"/>
      <c r="O3235" s="29"/>
      <c r="P3235" s="29"/>
      <c r="Q3235" s="29"/>
      <c r="R3235" s="29"/>
      <c r="S3235" s="29"/>
      <c r="T3235" s="30"/>
      <c r="U3235" s="5" t="s">
        <v>1764</v>
      </c>
      <c r="V3235" s="5" t="s">
        <v>333</v>
      </c>
      <c r="W3235" s="5" t="s">
        <v>223</v>
      </c>
      <c r="X3235" s="5" t="s">
        <v>1315</v>
      </c>
      <c r="Y3235" s="5" t="s">
        <v>1764</v>
      </c>
      <c r="Z3235" s="5" t="s">
        <v>1316</v>
      </c>
    </row>
    <row r="3236" spans="1:26" ht="2.25" customHeight="1" x14ac:dyDescent="0.2">
      <c r="A3236" s="14"/>
      <c r="B3236" s="15"/>
      <c r="C3236" s="15"/>
      <c r="D3236" s="15"/>
      <c r="E3236" s="15"/>
      <c r="F3236" s="15"/>
      <c r="G3236" s="15"/>
      <c r="H3236" s="15"/>
      <c r="I3236" s="15"/>
      <c r="J3236" s="15"/>
      <c r="K3236" s="15"/>
      <c r="L3236" s="15"/>
      <c r="M3236" s="15"/>
      <c r="N3236" s="15"/>
      <c r="O3236" s="15"/>
      <c r="P3236" s="15"/>
      <c r="Q3236" s="15"/>
      <c r="R3236" s="15"/>
      <c r="S3236" s="15"/>
      <c r="T3236" s="15"/>
      <c r="U3236" s="15"/>
      <c r="V3236" s="15"/>
      <c r="W3236" s="15"/>
      <c r="X3236" s="15"/>
      <c r="Y3236" s="15"/>
      <c r="Z3236" s="16"/>
    </row>
    <row r="3237" spans="1:26" ht="13.5" customHeight="1" x14ac:dyDescent="0.2">
      <c r="A3237" s="7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42">
        <f>SUM(hList_Frame_1!B1821:B1821)</f>
        <v>1635</v>
      </c>
      <c r="N3237" s="42"/>
      <c r="O3237" s="42"/>
      <c r="P3237" s="42"/>
      <c r="Q3237" s="42"/>
      <c r="R3237" s="42"/>
      <c r="S3237" s="42"/>
      <c r="T3237" s="42"/>
      <c r="U3237" s="6"/>
      <c r="V3237" s="6"/>
      <c r="W3237" s="6"/>
      <c r="X3237" s="6"/>
      <c r="Y3237" s="6"/>
      <c r="Z3237" s="17"/>
    </row>
    <row r="3238" spans="1:26" ht="13.5" customHeight="1" x14ac:dyDescent="0.2">
      <c r="A3238" s="9"/>
      <c r="B3238" s="18"/>
      <c r="C3238" s="18"/>
      <c r="D3238" s="18"/>
      <c r="E3238" s="18"/>
      <c r="F3238" s="18"/>
      <c r="G3238" s="18"/>
      <c r="H3238" s="18"/>
      <c r="I3238" s="18"/>
      <c r="J3238" s="18"/>
      <c r="K3238" s="18"/>
      <c r="L3238" s="18"/>
      <c r="M3238" s="18"/>
      <c r="N3238" s="18"/>
      <c r="O3238" s="18"/>
      <c r="P3238" s="18"/>
      <c r="Q3238" s="18"/>
      <c r="R3238" s="18"/>
      <c r="S3238" s="18"/>
      <c r="T3238" s="18"/>
      <c r="U3238" s="18"/>
      <c r="V3238" s="18"/>
      <c r="W3238" s="18"/>
      <c r="X3238" s="18"/>
      <c r="Y3238" s="18"/>
      <c r="Z3238" s="19"/>
    </row>
    <row r="3239" spans="1:26" ht="15" customHeight="1" x14ac:dyDescent="0.2">
      <c r="A3239" s="40">
        <v>409100</v>
      </c>
      <c r="B3239" s="41"/>
      <c r="C3239" s="20">
        <v>41940</v>
      </c>
      <c r="D3239" s="43" t="s">
        <v>1765</v>
      </c>
      <c r="E3239" s="44"/>
      <c r="F3239" s="28">
        <v>151.19999999999999</v>
      </c>
      <c r="G3239" s="29"/>
      <c r="H3239" s="29"/>
      <c r="I3239" s="29"/>
      <c r="J3239" s="29"/>
      <c r="K3239" s="29"/>
      <c r="L3239" s="29"/>
      <c r="M3239" s="29"/>
      <c r="N3239" s="29"/>
      <c r="O3239" s="29"/>
      <c r="P3239" s="29"/>
      <c r="Q3239" s="29"/>
      <c r="R3239" s="29"/>
      <c r="S3239" s="29"/>
      <c r="T3239" s="30"/>
      <c r="U3239" s="5" t="s">
        <v>1766</v>
      </c>
      <c r="V3239" s="5" t="s">
        <v>135</v>
      </c>
      <c r="W3239" s="5" t="s">
        <v>223</v>
      </c>
      <c r="X3239" s="5" t="s">
        <v>224</v>
      </c>
      <c r="Y3239" s="5" t="s">
        <v>1766</v>
      </c>
      <c r="Z3239" s="5" t="s">
        <v>322</v>
      </c>
    </row>
    <row r="3240" spans="1:26" ht="3" customHeight="1" x14ac:dyDescent="0.2">
      <c r="A3240" s="14"/>
      <c r="B3240" s="15"/>
      <c r="C3240" s="15"/>
      <c r="D3240" s="15"/>
      <c r="E3240" s="15"/>
      <c r="F3240" s="15"/>
      <c r="G3240" s="15"/>
      <c r="H3240" s="15"/>
      <c r="I3240" s="15"/>
      <c r="J3240" s="15"/>
      <c r="K3240" s="15"/>
      <c r="L3240" s="15"/>
      <c r="M3240" s="15"/>
      <c r="N3240" s="15"/>
      <c r="O3240" s="15"/>
      <c r="P3240" s="15"/>
      <c r="Q3240" s="15"/>
      <c r="R3240" s="15"/>
      <c r="S3240" s="15"/>
      <c r="T3240" s="15"/>
      <c r="U3240" s="15"/>
      <c r="V3240" s="15"/>
      <c r="W3240" s="15"/>
      <c r="X3240" s="15"/>
      <c r="Y3240" s="15"/>
      <c r="Z3240" s="16"/>
    </row>
    <row r="3241" spans="1:26" ht="12.75" customHeight="1" x14ac:dyDescent="0.2">
      <c r="A3241" s="7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42">
        <f>SUM(hList_Frame_1!B1822:B1822)</f>
        <v>151.19999999999999</v>
      </c>
      <c r="Q3241" s="42"/>
      <c r="R3241" s="42"/>
      <c r="S3241" s="42"/>
      <c r="T3241" s="42"/>
      <c r="U3241" s="6"/>
      <c r="V3241" s="6"/>
      <c r="W3241" s="6"/>
      <c r="X3241" s="6"/>
      <c r="Y3241" s="6"/>
      <c r="Z3241" s="17"/>
    </row>
    <row r="3242" spans="1:26" ht="13.5" customHeight="1" x14ac:dyDescent="0.2">
      <c r="A3242" s="9"/>
      <c r="B3242" s="18"/>
      <c r="C3242" s="18"/>
      <c r="D3242" s="18"/>
      <c r="E3242" s="18"/>
      <c r="F3242" s="18"/>
      <c r="G3242" s="18"/>
      <c r="H3242" s="18"/>
      <c r="I3242" s="18"/>
      <c r="J3242" s="18"/>
      <c r="K3242" s="18"/>
      <c r="L3242" s="18"/>
      <c r="M3242" s="18"/>
      <c r="N3242" s="18"/>
      <c r="O3242" s="18"/>
      <c r="P3242" s="18"/>
      <c r="Q3242" s="18"/>
      <c r="R3242" s="18"/>
      <c r="S3242" s="18"/>
      <c r="T3242" s="18"/>
      <c r="U3242" s="18"/>
      <c r="V3242" s="18"/>
      <c r="W3242" s="18"/>
      <c r="X3242" s="18"/>
      <c r="Y3242" s="18"/>
      <c r="Z3242" s="19"/>
    </row>
    <row r="3243" spans="1:26" ht="15" customHeight="1" x14ac:dyDescent="0.2">
      <c r="A3243" s="26">
        <v>409101</v>
      </c>
      <c r="B3243" s="27"/>
      <c r="C3243" s="3">
        <v>41940</v>
      </c>
      <c r="D3243" s="38" t="s">
        <v>1767</v>
      </c>
      <c r="E3243" s="39"/>
      <c r="F3243" s="32">
        <v>350</v>
      </c>
      <c r="G3243" s="33"/>
      <c r="H3243" s="33"/>
      <c r="I3243" s="33"/>
      <c r="J3243" s="33"/>
      <c r="K3243" s="33"/>
      <c r="L3243" s="33"/>
      <c r="M3243" s="33"/>
      <c r="N3243" s="33"/>
      <c r="O3243" s="33"/>
      <c r="P3243" s="33"/>
      <c r="Q3243" s="33"/>
      <c r="R3243" s="33"/>
      <c r="S3243" s="33"/>
      <c r="T3243" s="34"/>
      <c r="U3243" s="11" t="s">
        <v>899</v>
      </c>
      <c r="V3243" s="11" t="s">
        <v>135</v>
      </c>
      <c r="W3243" s="11" t="s">
        <v>26</v>
      </c>
      <c r="X3243" s="11" t="s">
        <v>215</v>
      </c>
      <c r="Y3243" s="11" t="s">
        <v>899</v>
      </c>
      <c r="Z3243" s="11" t="s">
        <v>15</v>
      </c>
    </row>
    <row r="3244" spans="1:26" ht="14.25" customHeight="1" x14ac:dyDescent="0.2">
      <c r="A3244" s="23"/>
      <c r="B3244" s="24"/>
      <c r="C3244" s="8"/>
      <c r="D3244" s="23"/>
      <c r="E3244" s="24"/>
      <c r="F3244" s="21"/>
      <c r="G3244" s="25"/>
      <c r="H3244" s="25"/>
      <c r="I3244" s="25"/>
      <c r="J3244" s="25"/>
      <c r="K3244" s="25"/>
      <c r="L3244" s="25"/>
      <c r="M3244" s="25"/>
      <c r="N3244" s="25"/>
      <c r="O3244" s="25"/>
      <c r="P3244" s="25"/>
      <c r="Q3244" s="25"/>
      <c r="R3244" s="25"/>
      <c r="S3244" s="25"/>
      <c r="T3244" s="22"/>
      <c r="U3244" s="10"/>
      <c r="V3244" s="10"/>
      <c r="W3244" s="10"/>
      <c r="X3244" s="10"/>
      <c r="Y3244" s="10"/>
      <c r="Z3244" s="13" t="s">
        <v>15</v>
      </c>
    </row>
    <row r="3245" spans="1:26" ht="15" customHeight="1" x14ac:dyDescent="0.2">
      <c r="A3245" s="21"/>
      <c r="B3245" s="22"/>
      <c r="C3245" s="10"/>
      <c r="D3245" s="21"/>
      <c r="E3245" s="22"/>
      <c r="F3245" s="28">
        <v>175</v>
      </c>
      <c r="G3245" s="29"/>
      <c r="H3245" s="29"/>
      <c r="I3245" s="29"/>
      <c r="J3245" s="29"/>
      <c r="K3245" s="29"/>
      <c r="L3245" s="29"/>
      <c r="M3245" s="29"/>
      <c r="N3245" s="29"/>
      <c r="O3245" s="29"/>
      <c r="P3245" s="29"/>
      <c r="Q3245" s="29"/>
      <c r="R3245" s="29"/>
      <c r="S3245" s="29"/>
      <c r="T3245" s="30"/>
      <c r="U3245" s="5" t="s">
        <v>1768</v>
      </c>
      <c r="V3245" s="5" t="s">
        <v>135</v>
      </c>
      <c r="W3245" s="5" t="s">
        <v>26</v>
      </c>
      <c r="X3245" s="5" t="s">
        <v>215</v>
      </c>
      <c r="Y3245" s="5" t="s">
        <v>1768</v>
      </c>
      <c r="Z3245" s="5" t="s">
        <v>15</v>
      </c>
    </row>
    <row r="3246" spans="1:26" ht="3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5"/>
      <c r="Y3246" s="15"/>
      <c r="Z3246" s="16"/>
    </row>
    <row r="3247" spans="1:26" ht="12.7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42">
        <f>SUM(hList_Frame_1!B1823:B1825)</f>
        <v>525</v>
      </c>
      <c r="Q3247" s="42"/>
      <c r="R3247" s="42"/>
      <c r="S3247" s="42"/>
      <c r="T3247" s="42"/>
      <c r="U3247" s="6"/>
      <c r="V3247" s="6"/>
      <c r="W3247" s="6"/>
      <c r="X3247" s="6"/>
      <c r="Y3247" s="6"/>
      <c r="Z3247" s="17"/>
    </row>
    <row r="3248" spans="1:26" ht="13.5" customHeight="1" x14ac:dyDescent="0.2">
      <c r="A3248" s="9"/>
      <c r="B3248" s="18"/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/>
      <c r="W3248" s="18"/>
      <c r="X3248" s="18"/>
      <c r="Y3248" s="18"/>
      <c r="Z3248" s="19"/>
    </row>
    <row r="3249" spans="1:26" ht="15" customHeight="1" x14ac:dyDescent="0.2">
      <c r="A3249" s="26">
        <v>407986</v>
      </c>
      <c r="B3249" s="27"/>
      <c r="C3249" s="3">
        <v>41919</v>
      </c>
      <c r="D3249" s="38" t="s">
        <v>1769</v>
      </c>
      <c r="E3249" s="39"/>
      <c r="F3249" s="32">
        <v>773</v>
      </c>
      <c r="G3249" s="33"/>
      <c r="H3249" s="33"/>
      <c r="I3249" s="33"/>
      <c r="J3249" s="33"/>
      <c r="K3249" s="33"/>
      <c r="L3249" s="33"/>
      <c r="M3249" s="33"/>
      <c r="N3249" s="33"/>
      <c r="O3249" s="33"/>
      <c r="P3249" s="33"/>
      <c r="Q3249" s="33"/>
      <c r="R3249" s="33"/>
      <c r="S3249" s="33"/>
      <c r="T3249" s="34"/>
      <c r="U3249" s="11" t="s">
        <v>605</v>
      </c>
      <c r="V3249" s="11" t="s">
        <v>1505</v>
      </c>
      <c r="W3249" s="11" t="s">
        <v>31</v>
      </c>
      <c r="X3249" s="11" t="s">
        <v>32</v>
      </c>
      <c r="Y3249" s="11" t="s">
        <v>605</v>
      </c>
      <c r="Z3249" s="11" t="s">
        <v>109</v>
      </c>
    </row>
    <row r="3250" spans="1:26" ht="14.25" customHeight="1" x14ac:dyDescent="0.2">
      <c r="A3250" s="23"/>
      <c r="B3250" s="24"/>
      <c r="C3250" s="8"/>
      <c r="D3250" s="23"/>
      <c r="E3250" s="24"/>
      <c r="F3250" s="23"/>
      <c r="G3250" s="31"/>
      <c r="H3250" s="31"/>
      <c r="I3250" s="31"/>
      <c r="J3250" s="31"/>
      <c r="K3250" s="31"/>
      <c r="L3250" s="31"/>
      <c r="M3250" s="31"/>
      <c r="N3250" s="31"/>
      <c r="O3250" s="31"/>
      <c r="P3250" s="31"/>
      <c r="Q3250" s="31"/>
      <c r="R3250" s="31"/>
      <c r="S3250" s="31"/>
      <c r="T3250" s="24"/>
      <c r="U3250" s="8"/>
      <c r="V3250" s="8"/>
      <c r="W3250" s="8"/>
      <c r="X3250" s="8"/>
      <c r="Y3250" s="8"/>
      <c r="Z3250" s="12" t="s">
        <v>665</v>
      </c>
    </row>
    <row r="3251" spans="1:26" ht="14.25" customHeight="1" x14ac:dyDescent="0.2">
      <c r="A3251" s="21"/>
      <c r="B3251" s="22"/>
      <c r="C3251" s="10"/>
      <c r="D3251" s="21"/>
      <c r="E3251" s="22"/>
      <c r="F3251" s="21"/>
      <c r="G3251" s="25"/>
      <c r="H3251" s="25"/>
      <c r="I3251" s="25"/>
      <c r="J3251" s="25"/>
      <c r="K3251" s="25"/>
      <c r="L3251" s="25"/>
      <c r="M3251" s="25"/>
      <c r="N3251" s="25"/>
      <c r="O3251" s="25"/>
      <c r="P3251" s="25"/>
      <c r="Q3251" s="25"/>
      <c r="R3251" s="25"/>
      <c r="S3251" s="25"/>
      <c r="T3251" s="22"/>
      <c r="U3251" s="10"/>
      <c r="V3251" s="10"/>
      <c r="W3251" s="10"/>
      <c r="X3251" s="10"/>
      <c r="Y3251" s="10"/>
      <c r="Z3251" s="13" t="s">
        <v>1770</v>
      </c>
    </row>
    <row r="3252" spans="1:26" ht="2.25" customHeight="1" x14ac:dyDescent="0.2">
      <c r="A3252" s="14"/>
      <c r="B3252" s="15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5"/>
      <c r="Y3252" s="15"/>
      <c r="Z3252" s="16"/>
    </row>
    <row r="3253" spans="1:26" ht="13.5" customHeight="1" x14ac:dyDescent="0.2">
      <c r="A3253" s="7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42">
        <f>SUM(hList_Frame_1!B1826:B1828)</f>
        <v>773</v>
      </c>
      <c r="Q3253" s="42"/>
      <c r="R3253" s="42"/>
      <c r="S3253" s="42"/>
      <c r="T3253" s="42"/>
      <c r="U3253" s="6"/>
      <c r="V3253" s="6"/>
      <c r="W3253" s="6"/>
      <c r="X3253" s="6"/>
      <c r="Y3253" s="6"/>
      <c r="Z3253" s="17"/>
    </row>
    <row r="3254" spans="1:26" ht="13.5" customHeight="1" x14ac:dyDescent="0.2">
      <c r="A3254" s="9"/>
      <c r="B3254" s="18"/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/>
      <c r="W3254" s="18"/>
      <c r="X3254" s="18"/>
      <c r="Y3254" s="18"/>
      <c r="Z3254" s="19"/>
    </row>
    <row r="3255" spans="1:26" ht="15" customHeight="1" x14ac:dyDescent="0.2">
      <c r="A3255" s="40">
        <v>407987</v>
      </c>
      <c r="B3255" s="41"/>
      <c r="C3255" s="20">
        <v>41919</v>
      </c>
      <c r="D3255" s="38" t="s">
        <v>1771</v>
      </c>
      <c r="E3255" s="39"/>
      <c r="F3255" s="28">
        <v>1180</v>
      </c>
      <c r="G3255" s="29"/>
      <c r="H3255" s="29"/>
      <c r="I3255" s="29"/>
      <c r="J3255" s="29"/>
      <c r="K3255" s="29"/>
      <c r="L3255" s="29"/>
      <c r="M3255" s="29"/>
      <c r="N3255" s="29"/>
      <c r="O3255" s="29"/>
      <c r="P3255" s="29"/>
      <c r="Q3255" s="29"/>
      <c r="R3255" s="29"/>
      <c r="S3255" s="29"/>
      <c r="T3255" s="30"/>
      <c r="U3255" s="5" t="s">
        <v>15</v>
      </c>
      <c r="V3255" s="5" t="s">
        <v>598</v>
      </c>
      <c r="W3255" s="5" t="s">
        <v>31</v>
      </c>
      <c r="X3255" s="5" t="s">
        <v>599</v>
      </c>
      <c r="Y3255" s="5" t="s">
        <v>15</v>
      </c>
      <c r="Z3255" s="5" t="s">
        <v>15</v>
      </c>
    </row>
    <row r="3256" spans="1:26" ht="15" customHeight="1" x14ac:dyDescent="0.2">
      <c r="A3256" s="40">
        <v>408809</v>
      </c>
      <c r="B3256" s="41"/>
      <c r="C3256" s="20">
        <v>41936</v>
      </c>
      <c r="D3256" s="21"/>
      <c r="E3256" s="22"/>
      <c r="F3256" s="28">
        <v>1197</v>
      </c>
      <c r="G3256" s="29"/>
      <c r="H3256" s="29"/>
      <c r="I3256" s="29"/>
      <c r="J3256" s="29"/>
      <c r="K3256" s="29"/>
      <c r="L3256" s="29"/>
      <c r="M3256" s="29"/>
      <c r="N3256" s="29"/>
      <c r="O3256" s="29"/>
      <c r="P3256" s="29"/>
      <c r="Q3256" s="29"/>
      <c r="R3256" s="29"/>
      <c r="S3256" s="29"/>
      <c r="T3256" s="30"/>
      <c r="U3256" s="5" t="s">
        <v>790</v>
      </c>
      <c r="V3256" s="5" t="s">
        <v>1772</v>
      </c>
      <c r="W3256" s="5" t="s">
        <v>15</v>
      </c>
      <c r="X3256" s="5" t="s">
        <v>15</v>
      </c>
      <c r="Y3256" s="5" t="s">
        <v>790</v>
      </c>
      <c r="Z3256" s="5" t="s">
        <v>15</v>
      </c>
    </row>
    <row r="3257" spans="1:26" ht="2.25" customHeight="1" x14ac:dyDescent="0.2">
      <c r="A3257" s="14"/>
      <c r="B3257" s="15"/>
      <c r="C3257" s="15"/>
      <c r="D3257" s="15"/>
      <c r="E3257" s="15"/>
      <c r="F3257" s="15"/>
      <c r="G3257" s="15"/>
      <c r="H3257" s="15"/>
      <c r="I3257" s="15"/>
      <c r="J3257" s="15"/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5"/>
      <c r="Y3257" s="15"/>
      <c r="Z3257" s="16"/>
    </row>
    <row r="3258" spans="1:26" ht="13.5" customHeight="1" x14ac:dyDescent="0.2">
      <c r="A3258" s="7"/>
      <c r="B3258" s="6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42">
        <f>SUM(hList_Frame_1!B1829:B1830)</f>
        <v>2377</v>
      </c>
      <c r="N3258" s="42"/>
      <c r="O3258" s="42"/>
      <c r="P3258" s="42"/>
      <c r="Q3258" s="42"/>
      <c r="R3258" s="42"/>
      <c r="S3258" s="42"/>
      <c r="T3258" s="42"/>
      <c r="U3258" s="6"/>
      <c r="V3258" s="6"/>
      <c r="W3258" s="6"/>
      <c r="X3258" s="6"/>
      <c r="Y3258" s="6"/>
      <c r="Z3258" s="17"/>
    </row>
    <row r="3259" spans="1:26" ht="13.5" customHeight="1" x14ac:dyDescent="0.2">
      <c r="A3259" s="9"/>
      <c r="B3259" s="18"/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8"/>
      <c r="R3259" s="18"/>
      <c r="S3259" s="18"/>
      <c r="T3259" s="18"/>
      <c r="U3259" s="18"/>
      <c r="V3259" s="18"/>
      <c r="W3259" s="18"/>
      <c r="X3259" s="18"/>
      <c r="Y3259" s="18"/>
      <c r="Z3259" s="19"/>
    </row>
    <row r="3260" spans="1:26" ht="15" customHeight="1" x14ac:dyDescent="0.2">
      <c r="A3260" s="26">
        <v>408391</v>
      </c>
      <c r="B3260" s="27"/>
      <c r="C3260" s="3">
        <v>41926</v>
      </c>
      <c r="D3260" s="38" t="s">
        <v>1773</v>
      </c>
      <c r="E3260" s="39"/>
      <c r="F3260" s="32">
        <v>445080.89</v>
      </c>
      <c r="G3260" s="33"/>
      <c r="H3260" s="33"/>
      <c r="I3260" s="33"/>
      <c r="J3260" s="33"/>
      <c r="K3260" s="33"/>
      <c r="L3260" s="33"/>
      <c r="M3260" s="33"/>
      <c r="N3260" s="33"/>
      <c r="O3260" s="33"/>
      <c r="P3260" s="33"/>
      <c r="Q3260" s="33"/>
      <c r="R3260" s="33"/>
      <c r="S3260" s="33"/>
      <c r="T3260" s="34"/>
      <c r="U3260" s="11" t="s">
        <v>1626</v>
      </c>
      <c r="V3260" s="11" t="s">
        <v>733</v>
      </c>
      <c r="W3260" s="11" t="s">
        <v>38</v>
      </c>
      <c r="X3260" s="11" t="s">
        <v>39</v>
      </c>
      <c r="Y3260" s="11" t="s">
        <v>1626</v>
      </c>
      <c r="Z3260" s="11" t="s">
        <v>15</v>
      </c>
    </row>
    <row r="3261" spans="1:26" ht="14.25" customHeight="1" x14ac:dyDescent="0.2">
      <c r="A3261" s="23"/>
      <c r="B3261" s="24"/>
      <c r="C3261" s="8"/>
      <c r="D3261" s="23"/>
      <c r="E3261" s="24"/>
      <c r="F3261" s="23"/>
      <c r="G3261" s="31"/>
      <c r="H3261" s="31"/>
      <c r="I3261" s="31"/>
      <c r="J3261" s="31"/>
      <c r="K3261" s="31"/>
      <c r="L3261" s="31"/>
      <c r="M3261" s="31"/>
      <c r="N3261" s="31"/>
      <c r="O3261" s="31"/>
      <c r="P3261" s="31"/>
      <c r="Q3261" s="31"/>
      <c r="R3261" s="31"/>
      <c r="S3261" s="31"/>
      <c r="T3261" s="24"/>
      <c r="U3261" s="8"/>
      <c r="V3261" s="8"/>
      <c r="W3261" s="8"/>
      <c r="X3261" s="8"/>
      <c r="Y3261" s="8"/>
      <c r="Z3261" s="12" t="s">
        <v>15</v>
      </c>
    </row>
    <row r="3262" spans="1:26" ht="14.25" customHeight="1" x14ac:dyDescent="0.2">
      <c r="A3262" s="23"/>
      <c r="B3262" s="24"/>
      <c r="C3262" s="8"/>
      <c r="D3262" s="23"/>
      <c r="E3262" s="24"/>
      <c r="F3262" s="21"/>
      <c r="G3262" s="25"/>
      <c r="H3262" s="25"/>
      <c r="I3262" s="25"/>
      <c r="J3262" s="25"/>
      <c r="K3262" s="25"/>
      <c r="L3262" s="25"/>
      <c r="M3262" s="25"/>
      <c r="N3262" s="25"/>
      <c r="O3262" s="25"/>
      <c r="P3262" s="25"/>
      <c r="Q3262" s="25"/>
      <c r="R3262" s="25"/>
      <c r="S3262" s="25"/>
      <c r="T3262" s="22"/>
      <c r="U3262" s="10"/>
      <c r="V3262" s="10"/>
      <c r="W3262" s="10"/>
      <c r="X3262" s="10"/>
      <c r="Y3262" s="10"/>
      <c r="Z3262" s="13" t="s">
        <v>15</v>
      </c>
    </row>
    <row r="3263" spans="1:26" ht="15" customHeight="1" x14ac:dyDescent="0.2">
      <c r="A3263" s="21"/>
      <c r="B3263" s="22"/>
      <c r="C3263" s="10"/>
      <c r="D3263" s="23"/>
      <c r="E3263" s="24"/>
      <c r="F3263" s="28">
        <v>-6.19</v>
      </c>
      <c r="G3263" s="29"/>
      <c r="H3263" s="29"/>
      <c r="I3263" s="29"/>
      <c r="J3263" s="29"/>
      <c r="K3263" s="29"/>
      <c r="L3263" s="29"/>
      <c r="M3263" s="29"/>
      <c r="N3263" s="29"/>
      <c r="O3263" s="29"/>
      <c r="P3263" s="29"/>
      <c r="Q3263" s="29"/>
      <c r="R3263" s="29"/>
      <c r="S3263" s="29"/>
      <c r="T3263" s="30"/>
      <c r="U3263" s="5" t="s">
        <v>1774</v>
      </c>
      <c r="V3263" s="5" t="s">
        <v>733</v>
      </c>
      <c r="W3263" s="5" t="s">
        <v>38</v>
      </c>
      <c r="X3263" s="5" t="s">
        <v>39</v>
      </c>
      <c r="Y3263" s="5" t="s">
        <v>1774</v>
      </c>
      <c r="Z3263" s="5" t="s">
        <v>15</v>
      </c>
    </row>
    <row r="3264" spans="1:26" ht="15" customHeight="1" x14ac:dyDescent="0.2">
      <c r="A3264" s="26">
        <v>409102</v>
      </c>
      <c r="B3264" s="27"/>
      <c r="C3264" s="3">
        <v>41940</v>
      </c>
      <c r="D3264" s="23"/>
      <c r="E3264" s="24"/>
      <c r="F3264" s="32">
        <v>400</v>
      </c>
      <c r="G3264" s="33"/>
      <c r="H3264" s="33"/>
      <c r="I3264" s="33"/>
      <c r="J3264" s="33"/>
      <c r="K3264" s="33"/>
      <c r="L3264" s="33"/>
      <c r="M3264" s="33"/>
      <c r="N3264" s="33"/>
      <c r="O3264" s="33"/>
      <c r="P3264" s="33"/>
      <c r="Q3264" s="33"/>
      <c r="R3264" s="33"/>
      <c r="S3264" s="33"/>
      <c r="T3264" s="34"/>
      <c r="U3264" s="11" t="s">
        <v>65</v>
      </c>
      <c r="V3264" s="11" t="s">
        <v>733</v>
      </c>
      <c r="W3264" s="11" t="s">
        <v>38</v>
      </c>
      <c r="X3264" s="11" t="s">
        <v>39</v>
      </c>
      <c r="Y3264" s="11" t="s">
        <v>65</v>
      </c>
      <c r="Z3264" s="11" t="s">
        <v>15</v>
      </c>
    </row>
    <row r="3265" spans="1:26" ht="14.25" customHeight="1" x14ac:dyDescent="0.2">
      <c r="A3265" s="23"/>
      <c r="B3265" s="24"/>
      <c r="C3265" s="8"/>
      <c r="D3265" s="23"/>
      <c r="E3265" s="24"/>
      <c r="F3265" s="23"/>
      <c r="G3265" s="31"/>
      <c r="H3265" s="31"/>
      <c r="I3265" s="31"/>
      <c r="J3265" s="31"/>
      <c r="K3265" s="31"/>
      <c r="L3265" s="31"/>
      <c r="M3265" s="31"/>
      <c r="N3265" s="31"/>
      <c r="O3265" s="31"/>
      <c r="P3265" s="31"/>
      <c r="Q3265" s="31"/>
      <c r="R3265" s="31"/>
      <c r="S3265" s="31"/>
      <c r="T3265" s="24"/>
      <c r="U3265" s="8"/>
      <c r="V3265" s="8"/>
      <c r="W3265" s="8"/>
      <c r="X3265" s="8"/>
      <c r="Y3265" s="8"/>
      <c r="Z3265" s="12" t="s">
        <v>15</v>
      </c>
    </row>
    <row r="3266" spans="1:26" ht="14.25" customHeight="1" x14ac:dyDescent="0.2">
      <c r="A3266" s="23"/>
      <c r="B3266" s="24"/>
      <c r="C3266" s="8"/>
      <c r="D3266" s="23"/>
      <c r="E3266" s="24"/>
      <c r="F3266" s="23"/>
      <c r="G3266" s="31"/>
      <c r="H3266" s="31"/>
      <c r="I3266" s="31"/>
      <c r="J3266" s="31"/>
      <c r="K3266" s="31"/>
      <c r="L3266" s="31"/>
      <c r="M3266" s="31"/>
      <c r="N3266" s="31"/>
      <c r="O3266" s="31"/>
      <c r="P3266" s="31"/>
      <c r="Q3266" s="31"/>
      <c r="R3266" s="31"/>
      <c r="S3266" s="31"/>
      <c r="T3266" s="24"/>
      <c r="U3266" s="8"/>
      <c r="V3266" s="8"/>
      <c r="W3266" s="8"/>
      <c r="X3266" s="8"/>
      <c r="Y3266" s="8"/>
      <c r="Z3266" s="12" t="s">
        <v>15</v>
      </c>
    </row>
    <row r="3267" spans="1:26" ht="14.25" customHeight="1" x14ac:dyDescent="0.2">
      <c r="A3267" s="21"/>
      <c r="B3267" s="22"/>
      <c r="C3267" s="10"/>
      <c r="D3267" s="21"/>
      <c r="E3267" s="22"/>
      <c r="F3267" s="21"/>
      <c r="G3267" s="25"/>
      <c r="H3267" s="25"/>
      <c r="I3267" s="25"/>
      <c r="J3267" s="25"/>
      <c r="K3267" s="25"/>
      <c r="L3267" s="25"/>
      <c r="M3267" s="25"/>
      <c r="N3267" s="25"/>
      <c r="O3267" s="25"/>
      <c r="P3267" s="25"/>
      <c r="Q3267" s="25"/>
      <c r="R3267" s="25"/>
      <c r="S3267" s="25"/>
      <c r="T3267" s="22"/>
      <c r="U3267" s="10"/>
      <c r="V3267" s="10"/>
      <c r="W3267" s="10"/>
      <c r="X3267" s="10"/>
      <c r="Y3267" s="10"/>
      <c r="Z3267" s="13" t="s">
        <v>15</v>
      </c>
    </row>
    <row r="3268" spans="1:26" ht="2.25" customHeight="1" x14ac:dyDescent="0.2">
      <c r="A3268" s="14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5"/>
      <c r="Z3268" s="16"/>
    </row>
    <row r="3269" spans="1:26" ht="13.5" customHeight="1" x14ac:dyDescent="0.2">
      <c r="A3269" s="7"/>
      <c r="B3269" s="6"/>
      <c r="C3269" s="6"/>
      <c r="D3269" s="6"/>
      <c r="E3269" s="6"/>
      <c r="F3269" s="6"/>
      <c r="G3269" s="6"/>
      <c r="H3269" s="42">
        <f>SUM(hList_Frame_1!B1831:B1838)</f>
        <v>445474.7</v>
      </c>
      <c r="I3269" s="42"/>
      <c r="J3269" s="42"/>
      <c r="K3269" s="42"/>
      <c r="L3269" s="42"/>
      <c r="M3269" s="42"/>
      <c r="N3269" s="42"/>
      <c r="O3269" s="42"/>
      <c r="P3269" s="42"/>
      <c r="Q3269" s="42"/>
      <c r="R3269" s="42"/>
      <c r="S3269" s="42"/>
      <c r="T3269" s="42"/>
      <c r="U3269" s="6"/>
      <c r="V3269" s="6"/>
      <c r="W3269" s="6"/>
      <c r="X3269" s="6"/>
      <c r="Y3269" s="6"/>
      <c r="Z3269" s="17"/>
    </row>
    <row r="3270" spans="1:26" ht="13.5" customHeight="1" x14ac:dyDescent="0.2">
      <c r="A3270" s="9"/>
      <c r="B3270" s="18"/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/>
      <c r="W3270" s="18"/>
      <c r="X3270" s="18"/>
      <c r="Y3270" s="18"/>
      <c r="Z3270" s="19"/>
    </row>
    <row r="3271" spans="1:26" ht="15" customHeight="1" x14ac:dyDescent="0.2">
      <c r="A3271" s="40">
        <v>408728</v>
      </c>
      <c r="B3271" s="41"/>
      <c r="C3271" s="20">
        <v>41933</v>
      </c>
      <c r="D3271" s="38" t="s">
        <v>1775</v>
      </c>
      <c r="E3271" s="39"/>
      <c r="F3271" s="28">
        <v>1240</v>
      </c>
      <c r="G3271" s="29"/>
      <c r="H3271" s="29"/>
      <c r="I3271" s="29"/>
      <c r="J3271" s="29"/>
      <c r="K3271" s="29"/>
      <c r="L3271" s="29"/>
      <c r="M3271" s="29"/>
      <c r="N3271" s="29"/>
      <c r="O3271" s="29"/>
      <c r="P3271" s="29"/>
      <c r="Q3271" s="29"/>
      <c r="R3271" s="29"/>
      <c r="S3271" s="29"/>
      <c r="T3271" s="30"/>
      <c r="U3271" s="5" t="s">
        <v>1468</v>
      </c>
      <c r="V3271" s="5" t="s">
        <v>135</v>
      </c>
      <c r="W3271" s="5" t="s">
        <v>1190</v>
      </c>
      <c r="X3271" s="5" t="s">
        <v>1191</v>
      </c>
      <c r="Y3271" s="5" t="s">
        <v>1468</v>
      </c>
      <c r="Z3271" s="5" t="s">
        <v>15</v>
      </c>
    </row>
    <row r="3272" spans="1:26" ht="15" customHeight="1" x14ac:dyDescent="0.2">
      <c r="A3272" s="26">
        <v>408729</v>
      </c>
      <c r="B3272" s="27"/>
      <c r="C3272" s="3">
        <v>41933</v>
      </c>
      <c r="D3272" s="23"/>
      <c r="E3272" s="24"/>
      <c r="F3272" s="32">
        <v>90</v>
      </c>
      <c r="G3272" s="33"/>
      <c r="H3272" s="33"/>
      <c r="I3272" s="33"/>
      <c r="J3272" s="33"/>
      <c r="K3272" s="33"/>
      <c r="L3272" s="33"/>
      <c r="M3272" s="33"/>
      <c r="N3272" s="33"/>
      <c r="O3272" s="33"/>
      <c r="P3272" s="33"/>
      <c r="Q3272" s="33"/>
      <c r="R3272" s="33"/>
      <c r="S3272" s="33"/>
      <c r="T3272" s="34"/>
      <c r="U3272" s="11" t="s">
        <v>147</v>
      </c>
      <c r="V3272" s="11" t="s">
        <v>135</v>
      </c>
      <c r="W3272" s="11" t="s">
        <v>1190</v>
      </c>
      <c r="X3272" s="11" t="s">
        <v>1191</v>
      </c>
      <c r="Y3272" s="11" t="s">
        <v>147</v>
      </c>
      <c r="Z3272" s="11" t="s">
        <v>15</v>
      </c>
    </row>
    <row r="3273" spans="1:26" ht="14.25" customHeight="1" x14ac:dyDescent="0.2">
      <c r="A3273" s="21"/>
      <c r="B3273" s="22"/>
      <c r="C3273" s="10"/>
      <c r="D3273" s="21"/>
      <c r="E3273" s="22"/>
      <c r="F3273" s="21"/>
      <c r="G3273" s="25"/>
      <c r="H3273" s="25"/>
      <c r="I3273" s="25"/>
      <c r="J3273" s="25"/>
      <c r="K3273" s="25"/>
      <c r="L3273" s="25"/>
      <c r="M3273" s="25"/>
      <c r="N3273" s="25"/>
      <c r="O3273" s="25"/>
      <c r="P3273" s="25"/>
      <c r="Q3273" s="25"/>
      <c r="R3273" s="25"/>
      <c r="S3273" s="25"/>
      <c r="T3273" s="22"/>
      <c r="U3273" s="10"/>
      <c r="V3273" s="10"/>
      <c r="W3273" s="10"/>
      <c r="X3273" s="10"/>
      <c r="Y3273" s="10"/>
      <c r="Z3273" s="13" t="s">
        <v>15</v>
      </c>
    </row>
    <row r="3274" spans="1:26" ht="2.25" customHeight="1" x14ac:dyDescent="0.2">
      <c r="A3274" s="14"/>
      <c r="B3274" s="15"/>
      <c r="C3274" s="15"/>
      <c r="D3274" s="15"/>
      <c r="E3274" s="15"/>
      <c r="F3274" s="15"/>
      <c r="G3274" s="15"/>
      <c r="H3274" s="15"/>
      <c r="I3274" s="15"/>
      <c r="J3274" s="15"/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5"/>
      <c r="Z3274" s="16"/>
    </row>
    <row r="3275" spans="1:26" ht="13.5" customHeight="1" x14ac:dyDescent="0.2">
      <c r="A3275" s="7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42">
        <f>SUM(hList_Frame_1!B1839:B1841)</f>
        <v>1330</v>
      </c>
      <c r="N3275" s="42"/>
      <c r="O3275" s="42"/>
      <c r="P3275" s="42"/>
      <c r="Q3275" s="42"/>
      <c r="R3275" s="42"/>
      <c r="S3275" s="42"/>
      <c r="T3275" s="42"/>
      <c r="U3275" s="6"/>
      <c r="V3275" s="6"/>
      <c r="W3275" s="6"/>
      <c r="X3275" s="6"/>
      <c r="Y3275" s="6"/>
      <c r="Z3275" s="17"/>
    </row>
    <row r="3276" spans="1:26" ht="13.5" customHeight="1" x14ac:dyDescent="0.2">
      <c r="A3276" s="9"/>
      <c r="B3276" s="18"/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8"/>
      <c r="N3276" s="18"/>
      <c r="O3276" s="18"/>
      <c r="P3276" s="18"/>
      <c r="Q3276" s="18"/>
      <c r="R3276" s="18"/>
      <c r="S3276" s="18"/>
      <c r="T3276" s="18"/>
      <c r="U3276" s="18"/>
      <c r="V3276" s="18"/>
      <c r="W3276" s="18"/>
      <c r="X3276" s="18"/>
      <c r="Y3276" s="18"/>
      <c r="Z3276" s="19"/>
    </row>
    <row r="3277" spans="1:26" ht="15" customHeight="1" x14ac:dyDescent="0.2">
      <c r="A3277" s="40">
        <v>407866</v>
      </c>
      <c r="B3277" s="41"/>
      <c r="C3277" s="20">
        <v>41919</v>
      </c>
      <c r="D3277" s="43" t="s">
        <v>1776</v>
      </c>
      <c r="E3277" s="44"/>
      <c r="F3277" s="28">
        <v>4250</v>
      </c>
      <c r="G3277" s="29"/>
      <c r="H3277" s="29"/>
      <c r="I3277" s="29"/>
      <c r="J3277" s="29"/>
      <c r="K3277" s="29"/>
      <c r="L3277" s="29"/>
      <c r="M3277" s="29"/>
      <c r="N3277" s="29"/>
      <c r="O3277" s="29"/>
      <c r="P3277" s="29"/>
      <c r="Q3277" s="29"/>
      <c r="R3277" s="29"/>
      <c r="S3277" s="29"/>
      <c r="T3277" s="30"/>
      <c r="U3277" s="5" t="s">
        <v>1777</v>
      </c>
      <c r="V3277" s="5" t="s">
        <v>1179</v>
      </c>
      <c r="W3277" s="5" t="s">
        <v>112</v>
      </c>
      <c r="X3277" s="5" t="s">
        <v>113</v>
      </c>
      <c r="Y3277" s="5" t="s">
        <v>1777</v>
      </c>
      <c r="Z3277" s="5" t="s">
        <v>15</v>
      </c>
    </row>
    <row r="3278" spans="1:26" ht="2.25" customHeight="1" x14ac:dyDescent="0.2">
      <c r="A3278" s="14"/>
      <c r="B3278" s="15"/>
      <c r="C3278" s="15"/>
      <c r="D3278" s="15"/>
      <c r="E3278" s="15"/>
      <c r="F3278" s="15"/>
      <c r="G3278" s="15"/>
      <c r="H3278" s="15"/>
      <c r="I3278" s="15"/>
      <c r="J3278" s="15"/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5"/>
      <c r="Y3278" s="15"/>
      <c r="Z3278" s="16"/>
    </row>
    <row r="3279" spans="1:26" ht="12.75" customHeight="1" x14ac:dyDescent="0.2">
      <c r="A3279" s="7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42">
        <f>SUM(hList_Frame_1!B1842:B1842)</f>
        <v>4250</v>
      </c>
      <c r="N3279" s="42"/>
      <c r="O3279" s="42"/>
      <c r="P3279" s="42"/>
      <c r="Q3279" s="42"/>
      <c r="R3279" s="42"/>
      <c r="S3279" s="42"/>
      <c r="T3279" s="42"/>
      <c r="U3279" s="6"/>
      <c r="V3279" s="6"/>
      <c r="W3279" s="6"/>
      <c r="X3279" s="6"/>
      <c r="Y3279" s="6"/>
      <c r="Z3279" s="17"/>
    </row>
    <row r="3280" spans="1:26" ht="14.25" customHeight="1" x14ac:dyDescent="0.2">
      <c r="A3280" s="9"/>
      <c r="B3280" s="18"/>
      <c r="C3280" s="18"/>
      <c r="D3280" s="18"/>
      <c r="E3280" s="18"/>
      <c r="F3280" s="18"/>
      <c r="G3280" s="18"/>
      <c r="H3280" s="18"/>
      <c r="I3280" s="18"/>
      <c r="J3280" s="18"/>
      <c r="K3280" s="18"/>
      <c r="L3280" s="18"/>
      <c r="M3280" s="18"/>
      <c r="N3280" s="18"/>
      <c r="O3280" s="18"/>
      <c r="P3280" s="18"/>
      <c r="Q3280" s="18"/>
      <c r="R3280" s="18"/>
      <c r="S3280" s="18"/>
      <c r="T3280" s="18"/>
      <c r="U3280" s="18"/>
      <c r="V3280" s="18"/>
      <c r="W3280" s="18"/>
      <c r="X3280" s="18"/>
      <c r="Y3280" s="18"/>
      <c r="Z3280" s="19"/>
    </row>
    <row r="3281" spans="1:26" ht="15" customHeight="1" x14ac:dyDescent="0.2">
      <c r="A3281" s="26">
        <v>407867</v>
      </c>
      <c r="B3281" s="27"/>
      <c r="C3281" s="3">
        <v>41919</v>
      </c>
      <c r="D3281" s="38" t="s">
        <v>1778</v>
      </c>
      <c r="E3281" s="39"/>
      <c r="F3281" s="32">
        <v>59.59</v>
      </c>
      <c r="G3281" s="33"/>
      <c r="H3281" s="33"/>
      <c r="I3281" s="33"/>
      <c r="J3281" s="33"/>
      <c r="K3281" s="33"/>
      <c r="L3281" s="33"/>
      <c r="M3281" s="33"/>
      <c r="N3281" s="33"/>
      <c r="O3281" s="33"/>
      <c r="P3281" s="33"/>
      <c r="Q3281" s="33"/>
      <c r="R3281" s="33"/>
      <c r="S3281" s="33"/>
      <c r="T3281" s="34"/>
      <c r="U3281" s="11" t="s">
        <v>15</v>
      </c>
      <c r="V3281" s="11" t="s">
        <v>237</v>
      </c>
      <c r="W3281" s="11" t="s">
        <v>95</v>
      </c>
      <c r="X3281" s="11" t="s">
        <v>638</v>
      </c>
      <c r="Y3281" s="11" t="s">
        <v>15</v>
      </c>
      <c r="Z3281" s="11" t="s">
        <v>15</v>
      </c>
    </row>
    <row r="3282" spans="1:26" ht="14.25" customHeight="1" x14ac:dyDescent="0.2">
      <c r="A3282" s="21"/>
      <c r="B3282" s="22"/>
      <c r="C3282" s="10"/>
      <c r="D3282" s="23"/>
      <c r="E3282" s="24"/>
      <c r="F3282" s="21"/>
      <c r="G3282" s="25"/>
      <c r="H3282" s="25"/>
      <c r="I3282" s="25"/>
      <c r="J3282" s="25"/>
      <c r="K3282" s="25"/>
      <c r="L3282" s="25"/>
      <c r="M3282" s="25"/>
      <c r="N3282" s="25"/>
      <c r="O3282" s="25"/>
      <c r="P3282" s="25"/>
      <c r="Q3282" s="25"/>
      <c r="R3282" s="25"/>
      <c r="S3282" s="25"/>
      <c r="T3282" s="22"/>
      <c r="U3282" s="10"/>
      <c r="V3282" s="10"/>
      <c r="W3282" s="10"/>
      <c r="X3282" s="10"/>
      <c r="Y3282" s="10"/>
      <c r="Z3282" s="13" t="s">
        <v>15</v>
      </c>
    </row>
    <row r="3283" spans="1:26" ht="15" customHeight="1" x14ac:dyDescent="0.2">
      <c r="A3283" s="40">
        <v>409103</v>
      </c>
      <c r="B3283" s="41"/>
      <c r="C3283" s="20">
        <v>41940</v>
      </c>
      <c r="D3283" s="21"/>
      <c r="E3283" s="22"/>
      <c r="F3283" s="28">
        <v>533.97</v>
      </c>
      <c r="G3283" s="29"/>
      <c r="H3283" s="29"/>
      <c r="I3283" s="29"/>
      <c r="J3283" s="29"/>
      <c r="K3283" s="29"/>
      <c r="L3283" s="29"/>
      <c r="M3283" s="29"/>
      <c r="N3283" s="29"/>
      <c r="O3283" s="29"/>
      <c r="P3283" s="29"/>
      <c r="Q3283" s="29"/>
      <c r="R3283" s="29"/>
      <c r="S3283" s="29"/>
      <c r="T3283" s="30"/>
      <c r="U3283" s="5" t="s">
        <v>1779</v>
      </c>
      <c r="V3283" s="5" t="s">
        <v>135</v>
      </c>
      <c r="W3283" s="5" t="s">
        <v>95</v>
      </c>
      <c r="X3283" s="5" t="s">
        <v>638</v>
      </c>
      <c r="Y3283" s="5" t="s">
        <v>1779</v>
      </c>
      <c r="Z3283" s="5" t="s">
        <v>15</v>
      </c>
    </row>
    <row r="3284" spans="1:26" ht="2.25" customHeight="1" x14ac:dyDescent="0.2">
      <c r="A3284" s="14"/>
      <c r="B3284" s="15"/>
      <c r="C3284" s="15"/>
      <c r="D3284" s="15"/>
      <c r="E3284" s="15"/>
      <c r="F3284" s="15"/>
      <c r="G3284" s="15"/>
      <c r="H3284" s="15"/>
      <c r="I3284" s="15"/>
      <c r="J3284" s="15"/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5"/>
      <c r="Y3284" s="15"/>
      <c r="Z3284" s="16"/>
    </row>
    <row r="3285" spans="1:26" ht="12.75" customHeight="1" x14ac:dyDescent="0.2">
      <c r="A3285" s="7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42">
        <f>SUM(hList_Frame_1!B1843:B1845)</f>
        <v>593.56000000000006</v>
      </c>
      <c r="Q3285" s="42"/>
      <c r="R3285" s="42"/>
      <c r="S3285" s="42"/>
      <c r="T3285" s="42"/>
      <c r="U3285" s="6"/>
      <c r="V3285" s="6"/>
      <c r="W3285" s="6"/>
      <c r="X3285" s="6"/>
      <c r="Y3285" s="6"/>
      <c r="Z3285" s="17"/>
    </row>
    <row r="3286" spans="1:26" ht="14.25" customHeight="1" x14ac:dyDescent="0.2">
      <c r="A3286" s="9"/>
      <c r="B3286" s="18"/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8"/>
      <c r="N3286" s="18"/>
      <c r="O3286" s="18"/>
      <c r="P3286" s="18"/>
      <c r="Q3286" s="18"/>
      <c r="R3286" s="18"/>
      <c r="S3286" s="18"/>
      <c r="T3286" s="18"/>
      <c r="U3286" s="18"/>
      <c r="V3286" s="18"/>
      <c r="W3286" s="18"/>
      <c r="X3286" s="18"/>
      <c r="Y3286" s="18"/>
      <c r="Z3286" s="19"/>
    </row>
    <row r="3287" spans="1:26" ht="15" customHeight="1" x14ac:dyDescent="0.2">
      <c r="A3287" s="40">
        <v>408392</v>
      </c>
      <c r="B3287" s="41"/>
      <c r="C3287" s="20">
        <v>41926</v>
      </c>
      <c r="D3287" s="43" t="s">
        <v>1773</v>
      </c>
      <c r="E3287" s="44"/>
      <c r="F3287" s="28">
        <v>5403</v>
      </c>
      <c r="G3287" s="29"/>
      <c r="H3287" s="29"/>
      <c r="I3287" s="29"/>
      <c r="J3287" s="29"/>
      <c r="K3287" s="29"/>
      <c r="L3287" s="29"/>
      <c r="M3287" s="29"/>
      <c r="N3287" s="29"/>
      <c r="O3287" s="29"/>
      <c r="P3287" s="29"/>
      <c r="Q3287" s="29"/>
      <c r="R3287" s="29"/>
      <c r="S3287" s="29"/>
      <c r="T3287" s="30"/>
      <c r="U3287" s="5" t="s">
        <v>65</v>
      </c>
      <c r="V3287" s="5" t="s">
        <v>733</v>
      </c>
      <c r="W3287" s="5" t="s">
        <v>223</v>
      </c>
      <c r="X3287" s="5" t="s">
        <v>224</v>
      </c>
      <c r="Y3287" s="5" t="s">
        <v>65</v>
      </c>
      <c r="Z3287" s="5" t="s">
        <v>322</v>
      </c>
    </row>
    <row r="3288" spans="1:26" ht="2.25" customHeight="1" x14ac:dyDescent="0.2">
      <c r="A3288" s="14"/>
      <c r="B3288" s="15"/>
      <c r="C3288" s="15"/>
      <c r="D3288" s="15"/>
      <c r="E3288" s="15"/>
      <c r="F3288" s="15"/>
      <c r="G3288" s="15"/>
      <c r="H3288" s="15"/>
      <c r="I3288" s="15"/>
      <c r="J3288" s="15"/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5"/>
      <c r="X3288" s="15"/>
      <c r="Y3288" s="15"/>
      <c r="Z3288" s="16"/>
    </row>
    <row r="3289" spans="1:26" ht="13.5" customHeight="1" x14ac:dyDescent="0.2">
      <c r="A3289" s="7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42">
        <f>SUM(hList_Frame_1!B1846:B1846)</f>
        <v>5403</v>
      </c>
      <c r="N3289" s="42"/>
      <c r="O3289" s="42"/>
      <c r="P3289" s="42"/>
      <c r="Q3289" s="42"/>
      <c r="R3289" s="42"/>
      <c r="S3289" s="42"/>
      <c r="T3289" s="42"/>
      <c r="U3289" s="6"/>
      <c r="V3289" s="6"/>
      <c r="W3289" s="6"/>
      <c r="X3289" s="6"/>
      <c r="Y3289" s="6"/>
      <c r="Z3289" s="17"/>
    </row>
    <row r="3290" spans="1:26" ht="13.5" customHeight="1" x14ac:dyDescent="0.2">
      <c r="A3290" s="9"/>
      <c r="B3290" s="18"/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/>
      <c r="W3290" s="18"/>
      <c r="X3290" s="18"/>
      <c r="Y3290" s="18"/>
      <c r="Z3290" s="19"/>
    </row>
    <row r="3291" spans="1:26" ht="15" customHeight="1" x14ac:dyDescent="0.2">
      <c r="A3291" s="40">
        <v>409104</v>
      </c>
      <c r="B3291" s="41"/>
      <c r="C3291" s="20">
        <v>41940</v>
      </c>
      <c r="D3291" s="43" t="s">
        <v>1780</v>
      </c>
      <c r="E3291" s="44"/>
      <c r="F3291" s="28">
        <v>57.12</v>
      </c>
      <c r="G3291" s="29"/>
      <c r="H3291" s="29"/>
      <c r="I3291" s="29"/>
      <c r="J3291" s="29"/>
      <c r="K3291" s="29"/>
      <c r="L3291" s="29"/>
      <c r="M3291" s="29"/>
      <c r="N3291" s="29"/>
      <c r="O3291" s="29"/>
      <c r="P3291" s="29"/>
      <c r="Q3291" s="29"/>
      <c r="R3291" s="29"/>
      <c r="S3291" s="29"/>
      <c r="T3291" s="30"/>
      <c r="U3291" s="5" t="s">
        <v>15</v>
      </c>
      <c r="V3291" s="5" t="s">
        <v>237</v>
      </c>
      <c r="W3291" s="5" t="s">
        <v>112</v>
      </c>
      <c r="X3291" s="5" t="s">
        <v>113</v>
      </c>
      <c r="Y3291" s="5" t="s">
        <v>15</v>
      </c>
      <c r="Z3291" s="5" t="s">
        <v>15</v>
      </c>
    </row>
    <row r="3292" spans="1:26" ht="2.25" customHeight="1" x14ac:dyDescent="0.2">
      <c r="A3292" s="14"/>
      <c r="B3292" s="15"/>
      <c r="C3292" s="15"/>
      <c r="D3292" s="15"/>
      <c r="E3292" s="15"/>
      <c r="F3292" s="15"/>
      <c r="G3292" s="15"/>
      <c r="H3292" s="15"/>
      <c r="I3292" s="15"/>
      <c r="J3292" s="15"/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/>
      <c r="W3292" s="15"/>
      <c r="X3292" s="15"/>
      <c r="Y3292" s="15"/>
      <c r="Z3292" s="16"/>
    </row>
    <row r="3293" spans="1:26" ht="12.75" customHeight="1" x14ac:dyDescent="0.2">
      <c r="A3293" s="7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42">
        <f>SUM(hList_Frame_1!B1847:B1847)</f>
        <v>57.12</v>
      </c>
      <c r="S3293" s="42"/>
      <c r="T3293" s="42"/>
      <c r="U3293" s="6"/>
      <c r="V3293" s="6"/>
      <c r="W3293" s="6"/>
      <c r="X3293" s="6"/>
      <c r="Y3293" s="6"/>
      <c r="Z3293" s="17"/>
    </row>
    <row r="3294" spans="1:26" ht="14.25" customHeight="1" x14ac:dyDescent="0.2">
      <c r="A3294" s="9"/>
      <c r="B3294" s="18"/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8"/>
      <c r="N3294" s="18"/>
      <c r="O3294" s="18"/>
      <c r="P3294" s="18"/>
      <c r="Q3294" s="18"/>
      <c r="R3294" s="18"/>
      <c r="S3294" s="18"/>
      <c r="T3294" s="18"/>
      <c r="U3294" s="18"/>
      <c r="V3294" s="18"/>
      <c r="W3294" s="18"/>
      <c r="X3294" s="18"/>
      <c r="Y3294" s="18"/>
      <c r="Z3294" s="19"/>
    </row>
    <row r="3295" spans="1:26" ht="15" customHeight="1" x14ac:dyDescent="0.2">
      <c r="A3295" s="40">
        <v>408165</v>
      </c>
      <c r="B3295" s="41"/>
      <c r="C3295" s="20">
        <v>41926</v>
      </c>
      <c r="D3295" s="38" t="s">
        <v>1781</v>
      </c>
      <c r="E3295" s="39"/>
      <c r="F3295" s="28">
        <v>486.68</v>
      </c>
      <c r="G3295" s="29"/>
      <c r="H3295" s="29"/>
      <c r="I3295" s="29"/>
      <c r="J3295" s="29"/>
      <c r="K3295" s="29"/>
      <c r="L3295" s="29"/>
      <c r="M3295" s="29"/>
      <c r="N3295" s="29"/>
      <c r="O3295" s="29"/>
      <c r="P3295" s="29"/>
      <c r="Q3295" s="29"/>
      <c r="R3295" s="29"/>
      <c r="S3295" s="29"/>
      <c r="T3295" s="30"/>
      <c r="U3295" s="5" t="s">
        <v>15</v>
      </c>
      <c r="V3295" s="5" t="s">
        <v>282</v>
      </c>
      <c r="W3295" s="5" t="s">
        <v>31</v>
      </c>
      <c r="X3295" s="5" t="s">
        <v>32</v>
      </c>
      <c r="Y3295" s="5" t="s">
        <v>15</v>
      </c>
      <c r="Z3295" s="5" t="s">
        <v>1770</v>
      </c>
    </row>
    <row r="3296" spans="1:26" ht="15" customHeight="1" x14ac:dyDescent="0.2">
      <c r="A3296" s="26">
        <v>408166</v>
      </c>
      <c r="B3296" s="27"/>
      <c r="C3296" s="3">
        <v>41926</v>
      </c>
      <c r="D3296" s="23"/>
      <c r="E3296" s="24"/>
      <c r="F3296" s="32">
        <v>439.22</v>
      </c>
      <c r="G3296" s="33"/>
      <c r="H3296" s="33"/>
      <c r="I3296" s="33"/>
      <c r="J3296" s="33"/>
      <c r="K3296" s="33"/>
      <c r="L3296" s="33"/>
      <c r="M3296" s="33"/>
      <c r="N3296" s="33"/>
      <c r="O3296" s="33"/>
      <c r="P3296" s="33"/>
      <c r="Q3296" s="33"/>
      <c r="R3296" s="33"/>
      <c r="S3296" s="33"/>
      <c r="T3296" s="34"/>
      <c r="U3296" s="11" t="s">
        <v>15</v>
      </c>
      <c r="V3296" s="11" t="s">
        <v>282</v>
      </c>
      <c r="W3296" s="11" t="s">
        <v>31</v>
      </c>
      <c r="X3296" s="5" t="s">
        <v>32</v>
      </c>
      <c r="Y3296" s="11" t="s">
        <v>15</v>
      </c>
      <c r="Z3296" s="5" t="s">
        <v>1739</v>
      </c>
    </row>
    <row r="3297" spans="1:26" ht="15" customHeight="1" x14ac:dyDescent="0.2">
      <c r="A3297" s="21"/>
      <c r="B3297" s="22"/>
      <c r="C3297" s="10"/>
      <c r="D3297" s="23"/>
      <c r="E3297" s="24"/>
      <c r="F3297" s="21"/>
      <c r="G3297" s="25"/>
      <c r="H3297" s="25"/>
      <c r="I3297" s="25"/>
      <c r="J3297" s="25"/>
      <c r="K3297" s="25"/>
      <c r="L3297" s="25"/>
      <c r="M3297" s="25"/>
      <c r="N3297" s="25"/>
      <c r="O3297" s="25"/>
      <c r="P3297" s="25"/>
      <c r="Q3297" s="25"/>
      <c r="R3297" s="25"/>
      <c r="S3297" s="25"/>
      <c r="T3297" s="22"/>
      <c r="U3297" s="10"/>
      <c r="V3297" s="10"/>
      <c r="W3297" s="10"/>
      <c r="X3297" s="5" t="s">
        <v>1782</v>
      </c>
      <c r="Y3297" s="10"/>
      <c r="Z3297" s="5" t="s">
        <v>1739</v>
      </c>
    </row>
    <row r="3298" spans="1:26" ht="15" customHeight="1" x14ac:dyDescent="0.2">
      <c r="A3298" s="26">
        <v>408167</v>
      </c>
      <c r="B3298" s="27"/>
      <c r="C3298" s="3">
        <v>41926</v>
      </c>
      <c r="D3298" s="23"/>
      <c r="E3298" s="24"/>
      <c r="F3298" s="32">
        <v>173.2</v>
      </c>
      <c r="G3298" s="33"/>
      <c r="H3298" s="33"/>
      <c r="I3298" s="33"/>
      <c r="J3298" s="33"/>
      <c r="K3298" s="33"/>
      <c r="L3298" s="33"/>
      <c r="M3298" s="33"/>
      <c r="N3298" s="33"/>
      <c r="O3298" s="33"/>
      <c r="P3298" s="33"/>
      <c r="Q3298" s="33"/>
      <c r="R3298" s="33"/>
      <c r="S3298" s="33"/>
      <c r="T3298" s="34"/>
      <c r="U3298" s="11" t="s">
        <v>15</v>
      </c>
      <c r="V3298" s="11" t="s">
        <v>282</v>
      </c>
      <c r="W3298" s="11" t="s">
        <v>31</v>
      </c>
      <c r="X3298" s="5" t="s">
        <v>32</v>
      </c>
      <c r="Y3298" s="11" t="s">
        <v>15</v>
      </c>
      <c r="Z3298" s="5" t="s">
        <v>1739</v>
      </c>
    </row>
    <row r="3299" spans="1:26" ht="15" customHeight="1" x14ac:dyDescent="0.2">
      <c r="A3299" s="21"/>
      <c r="B3299" s="22"/>
      <c r="C3299" s="10"/>
      <c r="D3299" s="21"/>
      <c r="E3299" s="22"/>
      <c r="F3299" s="21"/>
      <c r="G3299" s="25"/>
      <c r="H3299" s="25"/>
      <c r="I3299" s="25"/>
      <c r="J3299" s="25"/>
      <c r="K3299" s="25"/>
      <c r="L3299" s="25"/>
      <c r="M3299" s="25"/>
      <c r="N3299" s="25"/>
      <c r="O3299" s="25"/>
      <c r="P3299" s="25"/>
      <c r="Q3299" s="25"/>
      <c r="R3299" s="25"/>
      <c r="S3299" s="25"/>
      <c r="T3299" s="22"/>
      <c r="U3299" s="10"/>
      <c r="V3299" s="10"/>
      <c r="W3299" s="10"/>
      <c r="X3299" s="5" t="s">
        <v>1782</v>
      </c>
      <c r="Y3299" s="10"/>
      <c r="Z3299" s="5" t="s">
        <v>1739</v>
      </c>
    </row>
    <row r="3300" spans="1:26" ht="3" customHeight="1" x14ac:dyDescent="0.2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6"/>
    </row>
    <row r="3301" spans="1:26" ht="12.75" customHeight="1" x14ac:dyDescent="0.2">
      <c r="A3301" s="7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42">
        <f>SUM(hList_Frame_1!B1848:B1852)</f>
        <v>1099.1000000000001</v>
      </c>
      <c r="N3301" s="42"/>
      <c r="O3301" s="42"/>
      <c r="P3301" s="42"/>
      <c r="Q3301" s="42"/>
      <c r="R3301" s="42"/>
      <c r="S3301" s="42"/>
      <c r="T3301" s="42"/>
      <c r="U3301" s="6"/>
      <c r="V3301" s="6"/>
      <c r="W3301" s="6"/>
      <c r="X3301" s="6"/>
      <c r="Y3301" s="6"/>
      <c r="Z3301" s="17"/>
    </row>
    <row r="3302" spans="1:26" ht="13.5" customHeight="1" x14ac:dyDescent="0.2">
      <c r="A3302" s="9"/>
      <c r="B3302" s="18"/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/>
      <c r="W3302" s="18"/>
      <c r="X3302" s="18"/>
      <c r="Y3302" s="18"/>
      <c r="Z3302" s="19"/>
    </row>
    <row r="3303" spans="1:26" ht="15" customHeight="1" x14ac:dyDescent="0.2">
      <c r="A3303" s="26">
        <v>407868</v>
      </c>
      <c r="B3303" s="27"/>
      <c r="C3303" s="3">
        <v>41919</v>
      </c>
      <c r="D3303" s="38" t="s">
        <v>1783</v>
      </c>
      <c r="E3303" s="39"/>
      <c r="F3303" s="28">
        <v>450</v>
      </c>
      <c r="G3303" s="29"/>
      <c r="H3303" s="29"/>
      <c r="I3303" s="29"/>
      <c r="J3303" s="29"/>
      <c r="K3303" s="29"/>
      <c r="L3303" s="29"/>
      <c r="M3303" s="29"/>
      <c r="N3303" s="29"/>
      <c r="O3303" s="29"/>
      <c r="P3303" s="29"/>
      <c r="Q3303" s="29"/>
      <c r="R3303" s="29"/>
      <c r="S3303" s="29"/>
      <c r="T3303" s="30"/>
      <c r="U3303" s="5" t="s">
        <v>1784</v>
      </c>
      <c r="V3303" s="5" t="s">
        <v>68</v>
      </c>
      <c r="W3303" s="5" t="s">
        <v>69</v>
      </c>
      <c r="X3303" s="5" t="s">
        <v>69</v>
      </c>
      <c r="Y3303" s="5" t="s">
        <v>1784</v>
      </c>
      <c r="Z3303" s="5" t="s">
        <v>276</v>
      </c>
    </row>
    <row r="3304" spans="1:26" ht="15" customHeight="1" x14ac:dyDescent="0.2">
      <c r="A3304" s="21"/>
      <c r="B3304" s="22"/>
      <c r="C3304" s="10"/>
      <c r="D3304" s="23"/>
      <c r="E3304" s="24"/>
      <c r="F3304" s="28">
        <v>100</v>
      </c>
      <c r="G3304" s="29"/>
      <c r="H3304" s="29"/>
      <c r="I3304" s="29"/>
      <c r="J3304" s="29"/>
      <c r="K3304" s="29"/>
      <c r="L3304" s="29"/>
      <c r="M3304" s="29"/>
      <c r="N3304" s="29"/>
      <c r="O3304" s="29"/>
      <c r="P3304" s="29"/>
      <c r="Q3304" s="29"/>
      <c r="R3304" s="29"/>
      <c r="S3304" s="29"/>
      <c r="T3304" s="30"/>
      <c r="U3304" s="5" t="s">
        <v>1785</v>
      </c>
      <c r="V3304" s="5" t="s">
        <v>68</v>
      </c>
      <c r="W3304" s="5" t="s">
        <v>69</v>
      </c>
      <c r="X3304" s="5" t="s">
        <v>69</v>
      </c>
      <c r="Y3304" s="5" t="s">
        <v>1785</v>
      </c>
      <c r="Z3304" s="5" t="s">
        <v>276</v>
      </c>
    </row>
    <row r="3305" spans="1:26" ht="15" customHeight="1" x14ac:dyDescent="0.2">
      <c r="A3305" s="40">
        <v>408168</v>
      </c>
      <c r="B3305" s="41"/>
      <c r="C3305" s="20">
        <v>41926</v>
      </c>
      <c r="D3305" s="21"/>
      <c r="E3305" s="22"/>
      <c r="F3305" s="28">
        <v>450</v>
      </c>
      <c r="G3305" s="29"/>
      <c r="H3305" s="29"/>
      <c r="I3305" s="29"/>
      <c r="J3305" s="29"/>
      <c r="K3305" s="29"/>
      <c r="L3305" s="29"/>
      <c r="M3305" s="29"/>
      <c r="N3305" s="29"/>
      <c r="O3305" s="29"/>
      <c r="P3305" s="29"/>
      <c r="Q3305" s="29"/>
      <c r="R3305" s="29"/>
      <c r="S3305" s="29"/>
      <c r="T3305" s="30"/>
      <c r="U3305" s="5" t="s">
        <v>1786</v>
      </c>
      <c r="V3305" s="5" t="s">
        <v>68</v>
      </c>
      <c r="W3305" s="5" t="s">
        <v>69</v>
      </c>
      <c r="X3305" s="5" t="s">
        <v>69</v>
      </c>
      <c r="Y3305" s="5" t="s">
        <v>1786</v>
      </c>
      <c r="Z3305" s="5" t="s">
        <v>82</v>
      </c>
    </row>
    <row r="3306" spans="1:26" ht="2.25" customHeight="1" x14ac:dyDescent="0.2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5"/>
      <c r="Z3306" s="16"/>
    </row>
    <row r="3307" spans="1:26" ht="12.75" customHeight="1" x14ac:dyDescent="0.2">
      <c r="A3307" s="7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42">
        <f>SUM(hList_Frame_1!B1853:B1855)</f>
        <v>1000</v>
      </c>
      <c r="N3307" s="42"/>
      <c r="O3307" s="42"/>
      <c r="P3307" s="42"/>
      <c r="Q3307" s="42"/>
      <c r="R3307" s="42"/>
      <c r="S3307" s="42"/>
      <c r="T3307" s="42"/>
      <c r="U3307" s="6"/>
      <c r="V3307" s="6"/>
      <c r="W3307" s="6"/>
      <c r="X3307" s="6"/>
      <c r="Y3307" s="6"/>
      <c r="Z3307" s="17"/>
    </row>
    <row r="3308" spans="1:26" ht="14.25" customHeight="1" x14ac:dyDescent="0.2">
      <c r="A3308" s="9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8"/>
      <c r="X3308" s="18"/>
      <c r="Y3308" s="18"/>
      <c r="Z3308" s="19"/>
    </row>
    <row r="3309" spans="1:26" ht="15" customHeight="1" x14ac:dyDescent="0.2">
      <c r="A3309" s="40">
        <v>408927</v>
      </c>
      <c r="B3309" s="41"/>
      <c r="C3309" s="20">
        <v>41940</v>
      </c>
      <c r="D3309" s="43" t="s">
        <v>1787</v>
      </c>
      <c r="E3309" s="44"/>
      <c r="F3309" s="28">
        <v>335.72</v>
      </c>
      <c r="G3309" s="29"/>
      <c r="H3309" s="29"/>
      <c r="I3309" s="29"/>
      <c r="J3309" s="29"/>
      <c r="K3309" s="29"/>
      <c r="L3309" s="29"/>
      <c r="M3309" s="29"/>
      <c r="N3309" s="29"/>
      <c r="O3309" s="29"/>
      <c r="P3309" s="29"/>
      <c r="Q3309" s="29"/>
      <c r="R3309" s="29"/>
      <c r="S3309" s="29"/>
      <c r="T3309" s="30"/>
      <c r="U3309" s="5" t="s">
        <v>1788</v>
      </c>
      <c r="V3309" s="5" t="s">
        <v>947</v>
      </c>
      <c r="W3309" s="5" t="s">
        <v>140</v>
      </c>
      <c r="X3309" s="5" t="s">
        <v>948</v>
      </c>
      <c r="Y3309" s="5" t="s">
        <v>1788</v>
      </c>
      <c r="Z3309" s="5" t="s">
        <v>15</v>
      </c>
    </row>
    <row r="3310" spans="1:26" ht="2.25" customHeight="1" x14ac:dyDescent="0.2">
      <c r="A3310" s="14"/>
      <c r="B3310" s="15"/>
      <c r="C3310" s="15"/>
      <c r="D3310" s="15"/>
      <c r="E3310" s="15"/>
      <c r="F3310" s="15"/>
      <c r="G3310" s="15"/>
      <c r="H3310" s="15"/>
      <c r="I3310" s="15"/>
      <c r="J3310" s="15"/>
      <c r="K3310" s="15"/>
      <c r="L3310" s="15"/>
      <c r="M3310" s="15"/>
      <c r="N3310" s="15"/>
      <c r="O3310" s="15"/>
      <c r="P3310" s="15"/>
      <c r="Q3310" s="15"/>
      <c r="R3310" s="15"/>
      <c r="S3310" s="15"/>
      <c r="T3310" s="15"/>
      <c r="U3310" s="15"/>
      <c r="V3310" s="15"/>
      <c r="W3310" s="15"/>
      <c r="X3310" s="15"/>
      <c r="Y3310" s="15"/>
      <c r="Z3310" s="16"/>
    </row>
    <row r="3311" spans="1:26" ht="13.5" customHeight="1" x14ac:dyDescent="0.2">
      <c r="A3311" s="7"/>
      <c r="B3311" s="6"/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42">
        <f>SUM(hList_Frame_1!B1856:B1856)</f>
        <v>335.72</v>
      </c>
      <c r="Q3311" s="42"/>
      <c r="R3311" s="42"/>
      <c r="S3311" s="42"/>
      <c r="T3311" s="42"/>
      <c r="U3311" s="6"/>
      <c r="V3311" s="6"/>
      <c r="W3311" s="6"/>
      <c r="X3311" s="6"/>
      <c r="Y3311" s="6"/>
      <c r="Z3311" s="17"/>
    </row>
    <row r="3312" spans="1:26" ht="13.5" customHeight="1" x14ac:dyDescent="0.2">
      <c r="A3312" s="9"/>
      <c r="B3312" s="18"/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8"/>
      <c r="N3312" s="18"/>
      <c r="O3312" s="18"/>
      <c r="P3312" s="18"/>
      <c r="Q3312" s="18"/>
      <c r="R3312" s="18"/>
      <c r="S3312" s="18"/>
      <c r="T3312" s="18"/>
      <c r="U3312" s="18"/>
      <c r="V3312" s="18"/>
      <c r="W3312" s="18"/>
      <c r="X3312" s="18"/>
      <c r="Y3312" s="18"/>
      <c r="Z3312" s="19"/>
    </row>
    <row r="3313" spans="1:26" ht="15" customHeight="1" x14ac:dyDescent="0.2">
      <c r="A3313" s="40">
        <v>408169</v>
      </c>
      <c r="B3313" s="41"/>
      <c r="C3313" s="20">
        <v>41926</v>
      </c>
      <c r="D3313" s="38" t="s">
        <v>1789</v>
      </c>
      <c r="E3313" s="39"/>
      <c r="F3313" s="28">
        <v>2553</v>
      </c>
      <c r="G3313" s="29"/>
      <c r="H3313" s="29"/>
      <c r="I3313" s="29"/>
      <c r="J3313" s="29"/>
      <c r="K3313" s="29"/>
      <c r="L3313" s="29"/>
      <c r="M3313" s="29"/>
      <c r="N3313" s="29"/>
      <c r="O3313" s="29"/>
      <c r="P3313" s="29"/>
      <c r="Q3313" s="29"/>
      <c r="R3313" s="29"/>
      <c r="S3313" s="29"/>
      <c r="T3313" s="30"/>
      <c r="U3313" s="5" t="s">
        <v>86</v>
      </c>
      <c r="V3313" s="5" t="s">
        <v>87</v>
      </c>
      <c r="W3313" s="5" t="s">
        <v>15</v>
      </c>
      <c r="X3313" s="5" t="s">
        <v>15</v>
      </c>
      <c r="Y3313" s="5" t="s">
        <v>86</v>
      </c>
      <c r="Z3313" s="5" t="s">
        <v>15</v>
      </c>
    </row>
    <row r="3314" spans="1:26" ht="15" customHeight="1" x14ac:dyDescent="0.2">
      <c r="A3314" s="40">
        <v>408393</v>
      </c>
      <c r="B3314" s="41"/>
      <c r="C3314" s="20">
        <v>41926</v>
      </c>
      <c r="D3314" s="23"/>
      <c r="E3314" s="24"/>
      <c r="F3314" s="28">
        <v>1536.8</v>
      </c>
      <c r="G3314" s="29"/>
      <c r="H3314" s="29"/>
      <c r="I3314" s="29"/>
      <c r="J3314" s="29"/>
      <c r="K3314" s="29"/>
      <c r="L3314" s="29"/>
      <c r="M3314" s="29"/>
      <c r="N3314" s="29"/>
      <c r="O3314" s="29"/>
      <c r="P3314" s="29"/>
      <c r="Q3314" s="29"/>
      <c r="R3314" s="29"/>
      <c r="S3314" s="29"/>
      <c r="T3314" s="30"/>
      <c r="U3314" s="5" t="s">
        <v>86</v>
      </c>
      <c r="V3314" s="5" t="s">
        <v>1790</v>
      </c>
      <c r="W3314" s="5" t="s">
        <v>15</v>
      </c>
      <c r="X3314" s="5" t="s">
        <v>15</v>
      </c>
      <c r="Y3314" s="5" t="s">
        <v>86</v>
      </c>
      <c r="Z3314" s="5" t="s">
        <v>15</v>
      </c>
    </row>
    <row r="3315" spans="1:26" ht="15" customHeight="1" x14ac:dyDescent="0.2">
      <c r="A3315" s="40">
        <v>409105</v>
      </c>
      <c r="B3315" s="41"/>
      <c r="C3315" s="20">
        <v>41940</v>
      </c>
      <c r="D3315" s="21"/>
      <c r="E3315" s="22"/>
      <c r="F3315" s="28">
        <v>4802.5</v>
      </c>
      <c r="G3315" s="29"/>
      <c r="H3315" s="29"/>
      <c r="I3315" s="29"/>
      <c r="J3315" s="29"/>
      <c r="K3315" s="29"/>
      <c r="L3315" s="29"/>
      <c r="M3315" s="29"/>
      <c r="N3315" s="29"/>
      <c r="O3315" s="29"/>
      <c r="P3315" s="29"/>
      <c r="Q3315" s="29"/>
      <c r="R3315" s="29"/>
      <c r="S3315" s="29"/>
      <c r="T3315" s="30"/>
      <c r="U3315" s="5" t="s">
        <v>86</v>
      </c>
      <c r="V3315" s="5" t="s">
        <v>87</v>
      </c>
      <c r="W3315" s="5" t="s">
        <v>26</v>
      </c>
      <c r="X3315" s="5" t="s">
        <v>27</v>
      </c>
      <c r="Y3315" s="5" t="s">
        <v>86</v>
      </c>
      <c r="Z3315" s="5" t="s">
        <v>15</v>
      </c>
    </row>
    <row r="3316" spans="1:26" ht="2.25" customHeight="1" x14ac:dyDescent="0.2">
      <c r="A3316" s="14"/>
      <c r="B3316" s="15"/>
      <c r="C3316" s="15"/>
      <c r="D3316" s="15"/>
      <c r="E3316" s="15"/>
      <c r="F3316" s="15"/>
      <c r="G3316" s="15"/>
      <c r="H3316" s="15"/>
      <c r="I3316" s="15"/>
      <c r="J3316" s="15"/>
      <c r="K3316" s="15"/>
      <c r="L3316" s="15"/>
      <c r="M3316" s="15"/>
      <c r="N3316" s="15"/>
      <c r="O3316" s="15"/>
      <c r="P3316" s="15"/>
      <c r="Q3316" s="15"/>
      <c r="R3316" s="15"/>
      <c r="S3316" s="15"/>
      <c r="T3316" s="15"/>
      <c r="U3316" s="15"/>
      <c r="V3316" s="15"/>
      <c r="W3316" s="15"/>
      <c r="X3316" s="15"/>
      <c r="Y3316" s="15"/>
      <c r="Z3316" s="16"/>
    </row>
    <row r="3317" spans="1:26" ht="13.5" customHeight="1" x14ac:dyDescent="0.2">
      <c r="A3317" s="7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42">
        <f>SUM(hList_Frame_1!B1857:B1859)</f>
        <v>8892.2999999999993</v>
      </c>
      <c r="N3317" s="42"/>
      <c r="O3317" s="42"/>
      <c r="P3317" s="42"/>
      <c r="Q3317" s="42"/>
      <c r="R3317" s="42"/>
      <c r="S3317" s="42"/>
      <c r="T3317" s="42"/>
      <c r="U3317" s="6"/>
      <c r="V3317" s="6"/>
      <c r="W3317" s="6"/>
      <c r="X3317" s="6"/>
      <c r="Y3317" s="6"/>
      <c r="Z3317" s="17"/>
    </row>
    <row r="3318" spans="1:26" ht="13.5" customHeight="1" x14ac:dyDescent="0.2">
      <c r="A3318" s="9"/>
      <c r="B3318" s="18"/>
      <c r="C3318" s="18"/>
      <c r="D3318" s="18"/>
      <c r="E3318" s="18"/>
      <c r="F3318" s="18"/>
      <c r="G3318" s="18"/>
      <c r="H3318" s="18"/>
      <c r="I3318" s="18"/>
      <c r="J3318" s="18"/>
      <c r="K3318" s="18"/>
      <c r="L3318" s="18"/>
      <c r="M3318" s="18"/>
      <c r="N3318" s="18"/>
      <c r="O3318" s="18"/>
      <c r="P3318" s="18"/>
      <c r="Q3318" s="18"/>
      <c r="R3318" s="18"/>
      <c r="S3318" s="18"/>
      <c r="T3318" s="18"/>
      <c r="U3318" s="18"/>
      <c r="V3318" s="18"/>
      <c r="W3318" s="18"/>
      <c r="X3318" s="18"/>
      <c r="Y3318" s="18"/>
      <c r="Z3318" s="19"/>
    </row>
    <row r="3319" spans="1:26" ht="15" customHeight="1" x14ac:dyDescent="0.2">
      <c r="A3319" s="40">
        <v>408394</v>
      </c>
      <c r="B3319" s="41"/>
      <c r="C3319" s="20">
        <v>41926</v>
      </c>
      <c r="D3319" s="43" t="s">
        <v>1791</v>
      </c>
      <c r="E3319" s="44"/>
      <c r="F3319" s="28">
        <v>715</v>
      </c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  <c r="R3319" s="29"/>
      <c r="S3319" s="29"/>
      <c r="T3319" s="30"/>
      <c r="U3319" s="5" t="s">
        <v>1792</v>
      </c>
      <c r="V3319" s="5" t="s">
        <v>51</v>
      </c>
      <c r="W3319" s="5" t="s">
        <v>52</v>
      </c>
      <c r="X3319" s="5" t="s">
        <v>53</v>
      </c>
      <c r="Y3319" s="5" t="s">
        <v>1792</v>
      </c>
      <c r="Z3319" s="5" t="s">
        <v>15</v>
      </c>
    </row>
    <row r="3320" spans="1:26" ht="2.25" customHeight="1" x14ac:dyDescent="0.2">
      <c r="A3320" s="14"/>
      <c r="B3320" s="15"/>
      <c r="C3320" s="15"/>
      <c r="D3320" s="15"/>
      <c r="E3320" s="15"/>
      <c r="F3320" s="15"/>
      <c r="G3320" s="15"/>
      <c r="H3320" s="15"/>
      <c r="I3320" s="15"/>
      <c r="J3320" s="15"/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5"/>
      <c r="Y3320" s="15"/>
      <c r="Z3320" s="16"/>
    </row>
    <row r="3321" spans="1:26" ht="13.5" customHeight="1" x14ac:dyDescent="0.2">
      <c r="A3321" s="7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42">
        <f>SUM(hList_Frame_1!B1860:B1860)</f>
        <v>715</v>
      </c>
      <c r="Q3321" s="42"/>
      <c r="R3321" s="42"/>
      <c r="S3321" s="42"/>
      <c r="T3321" s="42"/>
      <c r="U3321" s="6"/>
      <c r="V3321" s="6"/>
      <c r="W3321" s="6"/>
      <c r="X3321" s="6"/>
      <c r="Y3321" s="6"/>
      <c r="Z3321" s="17"/>
    </row>
    <row r="3322" spans="1:26" ht="13.5" customHeight="1" x14ac:dyDescent="0.2">
      <c r="A3322" s="9"/>
      <c r="B3322" s="18"/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8"/>
      <c r="N3322" s="18"/>
      <c r="O3322" s="18"/>
      <c r="P3322" s="18"/>
      <c r="Q3322" s="18"/>
      <c r="R3322" s="18"/>
      <c r="S3322" s="18"/>
      <c r="T3322" s="18"/>
      <c r="U3322" s="18"/>
      <c r="V3322" s="18"/>
      <c r="W3322" s="18"/>
      <c r="X3322" s="18"/>
      <c r="Y3322" s="18"/>
      <c r="Z3322" s="19"/>
    </row>
    <row r="3323" spans="1:26" ht="15" customHeight="1" x14ac:dyDescent="0.2">
      <c r="A3323" s="26">
        <v>408170</v>
      </c>
      <c r="B3323" s="27"/>
      <c r="C3323" s="3">
        <v>41926</v>
      </c>
      <c r="D3323" s="38" t="s">
        <v>1793</v>
      </c>
      <c r="E3323" s="39"/>
      <c r="F3323" s="28">
        <v>5000</v>
      </c>
      <c r="G3323" s="29"/>
      <c r="H3323" s="29"/>
      <c r="I3323" s="29"/>
      <c r="J3323" s="29"/>
      <c r="K3323" s="29"/>
      <c r="L3323" s="29"/>
      <c r="M3323" s="29"/>
      <c r="N3323" s="29"/>
      <c r="O3323" s="29"/>
      <c r="P3323" s="29"/>
      <c r="Q3323" s="29"/>
      <c r="R3323" s="29"/>
      <c r="S3323" s="29"/>
      <c r="T3323" s="30"/>
      <c r="U3323" s="5" t="s">
        <v>1794</v>
      </c>
      <c r="V3323" s="5" t="s">
        <v>68</v>
      </c>
      <c r="W3323" s="5" t="s">
        <v>69</v>
      </c>
      <c r="X3323" s="5" t="s">
        <v>69</v>
      </c>
      <c r="Y3323" s="5" t="s">
        <v>1794</v>
      </c>
      <c r="Z3323" s="5" t="s">
        <v>271</v>
      </c>
    </row>
    <row r="3324" spans="1:26" ht="15" customHeight="1" x14ac:dyDescent="0.2">
      <c r="A3324" s="21"/>
      <c r="B3324" s="22"/>
      <c r="C3324" s="10"/>
      <c r="D3324" s="21"/>
      <c r="E3324" s="22"/>
      <c r="F3324" s="28">
        <v>650</v>
      </c>
      <c r="G3324" s="29"/>
      <c r="H3324" s="29"/>
      <c r="I3324" s="29"/>
      <c r="J3324" s="29"/>
      <c r="K3324" s="29"/>
      <c r="L3324" s="29"/>
      <c r="M3324" s="29"/>
      <c r="N3324" s="29"/>
      <c r="O3324" s="29"/>
      <c r="P3324" s="29"/>
      <c r="Q3324" s="29"/>
      <c r="R3324" s="29"/>
      <c r="S3324" s="29"/>
      <c r="T3324" s="30"/>
      <c r="U3324" s="5" t="s">
        <v>1795</v>
      </c>
      <c r="V3324" s="5" t="s">
        <v>68</v>
      </c>
      <c r="W3324" s="5" t="s">
        <v>69</v>
      </c>
      <c r="X3324" s="5" t="s">
        <v>69</v>
      </c>
      <c r="Y3324" s="5" t="s">
        <v>1795</v>
      </c>
      <c r="Z3324" s="5" t="s">
        <v>278</v>
      </c>
    </row>
    <row r="3325" spans="1:26" ht="2.25" customHeight="1" x14ac:dyDescent="0.2">
      <c r="A3325" s="14"/>
      <c r="B3325" s="15"/>
      <c r="C3325" s="15"/>
      <c r="D3325" s="15"/>
      <c r="E3325" s="15"/>
      <c r="F3325" s="15"/>
      <c r="G3325" s="15"/>
      <c r="H3325" s="15"/>
      <c r="I3325" s="15"/>
      <c r="J3325" s="15"/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5"/>
      <c r="Y3325" s="15"/>
      <c r="Z3325" s="16"/>
    </row>
    <row r="3326" spans="1:26" ht="12.75" customHeight="1" x14ac:dyDescent="0.2">
      <c r="A3326" s="7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42">
        <f>SUM(hList_Frame_1!B1861:B1862)</f>
        <v>5650</v>
      </c>
      <c r="N3326" s="42"/>
      <c r="O3326" s="42"/>
      <c r="P3326" s="42"/>
      <c r="Q3326" s="42"/>
      <c r="R3326" s="42"/>
      <c r="S3326" s="42"/>
      <c r="T3326" s="42"/>
      <c r="U3326" s="6"/>
      <c r="V3326" s="6"/>
      <c r="W3326" s="6"/>
      <c r="X3326" s="6"/>
      <c r="Y3326" s="6"/>
      <c r="Z3326" s="17"/>
    </row>
    <row r="3327" spans="1:26" ht="14.25" customHeight="1" x14ac:dyDescent="0.2">
      <c r="A3327" s="9"/>
      <c r="B3327" s="18"/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/>
      <c r="W3327" s="18"/>
      <c r="X3327" s="18"/>
      <c r="Y3327" s="18"/>
      <c r="Z3327" s="19"/>
    </row>
    <row r="3328" spans="1:26" ht="15" customHeight="1" x14ac:dyDescent="0.2">
      <c r="A3328" s="40">
        <v>408855</v>
      </c>
      <c r="B3328" s="41"/>
      <c r="C3328" s="20">
        <v>41940</v>
      </c>
      <c r="D3328" s="38" t="s">
        <v>1796</v>
      </c>
      <c r="E3328" s="39"/>
      <c r="F3328" s="28">
        <v>45147.48</v>
      </c>
      <c r="G3328" s="29"/>
      <c r="H3328" s="29"/>
      <c r="I3328" s="29"/>
      <c r="J3328" s="29"/>
      <c r="K3328" s="29"/>
      <c r="L3328" s="29"/>
      <c r="M3328" s="29"/>
      <c r="N3328" s="29"/>
      <c r="O3328" s="29"/>
      <c r="P3328" s="29"/>
      <c r="Q3328" s="29"/>
      <c r="R3328" s="29"/>
      <c r="S3328" s="29"/>
      <c r="T3328" s="30"/>
      <c r="U3328" s="5" t="s">
        <v>260</v>
      </c>
      <c r="V3328" s="5" t="s">
        <v>15</v>
      </c>
      <c r="W3328" s="5" t="s">
        <v>15</v>
      </c>
      <c r="X3328" s="5" t="s">
        <v>15</v>
      </c>
      <c r="Y3328" s="5" t="s">
        <v>260</v>
      </c>
      <c r="Z3328" s="5" t="s">
        <v>15</v>
      </c>
    </row>
    <row r="3329" spans="1:26" ht="15" customHeight="1" x14ac:dyDescent="0.2">
      <c r="A3329" s="40">
        <v>409106</v>
      </c>
      <c r="B3329" s="41"/>
      <c r="C3329" s="20">
        <v>41940</v>
      </c>
      <c r="D3329" s="21"/>
      <c r="E3329" s="22"/>
      <c r="F3329" s="28">
        <v>26442.97</v>
      </c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  <c r="R3329" s="29"/>
      <c r="S3329" s="29"/>
      <c r="T3329" s="30"/>
      <c r="U3329" s="5" t="s">
        <v>400</v>
      </c>
      <c r="V3329" s="5" t="s">
        <v>401</v>
      </c>
      <c r="W3329" s="5" t="s">
        <v>126</v>
      </c>
      <c r="X3329" s="5" t="s">
        <v>127</v>
      </c>
      <c r="Y3329" s="5" t="s">
        <v>400</v>
      </c>
      <c r="Z3329" s="5" t="s">
        <v>15</v>
      </c>
    </row>
    <row r="3330" spans="1:26" ht="2.25" customHeight="1" x14ac:dyDescent="0.2">
      <c r="A3330" s="14"/>
      <c r="B3330" s="15"/>
      <c r="C3330" s="15"/>
      <c r="D3330" s="15"/>
      <c r="E3330" s="15"/>
      <c r="F3330" s="15"/>
      <c r="G3330" s="15"/>
      <c r="H3330" s="15"/>
      <c r="I3330" s="15"/>
      <c r="J3330" s="15"/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/>
      <c r="W3330" s="15"/>
      <c r="X3330" s="15"/>
      <c r="Y3330" s="15"/>
      <c r="Z3330" s="16"/>
    </row>
    <row r="3331" spans="1:26" ht="12.75" customHeight="1" x14ac:dyDescent="0.2">
      <c r="A3331" s="7"/>
      <c r="B3331" s="6"/>
      <c r="C3331" s="6"/>
      <c r="D3331" s="6"/>
      <c r="E3331" s="6"/>
      <c r="F3331" s="6"/>
      <c r="G3331" s="6"/>
      <c r="H3331" s="6"/>
      <c r="I3331" s="6"/>
      <c r="J3331" s="6"/>
      <c r="K3331" s="42">
        <f>SUM(hList_Frame_1!B1863:B1864)</f>
        <v>71590.450000000012</v>
      </c>
      <c r="L3331" s="42"/>
      <c r="M3331" s="42"/>
      <c r="N3331" s="42"/>
      <c r="O3331" s="42"/>
      <c r="P3331" s="42"/>
      <c r="Q3331" s="42"/>
      <c r="R3331" s="42"/>
      <c r="S3331" s="42"/>
      <c r="T3331" s="42"/>
      <c r="U3331" s="6"/>
      <c r="V3331" s="6"/>
      <c r="W3331" s="6"/>
      <c r="X3331" s="6"/>
      <c r="Y3331" s="6"/>
      <c r="Z3331" s="17"/>
    </row>
    <row r="3332" spans="1:26" ht="14.25" customHeight="1" x14ac:dyDescent="0.2">
      <c r="A3332" s="9"/>
      <c r="B3332" s="18"/>
      <c r="C3332" s="18"/>
      <c r="D3332" s="18"/>
      <c r="E3332" s="18"/>
      <c r="F3332" s="18"/>
      <c r="G3332" s="18"/>
      <c r="H3332" s="18"/>
      <c r="I3332" s="18"/>
      <c r="J3332" s="18"/>
      <c r="K3332" s="18"/>
      <c r="L3332" s="18"/>
      <c r="M3332" s="18"/>
      <c r="N3332" s="18"/>
      <c r="O3332" s="18"/>
      <c r="P3332" s="18"/>
      <c r="Q3332" s="18"/>
      <c r="R3332" s="18"/>
      <c r="S3332" s="18"/>
      <c r="T3332" s="18"/>
      <c r="U3332" s="18"/>
      <c r="V3332" s="18"/>
      <c r="W3332" s="18"/>
      <c r="X3332" s="18"/>
      <c r="Y3332" s="18"/>
      <c r="Z3332" s="19"/>
    </row>
    <row r="3333" spans="1:26" ht="15" customHeight="1" x14ac:dyDescent="0.2">
      <c r="A3333" s="40">
        <v>408856</v>
      </c>
      <c r="B3333" s="41"/>
      <c r="C3333" s="20">
        <v>41940</v>
      </c>
      <c r="D3333" s="38" t="s">
        <v>1797</v>
      </c>
      <c r="E3333" s="39"/>
      <c r="F3333" s="28">
        <v>2341.36</v>
      </c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  <c r="R3333" s="29"/>
      <c r="S3333" s="29"/>
      <c r="T3333" s="30"/>
      <c r="U3333" s="5" t="s">
        <v>260</v>
      </c>
      <c r="V3333" s="5" t="s">
        <v>15</v>
      </c>
      <c r="W3333" s="5" t="s">
        <v>15</v>
      </c>
      <c r="X3333" s="5" t="s">
        <v>15</v>
      </c>
      <c r="Y3333" s="5" t="s">
        <v>260</v>
      </c>
      <c r="Z3333" s="5" t="s">
        <v>15</v>
      </c>
    </row>
    <row r="3334" spans="1:26" ht="15" customHeight="1" x14ac:dyDescent="0.2">
      <c r="A3334" s="40">
        <v>409107</v>
      </c>
      <c r="B3334" s="41"/>
      <c r="C3334" s="20">
        <v>41940</v>
      </c>
      <c r="D3334" s="21"/>
      <c r="E3334" s="22"/>
      <c r="F3334" s="28">
        <v>54494.1</v>
      </c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29"/>
      <c r="R3334" s="29"/>
      <c r="S3334" s="29"/>
      <c r="T3334" s="30"/>
      <c r="U3334" s="5" t="s">
        <v>400</v>
      </c>
      <c r="V3334" s="5" t="s">
        <v>401</v>
      </c>
      <c r="W3334" s="5" t="s">
        <v>126</v>
      </c>
      <c r="X3334" s="5" t="s">
        <v>127</v>
      </c>
      <c r="Y3334" s="5" t="s">
        <v>400</v>
      </c>
      <c r="Z3334" s="5" t="s">
        <v>15</v>
      </c>
    </row>
    <row r="3335" spans="1:26" ht="3" customHeight="1" x14ac:dyDescent="0.2">
      <c r="A3335" s="14"/>
      <c r="B3335" s="15"/>
      <c r="C3335" s="15"/>
      <c r="D3335" s="15"/>
      <c r="E3335" s="15"/>
      <c r="F3335" s="15"/>
      <c r="G3335" s="15"/>
      <c r="H3335" s="15"/>
      <c r="I3335" s="15"/>
      <c r="J3335" s="15"/>
      <c r="K3335" s="15"/>
      <c r="L3335" s="15"/>
      <c r="M3335" s="15"/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5"/>
      <c r="Y3335" s="15"/>
      <c r="Z3335" s="16"/>
    </row>
    <row r="3336" spans="1:26" ht="12.75" customHeight="1" x14ac:dyDescent="0.2">
      <c r="A3336" s="7"/>
      <c r="B3336" s="6"/>
      <c r="C3336" s="6"/>
      <c r="D3336" s="6"/>
      <c r="E3336" s="6"/>
      <c r="F3336" s="6"/>
      <c r="G3336" s="6"/>
      <c r="H3336" s="6"/>
      <c r="I3336" s="6"/>
      <c r="J3336" s="6"/>
      <c r="K3336" s="42">
        <f>SUM(hList_Frame_1!B1865:B1866)</f>
        <v>56835.46</v>
      </c>
      <c r="L3336" s="42"/>
      <c r="M3336" s="42"/>
      <c r="N3336" s="42"/>
      <c r="O3336" s="42"/>
      <c r="P3336" s="42"/>
      <c r="Q3336" s="42"/>
      <c r="R3336" s="42"/>
      <c r="S3336" s="42"/>
      <c r="T3336" s="42"/>
      <c r="U3336" s="6"/>
      <c r="V3336" s="6"/>
      <c r="W3336" s="6"/>
      <c r="X3336" s="6"/>
      <c r="Y3336" s="6"/>
      <c r="Z3336" s="17"/>
    </row>
    <row r="3337" spans="1:26" ht="14.25" customHeight="1" x14ac:dyDescent="0.2">
      <c r="A3337" s="9"/>
      <c r="B3337" s="18"/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8"/>
      <c r="N3337" s="18"/>
      <c r="O3337" s="18"/>
      <c r="P3337" s="18"/>
      <c r="Q3337" s="18"/>
      <c r="R3337" s="18"/>
      <c r="S3337" s="18"/>
      <c r="T3337" s="18"/>
      <c r="U3337" s="18"/>
      <c r="V3337" s="18"/>
      <c r="W3337" s="18"/>
      <c r="X3337" s="18"/>
      <c r="Y3337" s="18"/>
      <c r="Z3337" s="19"/>
    </row>
    <row r="3338" spans="1:26" ht="15" customHeight="1" x14ac:dyDescent="0.2">
      <c r="A3338" s="40">
        <v>408395</v>
      </c>
      <c r="B3338" s="41"/>
      <c r="C3338" s="20">
        <v>41926</v>
      </c>
      <c r="D3338" s="38" t="s">
        <v>1798</v>
      </c>
      <c r="E3338" s="39"/>
      <c r="F3338" s="28">
        <v>201.6</v>
      </c>
      <c r="G3338" s="29"/>
      <c r="H3338" s="29"/>
      <c r="I3338" s="29"/>
      <c r="J3338" s="29"/>
      <c r="K3338" s="29"/>
      <c r="L3338" s="29"/>
      <c r="M3338" s="29"/>
      <c r="N3338" s="29"/>
      <c r="O3338" s="29"/>
      <c r="P3338" s="29"/>
      <c r="Q3338" s="29"/>
      <c r="R3338" s="29"/>
      <c r="S3338" s="29"/>
      <c r="T3338" s="30"/>
      <c r="U3338" s="5" t="s">
        <v>1799</v>
      </c>
      <c r="V3338" s="5" t="s">
        <v>25</v>
      </c>
      <c r="W3338" s="5" t="s">
        <v>26</v>
      </c>
      <c r="X3338" s="5" t="s">
        <v>27</v>
      </c>
      <c r="Y3338" s="5" t="s">
        <v>1799</v>
      </c>
      <c r="Z3338" s="5" t="s">
        <v>15</v>
      </c>
    </row>
    <row r="3339" spans="1:26" ht="15" customHeight="1" x14ac:dyDescent="0.2">
      <c r="A3339" s="26">
        <v>409108</v>
      </c>
      <c r="B3339" s="27"/>
      <c r="C3339" s="3">
        <v>41940</v>
      </c>
      <c r="D3339" s="23"/>
      <c r="E3339" s="24"/>
      <c r="F3339" s="32">
        <v>1395.5</v>
      </c>
      <c r="G3339" s="33"/>
      <c r="H3339" s="33"/>
      <c r="I3339" s="33"/>
      <c r="J3339" s="33"/>
      <c r="K3339" s="33"/>
      <c r="L3339" s="33"/>
      <c r="M3339" s="33"/>
      <c r="N3339" s="33"/>
      <c r="O3339" s="33"/>
      <c r="P3339" s="33"/>
      <c r="Q3339" s="33"/>
      <c r="R3339" s="33"/>
      <c r="S3339" s="33"/>
      <c r="T3339" s="34"/>
      <c r="U3339" s="11" t="s">
        <v>1800</v>
      </c>
      <c r="V3339" s="11" t="s">
        <v>87</v>
      </c>
      <c r="W3339" s="11" t="s">
        <v>31</v>
      </c>
      <c r="X3339" s="11" t="s">
        <v>32</v>
      </c>
      <c r="Y3339" s="11" t="s">
        <v>1800</v>
      </c>
      <c r="Z3339" s="11" t="s">
        <v>109</v>
      </c>
    </row>
    <row r="3340" spans="1:26" ht="14.25" customHeight="1" x14ac:dyDescent="0.2">
      <c r="A3340" s="21"/>
      <c r="B3340" s="22"/>
      <c r="C3340" s="10"/>
      <c r="D3340" s="21"/>
      <c r="E3340" s="22"/>
      <c r="F3340" s="21"/>
      <c r="G3340" s="25"/>
      <c r="H3340" s="25"/>
      <c r="I3340" s="25"/>
      <c r="J3340" s="25"/>
      <c r="K3340" s="25"/>
      <c r="L3340" s="25"/>
      <c r="M3340" s="25"/>
      <c r="N3340" s="25"/>
      <c r="O3340" s="25"/>
      <c r="P3340" s="25"/>
      <c r="Q3340" s="25"/>
      <c r="R3340" s="25"/>
      <c r="S3340" s="25"/>
      <c r="T3340" s="22"/>
      <c r="U3340" s="10"/>
      <c r="V3340" s="10"/>
      <c r="W3340" s="10"/>
      <c r="X3340" s="10"/>
      <c r="Y3340" s="10"/>
      <c r="Z3340" s="13" t="s">
        <v>665</v>
      </c>
    </row>
    <row r="3341" spans="1:26" ht="3" customHeight="1" x14ac:dyDescent="0.2">
      <c r="A3341" s="14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15"/>
      <c r="Z3341" s="16"/>
    </row>
    <row r="3342" spans="1:26" ht="12.75" customHeight="1" x14ac:dyDescent="0.2">
      <c r="A3342" s="7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42">
        <f>SUM(hList_Frame_1!B1867:B1869)</f>
        <v>1597.1</v>
      </c>
      <c r="N3342" s="42"/>
      <c r="O3342" s="42"/>
      <c r="P3342" s="42"/>
      <c r="Q3342" s="42"/>
      <c r="R3342" s="42"/>
      <c r="S3342" s="42"/>
      <c r="T3342" s="42"/>
      <c r="U3342" s="6"/>
      <c r="V3342" s="6"/>
      <c r="W3342" s="6"/>
      <c r="X3342" s="6"/>
      <c r="Y3342" s="6"/>
      <c r="Z3342" s="17"/>
    </row>
    <row r="3343" spans="1:26" ht="14.25" customHeight="1" x14ac:dyDescent="0.2">
      <c r="A3343" s="9"/>
      <c r="B3343" s="18"/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/>
      <c r="W3343" s="18"/>
      <c r="X3343" s="18"/>
      <c r="Y3343" s="18"/>
      <c r="Z3343" s="19"/>
    </row>
    <row r="3344" spans="1:26" ht="15" customHeight="1" x14ac:dyDescent="0.2">
      <c r="A3344" s="26">
        <v>407869</v>
      </c>
      <c r="B3344" s="27"/>
      <c r="C3344" s="3">
        <v>41919</v>
      </c>
      <c r="D3344" s="38" t="s">
        <v>1801</v>
      </c>
      <c r="E3344" s="39"/>
      <c r="F3344" s="28">
        <v>2500</v>
      </c>
      <c r="G3344" s="29"/>
      <c r="H3344" s="29"/>
      <c r="I3344" s="29"/>
      <c r="J3344" s="29"/>
      <c r="K3344" s="29"/>
      <c r="L3344" s="29"/>
      <c r="M3344" s="29"/>
      <c r="N3344" s="29"/>
      <c r="O3344" s="29"/>
      <c r="P3344" s="29"/>
      <c r="Q3344" s="29"/>
      <c r="R3344" s="29"/>
      <c r="S3344" s="29"/>
      <c r="T3344" s="30"/>
      <c r="U3344" s="5" t="s">
        <v>1017</v>
      </c>
      <c r="V3344" s="5" t="s">
        <v>68</v>
      </c>
      <c r="W3344" s="5" t="s">
        <v>69</v>
      </c>
      <c r="X3344" s="5" t="s">
        <v>69</v>
      </c>
      <c r="Y3344" s="5" t="s">
        <v>1017</v>
      </c>
      <c r="Z3344" s="5" t="s">
        <v>255</v>
      </c>
    </row>
    <row r="3345" spans="1:26" ht="15" customHeight="1" x14ac:dyDescent="0.2">
      <c r="A3345" s="23"/>
      <c r="B3345" s="24"/>
      <c r="C3345" s="8"/>
      <c r="D3345" s="23"/>
      <c r="E3345" s="24"/>
      <c r="F3345" s="28">
        <v>250</v>
      </c>
      <c r="G3345" s="29"/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  <c r="R3345" s="29"/>
      <c r="S3345" s="29"/>
      <c r="T3345" s="30"/>
      <c r="U3345" s="5" t="s">
        <v>1802</v>
      </c>
      <c r="V3345" s="5" t="s">
        <v>68</v>
      </c>
      <c r="W3345" s="5" t="s">
        <v>69</v>
      </c>
      <c r="X3345" s="5" t="s">
        <v>69</v>
      </c>
      <c r="Y3345" s="5" t="s">
        <v>1802</v>
      </c>
      <c r="Z3345" s="5" t="s">
        <v>532</v>
      </c>
    </row>
    <row r="3346" spans="1:26" ht="15" customHeight="1" x14ac:dyDescent="0.2">
      <c r="A3346" s="23"/>
      <c r="B3346" s="24"/>
      <c r="C3346" s="8"/>
      <c r="D3346" s="23"/>
      <c r="E3346" s="24"/>
      <c r="F3346" s="28">
        <v>1000</v>
      </c>
      <c r="G3346" s="29"/>
      <c r="H3346" s="29"/>
      <c r="I3346" s="29"/>
      <c r="J3346" s="29"/>
      <c r="K3346" s="29"/>
      <c r="L3346" s="29"/>
      <c r="M3346" s="29"/>
      <c r="N3346" s="29"/>
      <c r="O3346" s="29"/>
      <c r="P3346" s="29"/>
      <c r="Q3346" s="29"/>
      <c r="R3346" s="29"/>
      <c r="S3346" s="29"/>
      <c r="T3346" s="30"/>
      <c r="U3346" s="5" t="s">
        <v>1803</v>
      </c>
      <c r="V3346" s="5" t="s">
        <v>68</v>
      </c>
      <c r="W3346" s="5" t="s">
        <v>69</v>
      </c>
      <c r="X3346" s="5" t="s">
        <v>69</v>
      </c>
      <c r="Y3346" s="5" t="s">
        <v>1803</v>
      </c>
      <c r="Z3346" s="5" t="s">
        <v>405</v>
      </c>
    </row>
    <row r="3347" spans="1:26" ht="15" customHeight="1" x14ac:dyDescent="0.2">
      <c r="A3347" s="23"/>
      <c r="B3347" s="24"/>
      <c r="C3347" s="8"/>
      <c r="D3347" s="23"/>
      <c r="E3347" s="24"/>
      <c r="F3347" s="32">
        <v>300</v>
      </c>
      <c r="G3347" s="33"/>
      <c r="H3347" s="33"/>
      <c r="I3347" s="33"/>
      <c r="J3347" s="33"/>
      <c r="K3347" s="33"/>
      <c r="L3347" s="33"/>
      <c r="M3347" s="33"/>
      <c r="N3347" s="33"/>
      <c r="O3347" s="33"/>
      <c r="P3347" s="33"/>
      <c r="Q3347" s="33"/>
      <c r="R3347" s="33"/>
      <c r="S3347" s="33"/>
      <c r="T3347" s="34"/>
      <c r="U3347" s="11" t="s">
        <v>653</v>
      </c>
      <c r="V3347" s="11" t="s">
        <v>68</v>
      </c>
      <c r="W3347" s="11" t="s">
        <v>69</v>
      </c>
      <c r="X3347" s="11" t="s">
        <v>69</v>
      </c>
      <c r="Y3347" s="11" t="s">
        <v>653</v>
      </c>
      <c r="Z3347" s="11" t="s">
        <v>615</v>
      </c>
    </row>
    <row r="3348" spans="1:26" ht="14.25" customHeight="1" x14ac:dyDescent="0.2">
      <c r="A3348" s="23"/>
      <c r="B3348" s="24"/>
      <c r="C3348" s="8"/>
      <c r="D3348" s="23"/>
      <c r="E3348" s="24"/>
      <c r="F3348" s="23"/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  <c r="Q3348" s="31"/>
      <c r="R3348" s="31"/>
      <c r="S3348" s="31"/>
      <c r="T3348" s="24"/>
      <c r="U3348" s="8"/>
      <c r="V3348" s="8"/>
      <c r="W3348" s="8"/>
      <c r="X3348" s="8"/>
      <c r="Y3348" s="8"/>
      <c r="Z3348" s="12" t="s">
        <v>615</v>
      </c>
    </row>
    <row r="3349" spans="1:26" ht="14.25" customHeight="1" x14ac:dyDescent="0.2">
      <c r="A3349" s="21"/>
      <c r="B3349" s="22"/>
      <c r="C3349" s="10"/>
      <c r="D3349" s="23"/>
      <c r="E3349" s="24"/>
      <c r="F3349" s="21"/>
      <c r="G3349" s="25"/>
      <c r="H3349" s="25"/>
      <c r="I3349" s="25"/>
      <c r="J3349" s="25"/>
      <c r="K3349" s="25"/>
      <c r="L3349" s="25"/>
      <c r="M3349" s="25"/>
      <c r="N3349" s="25"/>
      <c r="O3349" s="25"/>
      <c r="P3349" s="25"/>
      <c r="Q3349" s="25"/>
      <c r="R3349" s="25"/>
      <c r="S3349" s="25"/>
      <c r="T3349" s="22"/>
      <c r="U3349" s="10"/>
      <c r="V3349" s="10"/>
      <c r="W3349" s="10"/>
      <c r="X3349" s="10"/>
      <c r="Y3349" s="10"/>
      <c r="Z3349" s="13" t="s">
        <v>615</v>
      </c>
    </row>
    <row r="3350" spans="1:26" ht="15" customHeight="1" x14ac:dyDescent="0.2">
      <c r="A3350" s="26">
        <v>408171</v>
      </c>
      <c r="B3350" s="27"/>
      <c r="C3350" s="3">
        <v>41926</v>
      </c>
      <c r="D3350" s="23"/>
      <c r="E3350" s="24"/>
      <c r="F3350" s="28">
        <v>300</v>
      </c>
      <c r="G3350" s="29"/>
      <c r="H3350" s="29"/>
      <c r="I3350" s="29"/>
      <c r="J3350" s="29"/>
      <c r="K3350" s="29"/>
      <c r="L3350" s="29"/>
      <c r="M3350" s="29"/>
      <c r="N3350" s="29"/>
      <c r="O3350" s="29"/>
      <c r="P3350" s="29"/>
      <c r="Q3350" s="29"/>
      <c r="R3350" s="29"/>
      <c r="S3350" s="29"/>
      <c r="T3350" s="30"/>
      <c r="U3350" s="5" t="s">
        <v>1804</v>
      </c>
      <c r="V3350" s="5" t="s">
        <v>68</v>
      </c>
      <c r="W3350" s="5" t="s">
        <v>69</v>
      </c>
      <c r="X3350" s="5" t="s">
        <v>69</v>
      </c>
      <c r="Y3350" s="5" t="s">
        <v>1804</v>
      </c>
      <c r="Z3350" s="5" t="s">
        <v>479</v>
      </c>
    </row>
    <row r="3351" spans="1:26" ht="15" customHeight="1" x14ac:dyDescent="0.2">
      <c r="A3351" s="23"/>
      <c r="B3351" s="24"/>
      <c r="C3351" s="8"/>
      <c r="D3351" s="23"/>
      <c r="E3351" s="24"/>
      <c r="F3351" s="32">
        <v>3593.78</v>
      </c>
      <c r="G3351" s="33"/>
      <c r="H3351" s="33"/>
      <c r="I3351" s="33"/>
      <c r="J3351" s="33"/>
      <c r="K3351" s="33"/>
      <c r="L3351" s="33"/>
      <c r="M3351" s="33"/>
      <c r="N3351" s="33"/>
      <c r="O3351" s="33"/>
      <c r="P3351" s="33"/>
      <c r="Q3351" s="33"/>
      <c r="R3351" s="33"/>
      <c r="S3351" s="33"/>
      <c r="T3351" s="34"/>
      <c r="U3351" s="11" t="s">
        <v>1805</v>
      </c>
      <c r="V3351" s="5" t="s">
        <v>68</v>
      </c>
      <c r="W3351" s="5" t="s">
        <v>69</v>
      </c>
      <c r="X3351" s="5" t="s">
        <v>69</v>
      </c>
      <c r="Y3351" s="11" t="s">
        <v>1805</v>
      </c>
      <c r="Z3351" s="5" t="s">
        <v>618</v>
      </c>
    </row>
    <row r="3352" spans="1:26" ht="15" customHeight="1" x14ac:dyDescent="0.2">
      <c r="A3352" s="21"/>
      <c r="B3352" s="22"/>
      <c r="C3352" s="10"/>
      <c r="D3352" s="23"/>
      <c r="E3352" s="24"/>
      <c r="F3352" s="21"/>
      <c r="G3352" s="25"/>
      <c r="H3352" s="25"/>
      <c r="I3352" s="25"/>
      <c r="J3352" s="25"/>
      <c r="K3352" s="25"/>
      <c r="L3352" s="25"/>
      <c r="M3352" s="25"/>
      <c r="N3352" s="25"/>
      <c r="O3352" s="25"/>
      <c r="P3352" s="25"/>
      <c r="Q3352" s="25"/>
      <c r="R3352" s="25"/>
      <c r="S3352" s="25"/>
      <c r="T3352" s="22"/>
      <c r="U3352" s="10"/>
      <c r="V3352" s="5" t="s">
        <v>152</v>
      </c>
      <c r="W3352" s="5" t="s">
        <v>69</v>
      </c>
      <c r="X3352" s="5" t="s">
        <v>69</v>
      </c>
      <c r="Y3352" s="10"/>
      <c r="Z3352" s="5" t="s">
        <v>618</v>
      </c>
    </row>
    <row r="3353" spans="1:26" ht="15" customHeight="1" x14ac:dyDescent="0.2">
      <c r="A3353" s="40">
        <v>408563</v>
      </c>
      <c r="B3353" s="41"/>
      <c r="C3353" s="20">
        <v>41933</v>
      </c>
      <c r="D3353" s="23"/>
      <c r="E3353" s="24"/>
      <c r="F3353" s="28">
        <v>450</v>
      </c>
      <c r="G3353" s="29"/>
      <c r="H3353" s="29"/>
      <c r="I3353" s="29"/>
      <c r="J3353" s="29"/>
      <c r="K3353" s="29"/>
      <c r="L3353" s="29"/>
      <c r="M3353" s="29"/>
      <c r="N3353" s="29"/>
      <c r="O3353" s="29"/>
      <c r="P3353" s="29"/>
      <c r="Q3353" s="29"/>
      <c r="R3353" s="29"/>
      <c r="S3353" s="29"/>
      <c r="T3353" s="30"/>
      <c r="U3353" s="5" t="s">
        <v>1806</v>
      </c>
      <c r="V3353" s="5" t="s">
        <v>68</v>
      </c>
      <c r="W3353" s="5" t="s">
        <v>69</v>
      </c>
      <c r="X3353" s="5" t="s">
        <v>69</v>
      </c>
      <c r="Y3353" s="5" t="s">
        <v>1806</v>
      </c>
      <c r="Z3353" s="5" t="s">
        <v>84</v>
      </c>
    </row>
    <row r="3354" spans="1:26" ht="15" customHeight="1" x14ac:dyDescent="0.2">
      <c r="A3354" s="26">
        <v>408928</v>
      </c>
      <c r="B3354" s="27"/>
      <c r="C3354" s="3">
        <v>41940</v>
      </c>
      <c r="D3354" s="23"/>
      <c r="E3354" s="24"/>
      <c r="F3354" s="28">
        <v>100</v>
      </c>
      <c r="G3354" s="29"/>
      <c r="H3354" s="29"/>
      <c r="I3354" s="29"/>
      <c r="J3354" s="29"/>
      <c r="K3354" s="29"/>
      <c r="L3354" s="29"/>
      <c r="M3354" s="29"/>
      <c r="N3354" s="29"/>
      <c r="O3354" s="29"/>
      <c r="P3354" s="29"/>
      <c r="Q3354" s="29"/>
      <c r="R3354" s="29"/>
      <c r="S3354" s="29"/>
      <c r="T3354" s="30"/>
      <c r="U3354" s="5" t="s">
        <v>1807</v>
      </c>
      <c r="V3354" s="5" t="s">
        <v>68</v>
      </c>
      <c r="W3354" s="5" t="s">
        <v>69</v>
      </c>
      <c r="X3354" s="5" t="s">
        <v>69</v>
      </c>
      <c r="Y3354" s="5" t="s">
        <v>1807</v>
      </c>
      <c r="Z3354" s="5" t="s">
        <v>78</v>
      </c>
    </row>
    <row r="3355" spans="1:26" ht="15" customHeight="1" x14ac:dyDescent="0.2">
      <c r="A3355" s="23"/>
      <c r="B3355" s="24"/>
      <c r="C3355" s="8"/>
      <c r="D3355" s="23"/>
      <c r="E3355" s="24"/>
      <c r="F3355" s="28">
        <v>100</v>
      </c>
      <c r="G3355" s="29"/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  <c r="R3355" s="29"/>
      <c r="S3355" s="29"/>
      <c r="T3355" s="30"/>
      <c r="U3355" s="5" t="s">
        <v>1808</v>
      </c>
      <c r="V3355" s="5" t="s">
        <v>68</v>
      </c>
      <c r="W3355" s="5" t="s">
        <v>69</v>
      </c>
      <c r="X3355" s="5" t="s">
        <v>69</v>
      </c>
      <c r="Y3355" s="5" t="s">
        <v>1808</v>
      </c>
      <c r="Z3355" s="5" t="s">
        <v>78</v>
      </c>
    </row>
    <row r="3356" spans="1:26" ht="15" customHeight="1" x14ac:dyDescent="0.2">
      <c r="A3356" s="23"/>
      <c r="B3356" s="24"/>
      <c r="C3356" s="8"/>
      <c r="D3356" s="23"/>
      <c r="E3356" s="24"/>
      <c r="F3356" s="28">
        <v>100</v>
      </c>
      <c r="G3356" s="29"/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  <c r="R3356" s="29"/>
      <c r="S3356" s="29"/>
      <c r="T3356" s="30"/>
      <c r="U3356" s="5" t="s">
        <v>1809</v>
      </c>
      <c r="V3356" s="5" t="s">
        <v>68</v>
      </c>
      <c r="W3356" s="5" t="s">
        <v>69</v>
      </c>
      <c r="X3356" s="5" t="s">
        <v>69</v>
      </c>
      <c r="Y3356" s="5" t="s">
        <v>1809</v>
      </c>
      <c r="Z3356" s="5" t="s">
        <v>78</v>
      </c>
    </row>
    <row r="3357" spans="1:26" ht="15" customHeight="1" x14ac:dyDescent="0.2">
      <c r="A3357" s="23"/>
      <c r="B3357" s="24"/>
      <c r="C3357" s="8"/>
      <c r="D3357" s="23"/>
      <c r="E3357" s="24"/>
      <c r="F3357" s="28">
        <v>450</v>
      </c>
      <c r="G3357" s="29"/>
      <c r="H3357" s="29"/>
      <c r="I3357" s="29"/>
      <c r="J3357" s="29"/>
      <c r="K3357" s="29"/>
      <c r="L3357" s="29"/>
      <c r="M3357" s="29"/>
      <c r="N3357" s="29"/>
      <c r="O3357" s="29"/>
      <c r="P3357" s="29"/>
      <c r="Q3357" s="29"/>
      <c r="R3357" s="29"/>
      <c r="S3357" s="29"/>
      <c r="T3357" s="30"/>
      <c r="U3357" s="5" t="s">
        <v>1810</v>
      </c>
      <c r="V3357" s="5" t="s">
        <v>68</v>
      </c>
      <c r="W3357" s="5" t="s">
        <v>69</v>
      </c>
      <c r="X3357" s="5" t="s">
        <v>69</v>
      </c>
      <c r="Y3357" s="5" t="s">
        <v>1810</v>
      </c>
      <c r="Z3357" s="5" t="s">
        <v>78</v>
      </c>
    </row>
    <row r="3358" spans="1:26" ht="15" customHeight="1" x14ac:dyDescent="0.2">
      <c r="A3358" s="23"/>
      <c r="B3358" s="24"/>
      <c r="C3358" s="8"/>
      <c r="D3358" s="23"/>
      <c r="E3358" s="24"/>
      <c r="F3358" s="28">
        <v>250</v>
      </c>
      <c r="G3358" s="29"/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  <c r="R3358" s="29"/>
      <c r="S3358" s="29"/>
      <c r="T3358" s="30"/>
      <c r="U3358" s="5" t="s">
        <v>1811</v>
      </c>
      <c r="V3358" s="5" t="s">
        <v>68</v>
      </c>
      <c r="W3358" s="5" t="s">
        <v>69</v>
      </c>
      <c r="X3358" s="5" t="s">
        <v>69</v>
      </c>
      <c r="Y3358" s="5" t="s">
        <v>1811</v>
      </c>
      <c r="Z3358" s="5" t="s">
        <v>486</v>
      </c>
    </row>
    <row r="3359" spans="1:26" ht="15" customHeight="1" x14ac:dyDescent="0.2">
      <c r="A3359" s="23"/>
      <c r="B3359" s="24"/>
      <c r="C3359" s="8"/>
      <c r="D3359" s="23"/>
      <c r="E3359" s="24"/>
      <c r="F3359" s="28">
        <v>500</v>
      </c>
      <c r="G3359" s="29"/>
      <c r="H3359" s="29"/>
      <c r="I3359" s="29"/>
      <c r="J3359" s="29"/>
      <c r="K3359" s="29"/>
      <c r="L3359" s="29"/>
      <c r="M3359" s="29"/>
      <c r="N3359" s="29"/>
      <c r="O3359" s="29"/>
      <c r="P3359" s="29"/>
      <c r="Q3359" s="29"/>
      <c r="R3359" s="29"/>
      <c r="S3359" s="29"/>
      <c r="T3359" s="30"/>
      <c r="U3359" s="5" t="s">
        <v>1812</v>
      </c>
      <c r="V3359" s="5" t="s">
        <v>68</v>
      </c>
      <c r="W3359" s="5" t="s">
        <v>69</v>
      </c>
      <c r="X3359" s="5" t="s">
        <v>69</v>
      </c>
      <c r="Y3359" s="5" t="s">
        <v>1812</v>
      </c>
      <c r="Z3359" s="5" t="s">
        <v>486</v>
      </c>
    </row>
    <row r="3360" spans="1:26" ht="15" customHeight="1" x14ac:dyDescent="0.2">
      <c r="A3360" s="21"/>
      <c r="B3360" s="22"/>
      <c r="C3360" s="10"/>
      <c r="D3360" s="23"/>
      <c r="E3360" s="24"/>
      <c r="F3360" s="28">
        <v>500</v>
      </c>
      <c r="G3360" s="29"/>
      <c r="H3360" s="29"/>
      <c r="I3360" s="29"/>
      <c r="J3360" s="29"/>
      <c r="K3360" s="29"/>
      <c r="L3360" s="29"/>
      <c r="M3360" s="29"/>
      <c r="N3360" s="29"/>
      <c r="O3360" s="29"/>
      <c r="P3360" s="29"/>
      <c r="Q3360" s="29"/>
      <c r="R3360" s="29"/>
      <c r="S3360" s="29"/>
      <c r="T3360" s="30"/>
      <c r="U3360" s="5" t="s">
        <v>1813</v>
      </c>
      <c r="V3360" s="5" t="s">
        <v>68</v>
      </c>
      <c r="W3360" s="5" t="s">
        <v>69</v>
      </c>
      <c r="X3360" s="5" t="s">
        <v>69</v>
      </c>
      <c r="Y3360" s="5" t="s">
        <v>1813</v>
      </c>
      <c r="Z3360" s="5" t="s">
        <v>486</v>
      </c>
    </row>
    <row r="3361" spans="1:26" ht="15" customHeight="1" x14ac:dyDescent="0.2">
      <c r="A3361" s="40">
        <v>409109</v>
      </c>
      <c r="B3361" s="41"/>
      <c r="C3361" s="20">
        <v>41940</v>
      </c>
      <c r="D3361" s="21"/>
      <c r="E3361" s="22"/>
      <c r="F3361" s="28">
        <v>300</v>
      </c>
      <c r="G3361" s="29"/>
      <c r="H3361" s="29"/>
      <c r="I3361" s="29"/>
      <c r="J3361" s="29"/>
      <c r="K3361" s="29"/>
      <c r="L3361" s="29"/>
      <c r="M3361" s="29"/>
      <c r="N3361" s="29"/>
      <c r="O3361" s="29"/>
      <c r="P3361" s="29"/>
      <c r="Q3361" s="29"/>
      <c r="R3361" s="29"/>
      <c r="S3361" s="29"/>
      <c r="T3361" s="30"/>
      <c r="U3361" s="5" t="s">
        <v>1814</v>
      </c>
      <c r="V3361" s="5" t="s">
        <v>68</v>
      </c>
      <c r="W3361" s="5" t="s">
        <v>69</v>
      </c>
      <c r="X3361" s="5" t="s">
        <v>69</v>
      </c>
      <c r="Y3361" s="5" t="s">
        <v>1814</v>
      </c>
      <c r="Z3361" s="5" t="s">
        <v>479</v>
      </c>
    </row>
    <row r="3362" spans="1:26" ht="2.25" customHeight="1" x14ac:dyDescent="0.2">
      <c r="A3362" s="14"/>
      <c r="B3362" s="15"/>
      <c r="C3362" s="15"/>
      <c r="D3362" s="15"/>
      <c r="E3362" s="15"/>
      <c r="F3362" s="15"/>
      <c r="G3362" s="15"/>
      <c r="H3362" s="15"/>
      <c r="I3362" s="15"/>
      <c r="J3362" s="15"/>
      <c r="K3362" s="15"/>
      <c r="L3362" s="15"/>
      <c r="M3362" s="15"/>
      <c r="N3362" s="15"/>
      <c r="O3362" s="15"/>
      <c r="P3362" s="15"/>
      <c r="Q3362" s="15"/>
      <c r="R3362" s="15"/>
      <c r="S3362" s="15"/>
      <c r="T3362" s="15"/>
      <c r="U3362" s="15"/>
      <c r="V3362" s="15"/>
      <c r="W3362" s="15"/>
      <c r="X3362" s="15"/>
      <c r="Y3362" s="15"/>
      <c r="Z3362" s="16"/>
    </row>
    <row r="3363" spans="1:26" ht="13.5" customHeight="1" x14ac:dyDescent="0.2">
      <c r="A3363" s="7"/>
      <c r="B3363" s="6"/>
      <c r="C3363" s="6"/>
      <c r="D3363" s="6"/>
      <c r="E3363" s="6"/>
      <c r="F3363" s="6"/>
      <c r="G3363" s="6"/>
      <c r="H3363" s="6"/>
      <c r="I3363" s="6"/>
      <c r="J3363" s="6"/>
      <c r="K3363" s="42">
        <f>SUM(hList_Frame_1!B1870:B1887)</f>
        <v>10693.78</v>
      </c>
      <c r="L3363" s="42"/>
      <c r="M3363" s="42"/>
      <c r="N3363" s="42"/>
      <c r="O3363" s="42"/>
      <c r="P3363" s="42"/>
      <c r="Q3363" s="42"/>
      <c r="R3363" s="42"/>
      <c r="S3363" s="42"/>
      <c r="T3363" s="42"/>
      <c r="U3363" s="6"/>
      <c r="V3363" s="6"/>
      <c r="W3363" s="6"/>
      <c r="X3363" s="6"/>
      <c r="Y3363" s="6"/>
      <c r="Z3363" s="17"/>
    </row>
    <row r="3364" spans="1:26" ht="13.5" customHeight="1" x14ac:dyDescent="0.2">
      <c r="A3364" s="9"/>
      <c r="B3364" s="18"/>
      <c r="C3364" s="18"/>
      <c r="D3364" s="18"/>
      <c r="E3364" s="18"/>
      <c r="F3364" s="18"/>
      <c r="G3364" s="18"/>
      <c r="H3364" s="18"/>
      <c r="I3364" s="18"/>
      <c r="J3364" s="18"/>
      <c r="K3364" s="18"/>
      <c r="L3364" s="18"/>
      <c r="M3364" s="18"/>
      <c r="N3364" s="18"/>
      <c r="O3364" s="18"/>
      <c r="P3364" s="18"/>
      <c r="Q3364" s="18"/>
      <c r="R3364" s="18"/>
      <c r="S3364" s="18"/>
      <c r="T3364" s="18"/>
      <c r="U3364" s="18"/>
      <c r="V3364" s="18"/>
      <c r="W3364" s="18"/>
      <c r="X3364" s="18"/>
      <c r="Y3364" s="18"/>
      <c r="Z3364" s="19"/>
    </row>
    <row r="3365" spans="1:26" ht="15" customHeight="1" x14ac:dyDescent="0.2">
      <c r="A3365" s="40">
        <v>408857</v>
      </c>
      <c r="B3365" s="41"/>
      <c r="C3365" s="20">
        <v>41940</v>
      </c>
      <c r="D3365" s="43" t="s">
        <v>1815</v>
      </c>
      <c r="E3365" s="44"/>
      <c r="F3365" s="28">
        <v>1323.38</v>
      </c>
      <c r="G3365" s="29"/>
      <c r="H3365" s="29"/>
      <c r="I3365" s="29"/>
      <c r="J3365" s="29"/>
      <c r="K3365" s="29"/>
      <c r="L3365" s="29"/>
      <c r="M3365" s="29"/>
      <c r="N3365" s="29"/>
      <c r="O3365" s="29"/>
      <c r="P3365" s="29"/>
      <c r="Q3365" s="29"/>
      <c r="R3365" s="29"/>
      <c r="S3365" s="29"/>
      <c r="T3365" s="30"/>
      <c r="U3365" s="5" t="s">
        <v>260</v>
      </c>
      <c r="V3365" s="5" t="s">
        <v>15</v>
      </c>
      <c r="W3365" s="5" t="s">
        <v>15</v>
      </c>
      <c r="X3365" s="5" t="s">
        <v>15</v>
      </c>
      <c r="Y3365" s="5" t="s">
        <v>260</v>
      </c>
      <c r="Z3365" s="5" t="s">
        <v>15</v>
      </c>
    </row>
    <row r="3366" spans="1:26" ht="2.25" customHeight="1" x14ac:dyDescent="0.2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6"/>
    </row>
    <row r="3367" spans="1:26" ht="12.75" customHeight="1" x14ac:dyDescent="0.2">
      <c r="A3367" s="7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42">
        <f>SUM(hList_Frame_1!B1888:B1888)</f>
        <v>1323.38</v>
      </c>
      <c r="N3367" s="42"/>
      <c r="O3367" s="42"/>
      <c r="P3367" s="42"/>
      <c r="Q3367" s="42"/>
      <c r="R3367" s="42"/>
      <c r="S3367" s="42"/>
      <c r="T3367" s="42"/>
      <c r="U3367" s="6"/>
      <c r="V3367" s="6"/>
      <c r="W3367" s="6"/>
      <c r="X3367" s="6"/>
      <c r="Y3367" s="6"/>
      <c r="Z3367" s="17"/>
    </row>
    <row r="3368" spans="1:26" ht="14.25" customHeight="1" x14ac:dyDescent="0.2">
      <c r="A3368" s="9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8"/>
      <c r="X3368" s="18"/>
      <c r="Y3368" s="18"/>
      <c r="Z3368" s="19"/>
    </row>
    <row r="3369" spans="1:26" ht="15" customHeight="1" x14ac:dyDescent="0.2">
      <c r="A3369" s="26">
        <v>408564</v>
      </c>
      <c r="B3369" s="27"/>
      <c r="C3369" s="3">
        <v>41933</v>
      </c>
      <c r="D3369" s="38" t="s">
        <v>1816</v>
      </c>
      <c r="E3369" s="39"/>
      <c r="F3369" s="32">
        <v>421.4</v>
      </c>
      <c r="G3369" s="33"/>
      <c r="H3369" s="33"/>
      <c r="I3369" s="33"/>
      <c r="J3369" s="33"/>
      <c r="K3369" s="33"/>
      <c r="L3369" s="33"/>
      <c r="M3369" s="33"/>
      <c r="N3369" s="33"/>
      <c r="O3369" s="33"/>
      <c r="P3369" s="33"/>
      <c r="Q3369" s="33"/>
      <c r="R3369" s="33"/>
      <c r="S3369" s="33"/>
      <c r="T3369" s="34"/>
      <c r="U3369" s="11" t="s">
        <v>1817</v>
      </c>
      <c r="V3369" s="11" t="s">
        <v>12</v>
      </c>
      <c r="W3369" s="11" t="s">
        <v>13</v>
      </c>
      <c r="X3369" s="11" t="s">
        <v>14</v>
      </c>
      <c r="Y3369" s="11" t="s">
        <v>1817</v>
      </c>
      <c r="Z3369" s="11" t="s">
        <v>15</v>
      </c>
    </row>
    <row r="3370" spans="1:26" ht="14.25" customHeight="1" x14ac:dyDescent="0.2">
      <c r="A3370" s="23"/>
      <c r="B3370" s="24"/>
      <c r="C3370" s="8"/>
      <c r="D3370" s="23"/>
      <c r="E3370" s="24"/>
      <c r="F3370" s="23"/>
      <c r="G3370" s="31"/>
      <c r="H3370" s="31"/>
      <c r="I3370" s="31"/>
      <c r="J3370" s="31"/>
      <c r="K3370" s="31"/>
      <c r="L3370" s="31"/>
      <c r="M3370" s="31"/>
      <c r="N3370" s="31"/>
      <c r="O3370" s="31"/>
      <c r="P3370" s="31"/>
      <c r="Q3370" s="31"/>
      <c r="R3370" s="31"/>
      <c r="S3370" s="31"/>
      <c r="T3370" s="24"/>
      <c r="U3370" s="8"/>
      <c r="V3370" s="8"/>
      <c r="W3370" s="8"/>
      <c r="X3370" s="8"/>
      <c r="Y3370" s="8"/>
      <c r="Z3370" s="12" t="s">
        <v>15</v>
      </c>
    </row>
    <row r="3371" spans="1:26" ht="14.25" customHeight="1" x14ac:dyDescent="0.2">
      <c r="A3371" s="23"/>
      <c r="B3371" s="24"/>
      <c r="C3371" s="8"/>
      <c r="D3371" s="23"/>
      <c r="E3371" s="24"/>
      <c r="F3371" s="23"/>
      <c r="G3371" s="31"/>
      <c r="H3371" s="31"/>
      <c r="I3371" s="31"/>
      <c r="J3371" s="31"/>
      <c r="K3371" s="31"/>
      <c r="L3371" s="31"/>
      <c r="M3371" s="31"/>
      <c r="N3371" s="31"/>
      <c r="O3371" s="31"/>
      <c r="P3371" s="31"/>
      <c r="Q3371" s="31"/>
      <c r="R3371" s="31"/>
      <c r="S3371" s="31"/>
      <c r="T3371" s="24"/>
      <c r="U3371" s="8"/>
      <c r="V3371" s="8"/>
      <c r="W3371" s="8"/>
      <c r="X3371" s="8"/>
      <c r="Y3371" s="8"/>
      <c r="Z3371" s="12" t="s">
        <v>15</v>
      </c>
    </row>
    <row r="3372" spans="1:26" ht="14.25" customHeight="1" x14ac:dyDescent="0.2">
      <c r="A3372" s="23"/>
      <c r="B3372" s="24"/>
      <c r="C3372" s="8"/>
      <c r="D3372" s="23"/>
      <c r="E3372" s="24"/>
      <c r="F3372" s="23"/>
      <c r="G3372" s="31"/>
      <c r="H3372" s="31"/>
      <c r="I3372" s="31"/>
      <c r="J3372" s="31"/>
      <c r="K3372" s="31"/>
      <c r="L3372" s="31"/>
      <c r="M3372" s="31"/>
      <c r="N3372" s="31"/>
      <c r="O3372" s="31"/>
      <c r="P3372" s="31"/>
      <c r="Q3372" s="31"/>
      <c r="R3372" s="31"/>
      <c r="S3372" s="31"/>
      <c r="T3372" s="24"/>
      <c r="U3372" s="8"/>
      <c r="V3372" s="8"/>
      <c r="W3372" s="8"/>
      <c r="X3372" s="8"/>
      <c r="Y3372" s="8"/>
      <c r="Z3372" s="12" t="s">
        <v>15</v>
      </c>
    </row>
    <row r="3373" spans="1:26" ht="14.25" customHeight="1" x14ac:dyDescent="0.2">
      <c r="A3373" s="23"/>
      <c r="B3373" s="24"/>
      <c r="C3373" s="8"/>
      <c r="D3373" s="23"/>
      <c r="E3373" s="24"/>
      <c r="F3373" s="23"/>
      <c r="G3373" s="31"/>
      <c r="H3373" s="31"/>
      <c r="I3373" s="31"/>
      <c r="J3373" s="31"/>
      <c r="K3373" s="31"/>
      <c r="L3373" s="31"/>
      <c r="M3373" s="31"/>
      <c r="N3373" s="31"/>
      <c r="O3373" s="31"/>
      <c r="P3373" s="31"/>
      <c r="Q3373" s="31"/>
      <c r="R3373" s="31"/>
      <c r="S3373" s="31"/>
      <c r="T3373" s="24"/>
      <c r="U3373" s="8"/>
      <c r="V3373" s="8"/>
      <c r="W3373" s="8"/>
      <c r="X3373" s="8"/>
      <c r="Y3373" s="8"/>
      <c r="Z3373" s="12" t="s">
        <v>15</v>
      </c>
    </row>
    <row r="3374" spans="1:26" ht="14.25" customHeight="1" x14ac:dyDescent="0.2">
      <c r="A3374" s="23"/>
      <c r="B3374" s="24"/>
      <c r="C3374" s="8"/>
      <c r="D3374" s="23"/>
      <c r="E3374" s="24"/>
      <c r="F3374" s="23"/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  <c r="Q3374" s="31"/>
      <c r="R3374" s="31"/>
      <c r="S3374" s="31"/>
      <c r="T3374" s="24"/>
      <c r="U3374" s="8"/>
      <c r="V3374" s="8"/>
      <c r="W3374" s="8"/>
      <c r="X3374" s="8"/>
      <c r="Y3374" s="8"/>
      <c r="Z3374" s="12" t="s">
        <v>15</v>
      </c>
    </row>
    <row r="3375" spans="1:26" ht="14.25" customHeight="1" x14ac:dyDescent="0.2">
      <c r="A3375" s="23"/>
      <c r="B3375" s="24"/>
      <c r="C3375" s="8"/>
      <c r="D3375" s="23"/>
      <c r="E3375" s="24"/>
      <c r="F3375" s="23"/>
      <c r="G3375" s="31"/>
      <c r="H3375" s="31"/>
      <c r="I3375" s="31"/>
      <c r="J3375" s="31"/>
      <c r="K3375" s="31"/>
      <c r="L3375" s="31"/>
      <c r="M3375" s="31"/>
      <c r="N3375" s="31"/>
      <c r="O3375" s="31"/>
      <c r="P3375" s="31"/>
      <c r="Q3375" s="31"/>
      <c r="R3375" s="31"/>
      <c r="S3375" s="31"/>
      <c r="T3375" s="24"/>
      <c r="U3375" s="8"/>
      <c r="V3375" s="8"/>
      <c r="W3375" s="8"/>
      <c r="X3375" s="8"/>
      <c r="Y3375" s="8"/>
      <c r="Z3375" s="12" t="s">
        <v>15</v>
      </c>
    </row>
    <row r="3376" spans="1:26" ht="14.25" customHeight="1" x14ac:dyDescent="0.2">
      <c r="A3376" s="23"/>
      <c r="B3376" s="24"/>
      <c r="C3376" s="8"/>
      <c r="D3376" s="23"/>
      <c r="E3376" s="24"/>
      <c r="F3376" s="23"/>
      <c r="G3376" s="31"/>
      <c r="H3376" s="31"/>
      <c r="I3376" s="31"/>
      <c r="J3376" s="31"/>
      <c r="K3376" s="31"/>
      <c r="L3376" s="31"/>
      <c r="M3376" s="31"/>
      <c r="N3376" s="31"/>
      <c r="O3376" s="31"/>
      <c r="P3376" s="31"/>
      <c r="Q3376" s="31"/>
      <c r="R3376" s="31"/>
      <c r="S3376" s="31"/>
      <c r="T3376" s="24"/>
      <c r="U3376" s="8"/>
      <c r="V3376" s="8"/>
      <c r="W3376" s="8"/>
      <c r="X3376" s="8"/>
      <c r="Y3376" s="8"/>
      <c r="Z3376" s="12" t="s">
        <v>15</v>
      </c>
    </row>
    <row r="3377" spans="1:26" ht="14.25" customHeight="1" x14ac:dyDescent="0.2">
      <c r="A3377" s="23"/>
      <c r="B3377" s="24"/>
      <c r="C3377" s="8"/>
      <c r="D3377" s="23"/>
      <c r="E3377" s="24"/>
      <c r="F3377" s="23"/>
      <c r="G3377" s="31"/>
      <c r="H3377" s="31"/>
      <c r="I3377" s="31"/>
      <c r="J3377" s="31"/>
      <c r="K3377" s="31"/>
      <c r="L3377" s="31"/>
      <c r="M3377" s="31"/>
      <c r="N3377" s="31"/>
      <c r="O3377" s="31"/>
      <c r="P3377" s="31"/>
      <c r="Q3377" s="31"/>
      <c r="R3377" s="31"/>
      <c r="S3377" s="31"/>
      <c r="T3377" s="24"/>
      <c r="U3377" s="8"/>
      <c r="V3377" s="8"/>
      <c r="W3377" s="8"/>
      <c r="X3377" s="8"/>
      <c r="Y3377" s="8"/>
      <c r="Z3377" s="12" t="s">
        <v>15</v>
      </c>
    </row>
    <row r="3378" spans="1:26" ht="14.25" customHeight="1" x14ac:dyDescent="0.2">
      <c r="A3378" s="23"/>
      <c r="B3378" s="24"/>
      <c r="C3378" s="8"/>
      <c r="D3378" s="23"/>
      <c r="E3378" s="24"/>
      <c r="F3378" s="23"/>
      <c r="G3378" s="31"/>
      <c r="H3378" s="31"/>
      <c r="I3378" s="31"/>
      <c r="J3378" s="31"/>
      <c r="K3378" s="31"/>
      <c r="L3378" s="31"/>
      <c r="M3378" s="31"/>
      <c r="N3378" s="31"/>
      <c r="O3378" s="31"/>
      <c r="P3378" s="31"/>
      <c r="Q3378" s="31"/>
      <c r="R3378" s="31"/>
      <c r="S3378" s="31"/>
      <c r="T3378" s="24"/>
      <c r="U3378" s="8"/>
      <c r="V3378" s="8"/>
      <c r="W3378" s="8"/>
      <c r="X3378" s="8"/>
      <c r="Y3378" s="8"/>
      <c r="Z3378" s="12" t="s">
        <v>15</v>
      </c>
    </row>
    <row r="3379" spans="1:26" ht="14.25" customHeight="1" x14ac:dyDescent="0.2">
      <c r="A3379" s="23"/>
      <c r="B3379" s="24"/>
      <c r="C3379" s="8"/>
      <c r="D3379" s="23"/>
      <c r="E3379" s="24"/>
      <c r="F3379" s="23"/>
      <c r="G3379" s="31"/>
      <c r="H3379" s="31"/>
      <c r="I3379" s="31"/>
      <c r="J3379" s="31"/>
      <c r="K3379" s="31"/>
      <c r="L3379" s="31"/>
      <c r="M3379" s="31"/>
      <c r="N3379" s="31"/>
      <c r="O3379" s="31"/>
      <c r="P3379" s="31"/>
      <c r="Q3379" s="31"/>
      <c r="R3379" s="31"/>
      <c r="S3379" s="31"/>
      <c r="T3379" s="24"/>
      <c r="U3379" s="8"/>
      <c r="V3379" s="8"/>
      <c r="W3379" s="8"/>
      <c r="X3379" s="8"/>
      <c r="Y3379" s="8"/>
      <c r="Z3379" s="12" t="s">
        <v>15</v>
      </c>
    </row>
    <row r="3380" spans="1:26" ht="14.25" customHeight="1" x14ac:dyDescent="0.2">
      <c r="A3380" s="21"/>
      <c r="B3380" s="22"/>
      <c r="C3380" s="10"/>
      <c r="D3380" s="23"/>
      <c r="E3380" s="24"/>
      <c r="F3380" s="21"/>
      <c r="G3380" s="25"/>
      <c r="H3380" s="25"/>
      <c r="I3380" s="25"/>
      <c r="J3380" s="25"/>
      <c r="K3380" s="25"/>
      <c r="L3380" s="25"/>
      <c r="M3380" s="25"/>
      <c r="N3380" s="25"/>
      <c r="O3380" s="25"/>
      <c r="P3380" s="25"/>
      <c r="Q3380" s="25"/>
      <c r="R3380" s="25"/>
      <c r="S3380" s="25"/>
      <c r="T3380" s="22"/>
      <c r="U3380" s="10"/>
      <c r="V3380" s="10"/>
      <c r="W3380" s="10"/>
      <c r="X3380" s="10"/>
      <c r="Y3380" s="10"/>
      <c r="Z3380" s="13" t="s">
        <v>15</v>
      </c>
    </row>
    <row r="3381" spans="1:26" ht="15" customHeight="1" x14ac:dyDescent="0.2">
      <c r="A3381" s="26">
        <v>408731</v>
      </c>
      <c r="B3381" s="27"/>
      <c r="C3381" s="3">
        <v>41933</v>
      </c>
      <c r="D3381" s="23"/>
      <c r="E3381" s="24"/>
      <c r="F3381" s="32">
        <v>502.1</v>
      </c>
      <c r="G3381" s="33"/>
      <c r="H3381" s="33"/>
      <c r="I3381" s="33"/>
      <c r="J3381" s="33"/>
      <c r="K3381" s="33"/>
      <c r="L3381" s="33"/>
      <c r="M3381" s="33"/>
      <c r="N3381" s="33"/>
      <c r="O3381" s="33"/>
      <c r="P3381" s="33"/>
      <c r="Q3381" s="33"/>
      <c r="R3381" s="33"/>
      <c r="S3381" s="33"/>
      <c r="T3381" s="34"/>
      <c r="U3381" s="11" t="s">
        <v>18</v>
      </c>
      <c r="V3381" s="11" t="s">
        <v>12</v>
      </c>
      <c r="W3381" s="11" t="s">
        <v>13</v>
      </c>
      <c r="X3381" s="11" t="s">
        <v>14</v>
      </c>
      <c r="Y3381" s="11" t="s">
        <v>18</v>
      </c>
      <c r="Z3381" s="11" t="s">
        <v>15</v>
      </c>
    </row>
    <row r="3382" spans="1:26" ht="14.25" customHeight="1" x14ac:dyDescent="0.2">
      <c r="A3382" s="23"/>
      <c r="B3382" s="24"/>
      <c r="C3382" s="8"/>
      <c r="D3382" s="23"/>
      <c r="E3382" s="24"/>
      <c r="F3382" s="23"/>
      <c r="G3382" s="31"/>
      <c r="H3382" s="31"/>
      <c r="I3382" s="31"/>
      <c r="J3382" s="31"/>
      <c r="K3382" s="31"/>
      <c r="L3382" s="31"/>
      <c r="M3382" s="31"/>
      <c r="N3382" s="31"/>
      <c r="O3382" s="31"/>
      <c r="P3382" s="31"/>
      <c r="Q3382" s="31"/>
      <c r="R3382" s="31"/>
      <c r="S3382" s="31"/>
      <c r="T3382" s="24"/>
      <c r="U3382" s="8"/>
      <c r="V3382" s="8"/>
      <c r="W3382" s="8"/>
      <c r="X3382" s="8"/>
      <c r="Y3382" s="8"/>
      <c r="Z3382" s="12" t="s">
        <v>15</v>
      </c>
    </row>
    <row r="3383" spans="1:26" ht="14.25" customHeight="1" x14ac:dyDescent="0.2">
      <c r="A3383" s="23"/>
      <c r="B3383" s="24"/>
      <c r="C3383" s="8"/>
      <c r="D3383" s="23"/>
      <c r="E3383" s="24"/>
      <c r="F3383" s="23"/>
      <c r="G3383" s="31"/>
      <c r="H3383" s="31"/>
      <c r="I3383" s="31"/>
      <c r="J3383" s="31"/>
      <c r="K3383" s="31"/>
      <c r="L3383" s="31"/>
      <c r="M3383" s="31"/>
      <c r="N3383" s="31"/>
      <c r="O3383" s="31"/>
      <c r="P3383" s="31"/>
      <c r="Q3383" s="31"/>
      <c r="R3383" s="31"/>
      <c r="S3383" s="31"/>
      <c r="T3383" s="24"/>
      <c r="U3383" s="8"/>
      <c r="V3383" s="8"/>
      <c r="W3383" s="8"/>
      <c r="X3383" s="8"/>
      <c r="Y3383" s="8"/>
      <c r="Z3383" s="12" t="s">
        <v>15</v>
      </c>
    </row>
    <row r="3384" spans="1:26" ht="14.25" customHeight="1" x14ac:dyDescent="0.2">
      <c r="A3384" s="23"/>
      <c r="B3384" s="24"/>
      <c r="C3384" s="8"/>
      <c r="D3384" s="23"/>
      <c r="E3384" s="24"/>
      <c r="F3384" s="23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  <c r="Q3384" s="31"/>
      <c r="R3384" s="31"/>
      <c r="S3384" s="31"/>
      <c r="T3384" s="24"/>
      <c r="U3384" s="8"/>
      <c r="V3384" s="8"/>
      <c r="W3384" s="8"/>
      <c r="X3384" s="8"/>
      <c r="Y3384" s="8"/>
      <c r="Z3384" s="12" t="s">
        <v>15</v>
      </c>
    </row>
    <row r="3385" spans="1:26" ht="14.25" customHeight="1" x14ac:dyDescent="0.2">
      <c r="A3385" s="23"/>
      <c r="B3385" s="24"/>
      <c r="C3385" s="8"/>
      <c r="D3385" s="23"/>
      <c r="E3385" s="24"/>
      <c r="F3385" s="23"/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  <c r="Q3385" s="31"/>
      <c r="R3385" s="31"/>
      <c r="S3385" s="31"/>
      <c r="T3385" s="24"/>
      <c r="U3385" s="8"/>
      <c r="V3385" s="8"/>
      <c r="W3385" s="8"/>
      <c r="X3385" s="8"/>
      <c r="Y3385" s="8"/>
      <c r="Z3385" s="12" t="s">
        <v>15</v>
      </c>
    </row>
    <row r="3386" spans="1:26" ht="14.25" customHeight="1" x14ac:dyDescent="0.2">
      <c r="A3386" s="23"/>
      <c r="B3386" s="24"/>
      <c r="C3386" s="8"/>
      <c r="D3386" s="23"/>
      <c r="E3386" s="24"/>
      <c r="F3386" s="23"/>
      <c r="G3386" s="31"/>
      <c r="H3386" s="31"/>
      <c r="I3386" s="31"/>
      <c r="J3386" s="31"/>
      <c r="K3386" s="31"/>
      <c r="L3386" s="31"/>
      <c r="M3386" s="31"/>
      <c r="N3386" s="31"/>
      <c r="O3386" s="31"/>
      <c r="P3386" s="31"/>
      <c r="Q3386" s="31"/>
      <c r="R3386" s="31"/>
      <c r="S3386" s="31"/>
      <c r="T3386" s="24"/>
      <c r="U3386" s="8"/>
      <c r="V3386" s="8"/>
      <c r="W3386" s="8"/>
      <c r="X3386" s="8"/>
      <c r="Y3386" s="8"/>
      <c r="Z3386" s="12" t="s">
        <v>15</v>
      </c>
    </row>
    <row r="3387" spans="1:26" ht="14.25" customHeight="1" x14ac:dyDescent="0.2">
      <c r="A3387" s="23"/>
      <c r="B3387" s="24"/>
      <c r="C3387" s="8"/>
      <c r="D3387" s="23"/>
      <c r="E3387" s="24"/>
      <c r="F3387" s="23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  <c r="Q3387" s="31"/>
      <c r="R3387" s="31"/>
      <c r="S3387" s="31"/>
      <c r="T3387" s="24"/>
      <c r="U3387" s="8"/>
      <c r="V3387" s="8"/>
      <c r="W3387" s="8"/>
      <c r="X3387" s="8"/>
      <c r="Y3387" s="8"/>
      <c r="Z3387" s="12" t="s">
        <v>15</v>
      </c>
    </row>
    <row r="3388" spans="1:26" ht="14.25" customHeight="1" x14ac:dyDescent="0.2">
      <c r="A3388" s="23"/>
      <c r="B3388" s="24"/>
      <c r="C3388" s="8"/>
      <c r="D3388" s="23"/>
      <c r="E3388" s="24"/>
      <c r="F3388" s="23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  <c r="Q3388" s="31"/>
      <c r="R3388" s="31"/>
      <c r="S3388" s="31"/>
      <c r="T3388" s="24"/>
      <c r="U3388" s="8"/>
      <c r="V3388" s="8"/>
      <c r="W3388" s="8"/>
      <c r="X3388" s="8"/>
      <c r="Y3388" s="8"/>
      <c r="Z3388" s="12" t="s">
        <v>15</v>
      </c>
    </row>
    <row r="3389" spans="1:26" ht="14.25" customHeight="1" x14ac:dyDescent="0.2">
      <c r="A3389" s="23"/>
      <c r="B3389" s="24"/>
      <c r="C3389" s="8"/>
      <c r="D3389" s="23"/>
      <c r="E3389" s="24"/>
      <c r="F3389" s="23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  <c r="Q3389" s="31"/>
      <c r="R3389" s="31"/>
      <c r="S3389" s="31"/>
      <c r="T3389" s="24"/>
      <c r="U3389" s="8"/>
      <c r="V3389" s="8"/>
      <c r="W3389" s="8"/>
      <c r="X3389" s="8"/>
      <c r="Y3389" s="8"/>
      <c r="Z3389" s="12" t="s">
        <v>15</v>
      </c>
    </row>
    <row r="3390" spans="1:26" ht="14.25" customHeight="1" x14ac:dyDescent="0.2">
      <c r="A3390" s="23"/>
      <c r="B3390" s="24"/>
      <c r="C3390" s="8"/>
      <c r="D3390" s="23"/>
      <c r="E3390" s="24"/>
      <c r="F3390" s="23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  <c r="Q3390" s="31"/>
      <c r="R3390" s="31"/>
      <c r="S3390" s="31"/>
      <c r="T3390" s="24"/>
      <c r="U3390" s="8"/>
      <c r="V3390" s="8"/>
      <c r="W3390" s="8"/>
      <c r="X3390" s="8"/>
      <c r="Y3390" s="8"/>
      <c r="Z3390" s="12" t="s">
        <v>15</v>
      </c>
    </row>
    <row r="3391" spans="1:26" ht="14.25" customHeight="1" x14ac:dyDescent="0.2">
      <c r="A3391" s="23"/>
      <c r="B3391" s="24"/>
      <c r="C3391" s="8"/>
      <c r="D3391" s="23"/>
      <c r="E3391" s="24"/>
      <c r="F3391" s="23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  <c r="Q3391" s="31"/>
      <c r="R3391" s="31"/>
      <c r="S3391" s="31"/>
      <c r="T3391" s="24"/>
      <c r="U3391" s="8"/>
      <c r="V3391" s="8"/>
      <c r="W3391" s="8"/>
      <c r="X3391" s="8"/>
      <c r="Y3391" s="8"/>
      <c r="Z3391" s="12" t="s">
        <v>15</v>
      </c>
    </row>
    <row r="3392" spans="1:26" ht="14.25" customHeight="1" x14ac:dyDescent="0.2">
      <c r="A3392" s="23"/>
      <c r="B3392" s="24"/>
      <c r="C3392" s="8"/>
      <c r="D3392" s="23"/>
      <c r="E3392" s="24"/>
      <c r="F3392" s="23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  <c r="Q3392" s="31"/>
      <c r="R3392" s="31"/>
      <c r="S3392" s="31"/>
      <c r="T3392" s="24"/>
      <c r="U3392" s="8"/>
      <c r="V3392" s="8"/>
      <c r="W3392" s="8"/>
      <c r="X3392" s="8"/>
      <c r="Y3392" s="8"/>
      <c r="Z3392" s="12" t="s">
        <v>15</v>
      </c>
    </row>
    <row r="3393" spans="1:26" ht="14.25" customHeight="1" x14ac:dyDescent="0.2">
      <c r="A3393" s="23"/>
      <c r="B3393" s="24"/>
      <c r="C3393" s="8"/>
      <c r="D3393" s="23"/>
      <c r="E3393" s="24"/>
      <c r="F3393" s="23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  <c r="Q3393" s="31"/>
      <c r="R3393" s="31"/>
      <c r="S3393" s="31"/>
      <c r="T3393" s="24"/>
      <c r="U3393" s="8"/>
      <c r="V3393" s="8"/>
      <c r="W3393" s="8"/>
      <c r="X3393" s="8"/>
      <c r="Y3393" s="8"/>
      <c r="Z3393" s="12" t="s">
        <v>15</v>
      </c>
    </row>
    <row r="3394" spans="1:26" ht="14.25" customHeight="1" x14ac:dyDescent="0.2">
      <c r="A3394" s="21"/>
      <c r="B3394" s="22"/>
      <c r="C3394" s="10"/>
      <c r="D3394" s="21"/>
      <c r="E3394" s="22"/>
      <c r="F3394" s="21"/>
      <c r="G3394" s="25"/>
      <c r="H3394" s="25"/>
      <c r="I3394" s="25"/>
      <c r="J3394" s="25"/>
      <c r="K3394" s="25"/>
      <c r="L3394" s="25"/>
      <c r="M3394" s="25"/>
      <c r="N3394" s="25"/>
      <c r="O3394" s="25"/>
      <c r="P3394" s="25"/>
      <c r="Q3394" s="25"/>
      <c r="R3394" s="25"/>
      <c r="S3394" s="25"/>
      <c r="T3394" s="22"/>
      <c r="U3394" s="10"/>
      <c r="V3394" s="10"/>
      <c r="W3394" s="10"/>
      <c r="X3394" s="10"/>
      <c r="Y3394" s="10"/>
      <c r="Z3394" s="13" t="s">
        <v>15</v>
      </c>
    </row>
    <row r="3395" spans="1:26" ht="2.25" customHeight="1" x14ac:dyDescent="0.2">
      <c r="A3395" s="14"/>
      <c r="B3395" s="15"/>
      <c r="C3395" s="15"/>
      <c r="D3395" s="15"/>
      <c r="E3395" s="15"/>
      <c r="F3395" s="15"/>
      <c r="G3395" s="15"/>
      <c r="H3395" s="15"/>
      <c r="I3395" s="15"/>
      <c r="J3395" s="15"/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5"/>
      <c r="X3395" s="15"/>
      <c r="Y3395" s="15"/>
      <c r="Z3395" s="16"/>
    </row>
    <row r="3396" spans="1:26" ht="12.75" customHeight="1" x14ac:dyDescent="0.2">
      <c r="A3396" s="7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42">
        <f>SUM(hList_Frame_1!B1889:B1914)</f>
        <v>923.5</v>
      </c>
      <c r="Q3396" s="42"/>
      <c r="R3396" s="42"/>
      <c r="S3396" s="42"/>
      <c r="T3396" s="42"/>
      <c r="U3396" s="6"/>
      <c r="V3396" s="6"/>
      <c r="W3396" s="6"/>
      <c r="X3396" s="6"/>
      <c r="Y3396" s="6"/>
      <c r="Z3396" s="17"/>
    </row>
    <row r="3397" spans="1:26" ht="14.25" customHeight="1" x14ac:dyDescent="0.2">
      <c r="A3397" s="9"/>
      <c r="B3397" s="18"/>
      <c r="C3397" s="18"/>
      <c r="D3397" s="18"/>
      <c r="E3397" s="18"/>
      <c r="F3397" s="18"/>
      <c r="G3397" s="18"/>
      <c r="H3397" s="18"/>
      <c r="I3397" s="18"/>
      <c r="J3397" s="18"/>
      <c r="K3397" s="18"/>
      <c r="L3397" s="18"/>
      <c r="M3397" s="18"/>
      <c r="N3397" s="18"/>
      <c r="O3397" s="18"/>
      <c r="P3397" s="18"/>
      <c r="Q3397" s="18"/>
      <c r="R3397" s="18"/>
      <c r="S3397" s="18"/>
      <c r="T3397" s="18"/>
      <c r="U3397" s="18"/>
      <c r="V3397" s="18"/>
      <c r="W3397" s="18"/>
      <c r="X3397" s="18"/>
      <c r="Y3397" s="18"/>
      <c r="Z3397" s="19"/>
    </row>
    <row r="3398" spans="1:26" ht="15" customHeight="1" x14ac:dyDescent="0.2">
      <c r="A3398" s="26">
        <v>408172</v>
      </c>
      <c r="B3398" s="27"/>
      <c r="C3398" s="3">
        <v>41926</v>
      </c>
      <c r="D3398" s="38" t="s">
        <v>1818</v>
      </c>
      <c r="E3398" s="39"/>
      <c r="F3398" s="28">
        <v>1720.65</v>
      </c>
      <c r="G3398" s="29"/>
      <c r="H3398" s="29"/>
      <c r="I3398" s="29"/>
      <c r="J3398" s="29"/>
      <c r="K3398" s="29"/>
      <c r="L3398" s="29"/>
      <c r="M3398" s="29"/>
      <c r="N3398" s="29"/>
      <c r="O3398" s="29"/>
      <c r="P3398" s="29"/>
      <c r="Q3398" s="29"/>
      <c r="R3398" s="29"/>
      <c r="S3398" s="29"/>
      <c r="T3398" s="30"/>
      <c r="U3398" s="5" t="s">
        <v>115</v>
      </c>
      <c r="V3398" s="5" t="s">
        <v>119</v>
      </c>
      <c r="W3398" s="5" t="s">
        <v>15</v>
      </c>
      <c r="X3398" s="5" t="s">
        <v>15</v>
      </c>
      <c r="Y3398" s="5" t="s">
        <v>115</v>
      </c>
      <c r="Z3398" s="5" t="s">
        <v>15</v>
      </c>
    </row>
    <row r="3399" spans="1:26" ht="15" customHeight="1" x14ac:dyDescent="0.2">
      <c r="A3399" s="21"/>
      <c r="B3399" s="22"/>
      <c r="C3399" s="10"/>
      <c r="D3399" s="23"/>
      <c r="E3399" s="24"/>
      <c r="F3399" s="28">
        <v>2212.8000000000002</v>
      </c>
      <c r="G3399" s="29"/>
      <c r="H3399" s="29"/>
      <c r="I3399" s="29"/>
      <c r="J3399" s="29"/>
      <c r="K3399" s="29"/>
      <c r="L3399" s="29"/>
      <c r="M3399" s="29"/>
      <c r="N3399" s="29"/>
      <c r="O3399" s="29"/>
      <c r="P3399" s="29"/>
      <c r="Q3399" s="29"/>
      <c r="R3399" s="29"/>
      <c r="S3399" s="29"/>
      <c r="T3399" s="30"/>
      <c r="U3399" s="5" t="s">
        <v>117</v>
      </c>
      <c r="V3399" s="5" t="s">
        <v>119</v>
      </c>
      <c r="W3399" s="5" t="s">
        <v>15</v>
      </c>
      <c r="X3399" s="5" t="s">
        <v>15</v>
      </c>
      <c r="Y3399" s="5" t="s">
        <v>117</v>
      </c>
      <c r="Z3399" s="5" t="s">
        <v>15</v>
      </c>
    </row>
    <row r="3400" spans="1:26" ht="15" customHeight="1" x14ac:dyDescent="0.2">
      <c r="A3400" s="26">
        <v>409110</v>
      </c>
      <c r="B3400" s="27"/>
      <c r="C3400" s="3">
        <v>41940</v>
      </c>
      <c r="D3400" s="23"/>
      <c r="E3400" s="24"/>
      <c r="F3400" s="28">
        <v>1789.8</v>
      </c>
      <c r="G3400" s="29"/>
      <c r="H3400" s="29"/>
      <c r="I3400" s="29"/>
      <c r="J3400" s="29"/>
      <c r="K3400" s="29"/>
      <c r="L3400" s="29"/>
      <c r="M3400" s="29"/>
      <c r="N3400" s="29"/>
      <c r="O3400" s="29"/>
      <c r="P3400" s="29"/>
      <c r="Q3400" s="29"/>
      <c r="R3400" s="29"/>
      <c r="S3400" s="29"/>
      <c r="T3400" s="30"/>
      <c r="U3400" s="5" t="s">
        <v>115</v>
      </c>
      <c r="V3400" s="5" t="s">
        <v>119</v>
      </c>
      <c r="W3400" s="5" t="s">
        <v>15</v>
      </c>
      <c r="X3400" s="5" t="s">
        <v>15</v>
      </c>
      <c r="Y3400" s="5" t="s">
        <v>115</v>
      </c>
      <c r="Z3400" s="5" t="s">
        <v>15</v>
      </c>
    </row>
    <row r="3401" spans="1:26" ht="15" customHeight="1" x14ac:dyDescent="0.2">
      <c r="A3401" s="23"/>
      <c r="B3401" s="24"/>
      <c r="C3401" s="8"/>
      <c r="D3401" s="23"/>
      <c r="E3401" s="24"/>
      <c r="F3401" s="28">
        <v>1117.2</v>
      </c>
      <c r="G3401" s="29"/>
      <c r="H3401" s="29"/>
      <c r="I3401" s="29"/>
      <c r="J3401" s="29"/>
      <c r="K3401" s="29"/>
      <c r="L3401" s="29"/>
      <c r="M3401" s="29"/>
      <c r="N3401" s="29"/>
      <c r="O3401" s="29"/>
      <c r="P3401" s="29"/>
      <c r="Q3401" s="29"/>
      <c r="R3401" s="29"/>
      <c r="S3401" s="29"/>
      <c r="T3401" s="30"/>
      <c r="U3401" s="5" t="s">
        <v>117</v>
      </c>
      <c r="V3401" s="5" t="s">
        <v>119</v>
      </c>
      <c r="W3401" s="5" t="s">
        <v>15</v>
      </c>
      <c r="X3401" s="5" t="s">
        <v>15</v>
      </c>
      <c r="Y3401" s="5" t="s">
        <v>117</v>
      </c>
      <c r="Z3401" s="5" t="s">
        <v>15</v>
      </c>
    </row>
    <row r="3402" spans="1:26" ht="15" customHeight="1" x14ac:dyDescent="0.2">
      <c r="A3402" s="21"/>
      <c r="B3402" s="22"/>
      <c r="C3402" s="10"/>
      <c r="D3402" s="21"/>
      <c r="E3402" s="22"/>
      <c r="F3402" s="28">
        <v>1969.5</v>
      </c>
      <c r="G3402" s="29"/>
      <c r="H3402" s="29"/>
      <c r="I3402" s="29"/>
      <c r="J3402" s="29"/>
      <c r="K3402" s="29"/>
      <c r="L3402" s="29"/>
      <c r="M3402" s="29"/>
      <c r="N3402" s="29"/>
      <c r="O3402" s="29"/>
      <c r="P3402" s="29"/>
      <c r="Q3402" s="29"/>
      <c r="R3402" s="29"/>
      <c r="S3402" s="29"/>
      <c r="T3402" s="30"/>
      <c r="U3402" s="5" t="s">
        <v>118</v>
      </c>
      <c r="V3402" s="5" t="s">
        <v>119</v>
      </c>
      <c r="W3402" s="5" t="s">
        <v>15</v>
      </c>
      <c r="X3402" s="5" t="s">
        <v>15</v>
      </c>
      <c r="Y3402" s="5" t="s">
        <v>118</v>
      </c>
      <c r="Z3402" s="5" t="s">
        <v>15</v>
      </c>
    </row>
    <row r="3403" spans="1:26" ht="2.25" customHeight="1" x14ac:dyDescent="0.2">
      <c r="A3403" s="14"/>
      <c r="B3403" s="15"/>
      <c r="C3403" s="15"/>
      <c r="D3403" s="15"/>
      <c r="E3403" s="15"/>
      <c r="F3403" s="15"/>
      <c r="G3403" s="15"/>
      <c r="H3403" s="15"/>
      <c r="I3403" s="15"/>
      <c r="J3403" s="15"/>
      <c r="K3403" s="15"/>
      <c r="L3403" s="15"/>
      <c r="M3403" s="15"/>
      <c r="N3403" s="15"/>
      <c r="O3403" s="15"/>
      <c r="P3403" s="15"/>
      <c r="Q3403" s="15"/>
      <c r="R3403" s="15"/>
      <c r="S3403" s="15"/>
      <c r="T3403" s="15"/>
      <c r="U3403" s="15"/>
      <c r="V3403" s="15"/>
      <c r="W3403" s="15"/>
      <c r="X3403" s="15"/>
      <c r="Y3403" s="15"/>
      <c r="Z3403" s="16"/>
    </row>
    <row r="3404" spans="1:26" ht="12.75" customHeight="1" x14ac:dyDescent="0.2">
      <c r="A3404" s="7"/>
      <c r="B3404" s="6"/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42">
        <f>SUM(hList_Frame_1!B1915:B1919)</f>
        <v>8809.9500000000007</v>
      </c>
      <c r="N3404" s="42"/>
      <c r="O3404" s="42"/>
      <c r="P3404" s="42"/>
      <c r="Q3404" s="42"/>
      <c r="R3404" s="42"/>
      <c r="S3404" s="42"/>
      <c r="T3404" s="42"/>
      <c r="U3404" s="6"/>
      <c r="V3404" s="6"/>
      <c r="W3404" s="6"/>
      <c r="X3404" s="6"/>
      <c r="Y3404" s="6"/>
      <c r="Z3404" s="17"/>
    </row>
    <row r="3405" spans="1:26" ht="14.25" customHeight="1" x14ac:dyDescent="0.2">
      <c r="A3405" s="9"/>
      <c r="B3405" s="18"/>
      <c r="C3405" s="18"/>
      <c r="D3405" s="18"/>
      <c r="E3405" s="18"/>
      <c r="F3405" s="18"/>
      <c r="G3405" s="18"/>
      <c r="H3405" s="18"/>
      <c r="I3405" s="18"/>
      <c r="J3405" s="18"/>
      <c r="K3405" s="18"/>
      <c r="L3405" s="18"/>
      <c r="M3405" s="18"/>
      <c r="N3405" s="18"/>
      <c r="O3405" s="18"/>
      <c r="P3405" s="18"/>
      <c r="Q3405" s="18"/>
      <c r="R3405" s="18"/>
      <c r="S3405" s="18"/>
      <c r="T3405" s="18"/>
      <c r="U3405" s="18"/>
      <c r="V3405" s="18"/>
      <c r="W3405" s="18"/>
      <c r="X3405" s="18"/>
      <c r="Y3405" s="18"/>
      <c r="Z3405" s="19"/>
    </row>
    <row r="3406" spans="1:26" ht="15" customHeight="1" x14ac:dyDescent="0.2">
      <c r="A3406" s="40">
        <v>409111</v>
      </c>
      <c r="B3406" s="41"/>
      <c r="C3406" s="20">
        <v>41940</v>
      </c>
      <c r="D3406" s="43" t="s">
        <v>1819</v>
      </c>
      <c r="E3406" s="44"/>
      <c r="F3406" s="28">
        <v>190.43</v>
      </c>
      <c r="G3406" s="29"/>
      <c r="H3406" s="29"/>
      <c r="I3406" s="29"/>
      <c r="J3406" s="29"/>
      <c r="K3406" s="29"/>
      <c r="L3406" s="29"/>
      <c r="M3406" s="29"/>
      <c r="N3406" s="29"/>
      <c r="O3406" s="29"/>
      <c r="P3406" s="29"/>
      <c r="Q3406" s="29"/>
      <c r="R3406" s="29"/>
      <c r="S3406" s="29"/>
      <c r="T3406" s="30"/>
      <c r="U3406" s="5" t="s">
        <v>1820</v>
      </c>
      <c r="V3406" s="5" t="s">
        <v>135</v>
      </c>
      <c r="W3406" s="5" t="s">
        <v>171</v>
      </c>
      <c r="X3406" s="5" t="s">
        <v>172</v>
      </c>
      <c r="Y3406" s="5" t="s">
        <v>1820</v>
      </c>
      <c r="Z3406" s="5" t="s">
        <v>15</v>
      </c>
    </row>
    <row r="3407" spans="1:26" ht="2.25" customHeight="1" x14ac:dyDescent="0.2">
      <c r="A3407" s="14"/>
      <c r="B3407" s="15"/>
      <c r="C3407" s="15"/>
      <c r="D3407" s="15"/>
      <c r="E3407" s="15"/>
      <c r="F3407" s="15"/>
      <c r="G3407" s="15"/>
      <c r="H3407" s="15"/>
      <c r="I3407" s="15"/>
      <c r="J3407" s="15"/>
      <c r="K3407" s="15"/>
      <c r="L3407" s="15"/>
      <c r="M3407" s="15"/>
      <c r="N3407" s="15"/>
      <c r="O3407" s="15"/>
      <c r="P3407" s="15"/>
      <c r="Q3407" s="15"/>
      <c r="R3407" s="15"/>
      <c r="S3407" s="15"/>
      <c r="T3407" s="15"/>
      <c r="U3407" s="15"/>
      <c r="V3407" s="15"/>
      <c r="W3407" s="15"/>
      <c r="X3407" s="15"/>
      <c r="Y3407" s="15"/>
      <c r="Z3407" s="16"/>
    </row>
    <row r="3408" spans="1:26" ht="13.5" customHeight="1" x14ac:dyDescent="0.2">
      <c r="A3408" s="7"/>
      <c r="B3408" s="6"/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42">
        <f>SUM(hList_Frame_1!B1920:B1920)</f>
        <v>190.43</v>
      </c>
      <c r="Q3408" s="42"/>
      <c r="R3408" s="42"/>
      <c r="S3408" s="42"/>
      <c r="T3408" s="42"/>
      <c r="U3408" s="6"/>
      <c r="V3408" s="6"/>
      <c r="W3408" s="6"/>
      <c r="X3408" s="6"/>
      <c r="Y3408" s="6"/>
      <c r="Z3408" s="17"/>
    </row>
    <row r="3409" spans="1:26" ht="13.5" customHeight="1" x14ac:dyDescent="0.2">
      <c r="A3409" s="9"/>
      <c r="B3409" s="18"/>
      <c r="C3409" s="18"/>
      <c r="D3409" s="18"/>
      <c r="E3409" s="18"/>
      <c r="F3409" s="18"/>
      <c r="G3409" s="18"/>
      <c r="H3409" s="18"/>
      <c r="I3409" s="18"/>
      <c r="J3409" s="18"/>
      <c r="K3409" s="18"/>
      <c r="L3409" s="18"/>
      <c r="M3409" s="18"/>
      <c r="N3409" s="18"/>
      <c r="O3409" s="18"/>
      <c r="P3409" s="18"/>
      <c r="Q3409" s="18"/>
      <c r="R3409" s="18"/>
      <c r="S3409" s="18"/>
      <c r="T3409" s="18"/>
      <c r="U3409" s="18"/>
      <c r="V3409" s="18"/>
      <c r="W3409" s="18"/>
      <c r="X3409" s="18"/>
      <c r="Y3409" s="18"/>
      <c r="Z3409" s="19"/>
    </row>
    <row r="3410" spans="1:26" ht="15" customHeight="1" x14ac:dyDescent="0.2">
      <c r="A3410" s="26">
        <v>407870</v>
      </c>
      <c r="B3410" s="27"/>
      <c r="C3410" s="3">
        <v>41919</v>
      </c>
      <c r="D3410" s="38" t="s">
        <v>1821</v>
      </c>
      <c r="E3410" s="39"/>
      <c r="F3410" s="28">
        <v>450</v>
      </c>
      <c r="G3410" s="29"/>
      <c r="H3410" s="29"/>
      <c r="I3410" s="29"/>
      <c r="J3410" s="29"/>
      <c r="K3410" s="29"/>
      <c r="L3410" s="29"/>
      <c r="M3410" s="29"/>
      <c r="N3410" s="29"/>
      <c r="O3410" s="29"/>
      <c r="P3410" s="29"/>
      <c r="Q3410" s="29"/>
      <c r="R3410" s="29"/>
      <c r="S3410" s="29"/>
      <c r="T3410" s="30"/>
      <c r="U3410" s="5" t="s">
        <v>1822</v>
      </c>
      <c r="V3410" s="5" t="s">
        <v>68</v>
      </c>
      <c r="W3410" s="5" t="s">
        <v>69</v>
      </c>
      <c r="X3410" s="5" t="s">
        <v>69</v>
      </c>
      <c r="Y3410" s="5" t="s">
        <v>1822</v>
      </c>
      <c r="Z3410" s="5" t="s">
        <v>532</v>
      </c>
    </row>
    <row r="3411" spans="1:26" ht="15" customHeight="1" x14ac:dyDescent="0.2">
      <c r="A3411" s="23"/>
      <c r="B3411" s="24"/>
      <c r="C3411" s="8"/>
      <c r="D3411" s="23"/>
      <c r="E3411" s="24"/>
      <c r="F3411" s="28">
        <v>730</v>
      </c>
      <c r="G3411" s="29"/>
      <c r="H3411" s="29"/>
      <c r="I3411" s="29"/>
      <c r="J3411" s="29"/>
      <c r="K3411" s="29"/>
      <c r="L3411" s="29"/>
      <c r="M3411" s="29"/>
      <c r="N3411" s="29"/>
      <c r="O3411" s="29"/>
      <c r="P3411" s="29"/>
      <c r="Q3411" s="29"/>
      <c r="R3411" s="29"/>
      <c r="S3411" s="29"/>
      <c r="T3411" s="30"/>
      <c r="U3411" s="5" t="s">
        <v>1823</v>
      </c>
      <c r="V3411" s="5" t="s">
        <v>68</v>
      </c>
      <c r="W3411" s="5" t="s">
        <v>69</v>
      </c>
      <c r="X3411" s="5" t="s">
        <v>69</v>
      </c>
      <c r="Y3411" s="5" t="s">
        <v>1823</v>
      </c>
      <c r="Z3411" s="5" t="s">
        <v>1073</v>
      </c>
    </row>
    <row r="3412" spans="1:26" ht="15" customHeight="1" x14ac:dyDescent="0.2">
      <c r="A3412" s="23"/>
      <c r="B3412" s="24"/>
      <c r="C3412" s="8"/>
      <c r="D3412" s="23"/>
      <c r="E3412" s="24"/>
      <c r="F3412" s="28">
        <v>450</v>
      </c>
      <c r="G3412" s="29"/>
      <c r="H3412" s="29"/>
      <c r="I3412" s="29"/>
      <c r="J3412" s="29"/>
      <c r="K3412" s="29"/>
      <c r="L3412" s="29"/>
      <c r="M3412" s="29"/>
      <c r="N3412" s="29"/>
      <c r="O3412" s="29"/>
      <c r="P3412" s="29"/>
      <c r="Q3412" s="29"/>
      <c r="R3412" s="29"/>
      <c r="S3412" s="29"/>
      <c r="T3412" s="30"/>
      <c r="U3412" s="5" t="s">
        <v>1824</v>
      </c>
      <c r="V3412" s="5" t="s">
        <v>68</v>
      </c>
      <c r="W3412" s="5" t="s">
        <v>69</v>
      </c>
      <c r="X3412" s="5" t="s">
        <v>69</v>
      </c>
      <c r="Y3412" s="5" t="s">
        <v>1824</v>
      </c>
      <c r="Z3412" s="5" t="s">
        <v>1073</v>
      </c>
    </row>
    <row r="3413" spans="1:26" ht="15" customHeight="1" x14ac:dyDescent="0.2">
      <c r="A3413" s="21"/>
      <c r="B3413" s="22"/>
      <c r="C3413" s="10"/>
      <c r="D3413" s="23"/>
      <c r="E3413" s="24"/>
      <c r="F3413" s="28">
        <v>100</v>
      </c>
      <c r="G3413" s="29"/>
      <c r="H3413" s="29"/>
      <c r="I3413" s="29"/>
      <c r="J3413" s="29"/>
      <c r="K3413" s="29"/>
      <c r="L3413" s="29"/>
      <c r="M3413" s="29"/>
      <c r="N3413" s="29"/>
      <c r="O3413" s="29"/>
      <c r="P3413" s="29"/>
      <c r="Q3413" s="29"/>
      <c r="R3413" s="29"/>
      <c r="S3413" s="29"/>
      <c r="T3413" s="30"/>
      <c r="U3413" s="5" t="s">
        <v>1825</v>
      </c>
      <c r="V3413" s="5" t="s">
        <v>68</v>
      </c>
      <c r="W3413" s="5" t="s">
        <v>69</v>
      </c>
      <c r="X3413" s="5" t="s">
        <v>69</v>
      </c>
      <c r="Y3413" s="5" t="s">
        <v>1825</v>
      </c>
      <c r="Z3413" s="5" t="s">
        <v>1073</v>
      </c>
    </row>
    <row r="3414" spans="1:26" ht="15" customHeight="1" x14ac:dyDescent="0.2">
      <c r="A3414" s="40">
        <v>408173</v>
      </c>
      <c r="B3414" s="41"/>
      <c r="C3414" s="20">
        <v>41926</v>
      </c>
      <c r="D3414" s="23"/>
      <c r="E3414" s="24"/>
      <c r="F3414" s="28">
        <v>450</v>
      </c>
      <c r="G3414" s="29"/>
      <c r="H3414" s="29"/>
      <c r="I3414" s="29"/>
      <c r="J3414" s="29"/>
      <c r="K3414" s="29"/>
      <c r="L3414" s="29"/>
      <c r="M3414" s="29"/>
      <c r="N3414" s="29"/>
      <c r="O3414" s="29"/>
      <c r="P3414" s="29"/>
      <c r="Q3414" s="29"/>
      <c r="R3414" s="29"/>
      <c r="S3414" s="29"/>
      <c r="T3414" s="30"/>
      <c r="U3414" s="5" t="s">
        <v>1826</v>
      </c>
      <c r="V3414" s="5" t="s">
        <v>68</v>
      </c>
      <c r="W3414" s="5" t="s">
        <v>69</v>
      </c>
      <c r="X3414" s="5" t="s">
        <v>69</v>
      </c>
      <c r="Y3414" s="5" t="s">
        <v>1826</v>
      </c>
      <c r="Z3414" s="5" t="s">
        <v>476</v>
      </c>
    </row>
    <row r="3415" spans="1:26" ht="15" customHeight="1" x14ac:dyDescent="0.2">
      <c r="A3415" s="26">
        <v>408929</v>
      </c>
      <c r="B3415" s="27"/>
      <c r="C3415" s="3">
        <v>41940</v>
      </c>
      <c r="D3415" s="23"/>
      <c r="E3415" s="24"/>
      <c r="F3415" s="28">
        <v>500</v>
      </c>
      <c r="G3415" s="29"/>
      <c r="H3415" s="29"/>
      <c r="I3415" s="29"/>
      <c r="J3415" s="29"/>
      <c r="K3415" s="29"/>
      <c r="L3415" s="29"/>
      <c r="M3415" s="29"/>
      <c r="N3415" s="29"/>
      <c r="O3415" s="29"/>
      <c r="P3415" s="29"/>
      <c r="Q3415" s="29"/>
      <c r="R3415" s="29"/>
      <c r="S3415" s="29"/>
      <c r="T3415" s="30"/>
      <c r="U3415" s="5" t="s">
        <v>1827</v>
      </c>
      <c r="V3415" s="5" t="s">
        <v>68</v>
      </c>
      <c r="W3415" s="5" t="s">
        <v>69</v>
      </c>
      <c r="X3415" s="5" t="s">
        <v>69</v>
      </c>
      <c r="Y3415" s="5" t="s">
        <v>1827</v>
      </c>
      <c r="Z3415" s="5" t="s">
        <v>541</v>
      </c>
    </row>
    <row r="3416" spans="1:26" ht="15" customHeight="1" x14ac:dyDescent="0.2">
      <c r="A3416" s="21"/>
      <c r="B3416" s="22"/>
      <c r="C3416" s="10"/>
      <c r="D3416" s="21"/>
      <c r="E3416" s="22"/>
      <c r="F3416" s="28">
        <v>750</v>
      </c>
      <c r="G3416" s="29"/>
      <c r="H3416" s="29"/>
      <c r="I3416" s="29"/>
      <c r="J3416" s="29"/>
      <c r="K3416" s="29"/>
      <c r="L3416" s="29"/>
      <c r="M3416" s="29"/>
      <c r="N3416" s="29"/>
      <c r="O3416" s="29"/>
      <c r="P3416" s="29"/>
      <c r="Q3416" s="29"/>
      <c r="R3416" s="29"/>
      <c r="S3416" s="29"/>
      <c r="T3416" s="30"/>
      <c r="U3416" s="5" t="s">
        <v>1702</v>
      </c>
      <c r="V3416" s="5" t="s">
        <v>68</v>
      </c>
      <c r="W3416" s="5" t="s">
        <v>69</v>
      </c>
      <c r="X3416" s="5" t="s">
        <v>69</v>
      </c>
      <c r="Y3416" s="5" t="s">
        <v>1702</v>
      </c>
      <c r="Z3416" s="5" t="s">
        <v>541</v>
      </c>
    </row>
    <row r="3417" spans="1:26" ht="2.25" customHeight="1" x14ac:dyDescent="0.2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5"/>
      <c r="Y3417" s="15"/>
      <c r="Z3417" s="16"/>
    </row>
    <row r="3418" spans="1:26" ht="12.75" customHeight="1" x14ac:dyDescent="0.2">
      <c r="A3418" s="7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42">
        <f>SUM(hList_Frame_1!B1921:B1927)</f>
        <v>3430</v>
      </c>
      <c r="N3418" s="42"/>
      <c r="O3418" s="42"/>
      <c r="P3418" s="42"/>
      <c r="Q3418" s="42"/>
      <c r="R3418" s="42"/>
      <c r="S3418" s="42"/>
      <c r="T3418" s="42"/>
      <c r="U3418" s="6"/>
      <c r="V3418" s="6"/>
      <c r="W3418" s="6"/>
      <c r="X3418" s="6"/>
      <c r="Y3418" s="6"/>
      <c r="Z3418" s="17"/>
    </row>
    <row r="3419" spans="1:26" ht="14.25" customHeight="1" x14ac:dyDescent="0.2">
      <c r="A3419" s="9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/>
      <c r="W3419" s="18"/>
      <c r="X3419" s="18"/>
      <c r="Y3419" s="18"/>
      <c r="Z3419" s="19"/>
    </row>
    <row r="3420" spans="1:26" ht="15" customHeight="1" x14ac:dyDescent="0.2">
      <c r="A3420" s="40">
        <v>408732</v>
      </c>
      <c r="B3420" s="41"/>
      <c r="C3420" s="20">
        <v>41933</v>
      </c>
      <c r="D3420" s="43" t="s">
        <v>1828</v>
      </c>
      <c r="E3420" s="44"/>
      <c r="F3420" s="28">
        <v>8.6</v>
      </c>
      <c r="G3420" s="29"/>
      <c r="H3420" s="29"/>
      <c r="I3420" s="29"/>
      <c r="J3420" s="29"/>
      <c r="K3420" s="29"/>
      <c r="L3420" s="29"/>
      <c r="M3420" s="29"/>
      <c r="N3420" s="29"/>
      <c r="O3420" s="29"/>
      <c r="P3420" s="29"/>
      <c r="Q3420" s="29"/>
      <c r="R3420" s="29"/>
      <c r="S3420" s="29"/>
      <c r="T3420" s="30"/>
      <c r="U3420" s="5" t="s">
        <v>15</v>
      </c>
      <c r="V3420" s="5" t="s">
        <v>806</v>
      </c>
      <c r="W3420" s="5" t="s">
        <v>26</v>
      </c>
      <c r="X3420" s="5" t="s">
        <v>215</v>
      </c>
      <c r="Y3420" s="5" t="s">
        <v>15</v>
      </c>
      <c r="Z3420" s="5" t="s">
        <v>15</v>
      </c>
    </row>
    <row r="3421" spans="1:26" ht="2.25" customHeight="1" x14ac:dyDescent="0.2">
      <c r="A3421" s="14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5"/>
      <c r="Y3421" s="15"/>
      <c r="Z3421" s="16"/>
    </row>
    <row r="3422" spans="1:26" ht="13.5" customHeight="1" x14ac:dyDescent="0.2">
      <c r="A3422" s="7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4">
        <f>SUM(hList_Frame_1!B1928:B1928)</f>
        <v>8.6</v>
      </c>
      <c r="U3422" s="6"/>
      <c r="V3422" s="6"/>
      <c r="W3422" s="6"/>
      <c r="X3422" s="6"/>
      <c r="Y3422" s="6"/>
      <c r="Z3422" s="17"/>
    </row>
    <row r="3423" spans="1:26" ht="13.5" customHeight="1" x14ac:dyDescent="0.2">
      <c r="A3423" s="9"/>
      <c r="B3423" s="18"/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/>
      <c r="W3423" s="18"/>
      <c r="X3423" s="18"/>
      <c r="Y3423" s="18"/>
      <c r="Z3423" s="19"/>
    </row>
    <row r="3424" spans="1:26" ht="15" customHeight="1" x14ac:dyDescent="0.2">
      <c r="A3424" s="40">
        <v>408733</v>
      </c>
      <c r="B3424" s="41"/>
      <c r="C3424" s="20">
        <v>41933</v>
      </c>
      <c r="D3424" s="43" t="s">
        <v>1829</v>
      </c>
      <c r="E3424" s="44"/>
      <c r="F3424" s="28">
        <v>895</v>
      </c>
      <c r="G3424" s="29"/>
      <c r="H3424" s="29"/>
      <c r="I3424" s="29"/>
      <c r="J3424" s="29"/>
      <c r="K3424" s="29"/>
      <c r="L3424" s="29"/>
      <c r="M3424" s="29"/>
      <c r="N3424" s="29"/>
      <c r="O3424" s="29"/>
      <c r="P3424" s="29"/>
      <c r="Q3424" s="29"/>
      <c r="R3424" s="29"/>
      <c r="S3424" s="29"/>
      <c r="T3424" s="30"/>
      <c r="U3424" s="5" t="s">
        <v>899</v>
      </c>
      <c r="V3424" s="5" t="s">
        <v>135</v>
      </c>
      <c r="W3424" s="5" t="s">
        <v>26</v>
      </c>
      <c r="X3424" s="5" t="s">
        <v>27</v>
      </c>
      <c r="Y3424" s="5" t="s">
        <v>899</v>
      </c>
      <c r="Z3424" s="5" t="s">
        <v>15</v>
      </c>
    </row>
    <row r="3425" spans="1:26" ht="2.25" customHeight="1" x14ac:dyDescent="0.2">
      <c r="A3425" s="14"/>
      <c r="B3425" s="15"/>
      <c r="C3425" s="15"/>
      <c r="D3425" s="15"/>
      <c r="E3425" s="15"/>
      <c r="F3425" s="15"/>
      <c r="G3425" s="15"/>
      <c r="H3425" s="15"/>
      <c r="I3425" s="15"/>
      <c r="J3425" s="15"/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15"/>
      <c r="Z3425" s="16"/>
    </row>
    <row r="3426" spans="1:26" ht="12.75" customHeight="1" x14ac:dyDescent="0.2">
      <c r="A3426" s="7"/>
      <c r="B3426" s="6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42">
        <f>SUM(hList_Frame_1!B1929:B1929)</f>
        <v>895</v>
      </c>
      <c r="Q3426" s="42"/>
      <c r="R3426" s="42"/>
      <c r="S3426" s="42"/>
      <c r="T3426" s="42"/>
      <c r="U3426" s="6"/>
      <c r="V3426" s="6"/>
      <c r="W3426" s="6"/>
      <c r="X3426" s="6"/>
      <c r="Y3426" s="6"/>
      <c r="Z3426" s="17"/>
    </row>
    <row r="3427" spans="1:26" ht="14.25" customHeight="1" x14ac:dyDescent="0.2">
      <c r="A3427" s="9"/>
      <c r="B3427" s="18"/>
      <c r="C3427" s="18"/>
      <c r="D3427" s="18"/>
      <c r="E3427" s="18"/>
      <c r="F3427" s="18"/>
      <c r="G3427" s="18"/>
      <c r="H3427" s="18"/>
      <c r="I3427" s="18"/>
      <c r="J3427" s="18"/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8"/>
      <c r="W3427" s="18"/>
      <c r="X3427" s="18"/>
      <c r="Y3427" s="18"/>
      <c r="Z3427" s="19"/>
    </row>
    <row r="3428" spans="1:26" ht="15" customHeight="1" x14ac:dyDescent="0.2">
      <c r="A3428" s="26">
        <v>408174</v>
      </c>
      <c r="B3428" s="27"/>
      <c r="C3428" s="3">
        <v>41926</v>
      </c>
      <c r="D3428" s="38" t="s">
        <v>1830</v>
      </c>
      <c r="E3428" s="39"/>
      <c r="F3428" s="28">
        <v>49.05</v>
      </c>
      <c r="G3428" s="29"/>
      <c r="H3428" s="29"/>
      <c r="I3428" s="29"/>
      <c r="J3428" s="29"/>
      <c r="K3428" s="29"/>
      <c r="L3428" s="29"/>
      <c r="M3428" s="29"/>
      <c r="N3428" s="29"/>
      <c r="O3428" s="29"/>
      <c r="P3428" s="29"/>
      <c r="Q3428" s="29"/>
      <c r="R3428" s="29"/>
      <c r="S3428" s="29"/>
      <c r="T3428" s="30"/>
      <c r="U3428" s="5" t="s">
        <v>1831</v>
      </c>
      <c r="V3428" s="5" t="s">
        <v>94</v>
      </c>
      <c r="W3428" s="5" t="s">
        <v>140</v>
      </c>
      <c r="X3428" s="5" t="s">
        <v>141</v>
      </c>
      <c r="Y3428" s="5" t="s">
        <v>1831</v>
      </c>
      <c r="Z3428" s="5" t="s">
        <v>15</v>
      </c>
    </row>
    <row r="3429" spans="1:26" ht="15" customHeight="1" x14ac:dyDescent="0.2">
      <c r="A3429" s="23"/>
      <c r="B3429" s="24"/>
      <c r="C3429" s="8"/>
      <c r="D3429" s="23"/>
      <c r="E3429" s="24"/>
      <c r="F3429" s="28">
        <v>195.6</v>
      </c>
      <c r="G3429" s="29"/>
      <c r="H3429" s="29"/>
      <c r="I3429" s="29"/>
      <c r="J3429" s="29"/>
      <c r="K3429" s="29"/>
      <c r="L3429" s="29"/>
      <c r="M3429" s="29"/>
      <c r="N3429" s="29"/>
      <c r="O3429" s="29"/>
      <c r="P3429" s="29"/>
      <c r="Q3429" s="29"/>
      <c r="R3429" s="29"/>
      <c r="S3429" s="29"/>
      <c r="T3429" s="30"/>
      <c r="U3429" s="5" t="s">
        <v>147</v>
      </c>
      <c r="V3429" s="5" t="s">
        <v>786</v>
      </c>
      <c r="W3429" s="5" t="s">
        <v>26</v>
      </c>
      <c r="X3429" s="5" t="s">
        <v>215</v>
      </c>
      <c r="Y3429" s="5" t="s">
        <v>147</v>
      </c>
      <c r="Z3429" s="5" t="s">
        <v>15</v>
      </c>
    </row>
    <row r="3430" spans="1:26" ht="15" customHeight="1" x14ac:dyDescent="0.2">
      <c r="A3430" s="21"/>
      <c r="B3430" s="22"/>
      <c r="C3430" s="10"/>
      <c r="D3430" s="23"/>
      <c r="E3430" s="24"/>
      <c r="F3430" s="28">
        <v>316.7</v>
      </c>
      <c r="G3430" s="29"/>
      <c r="H3430" s="29"/>
      <c r="I3430" s="29"/>
      <c r="J3430" s="29"/>
      <c r="K3430" s="29"/>
      <c r="L3430" s="29"/>
      <c r="M3430" s="29"/>
      <c r="N3430" s="29"/>
      <c r="O3430" s="29"/>
      <c r="P3430" s="29"/>
      <c r="Q3430" s="29"/>
      <c r="R3430" s="29"/>
      <c r="S3430" s="29"/>
      <c r="T3430" s="30"/>
      <c r="U3430" s="5" t="s">
        <v>1832</v>
      </c>
      <c r="V3430" s="5" t="s">
        <v>629</v>
      </c>
      <c r="W3430" s="5" t="s">
        <v>136</v>
      </c>
      <c r="X3430" s="5" t="s">
        <v>137</v>
      </c>
      <c r="Y3430" s="5" t="s">
        <v>1832</v>
      </c>
      <c r="Z3430" s="5" t="s">
        <v>15</v>
      </c>
    </row>
    <row r="3431" spans="1:26" ht="15" customHeight="1" x14ac:dyDescent="0.2">
      <c r="A3431" s="40">
        <v>408565</v>
      </c>
      <c r="B3431" s="41"/>
      <c r="C3431" s="20">
        <v>41933</v>
      </c>
      <c r="D3431" s="23"/>
      <c r="E3431" s="24"/>
      <c r="F3431" s="28">
        <v>30</v>
      </c>
      <c r="G3431" s="29"/>
      <c r="H3431" s="29"/>
      <c r="I3431" s="29"/>
      <c r="J3431" s="29"/>
      <c r="K3431" s="29"/>
      <c r="L3431" s="29"/>
      <c r="M3431" s="29"/>
      <c r="N3431" s="29"/>
      <c r="O3431" s="29"/>
      <c r="P3431" s="29"/>
      <c r="Q3431" s="29"/>
      <c r="R3431" s="29"/>
      <c r="S3431" s="29"/>
      <c r="T3431" s="30"/>
      <c r="U3431" s="5" t="s">
        <v>1833</v>
      </c>
      <c r="V3431" s="5" t="s">
        <v>1834</v>
      </c>
      <c r="W3431" s="5" t="s">
        <v>226</v>
      </c>
      <c r="X3431" s="5" t="s">
        <v>1835</v>
      </c>
      <c r="Y3431" s="5" t="s">
        <v>1833</v>
      </c>
      <c r="Z3431" s="5" t="s">
        <v>15</v>
      </c>
    </row>
    <row r="3432" spans="1:26" ht="15" customHeight="1" x14ac:dyDescent="0.2">
      <c r="A3432" s="40">
        <v>408734</v>
      </c>
      <c r="B3432" s="41"/>
      <c r="C3432" s="20">
        <v>41933</v>
      </c>
      <c r="D3432" s="21"/>
      <c r="E3432" s="22"/>
      <c r="F3432" s="28">
        <v>74</v>
      </c>
      <c r="G3432" s="29"/>
      <c r="H3432" s="29"/>
      <c r="I3432" s="29"/>
      <c r="J3432" s="29"/>
      <c r="K3432" s="29"/>
      <c r="L3432" s="29"/>
      <c r="M3432" s="29"/>
      <c r="N3432" s="29"/>
      <c r="O3432" s="29"/>
      <c r="P3432" s="29"/>
      <c r="Q3432" s="29"/>
      <c r="R3432" s="29"/>
      <c r="S3432" s="29"/>
      <c r="T3432" s="30"/>
      <c r="U3432" s="5" t="s">
        <v>65</v>
      </c>
      <c r="V3432" s="5" t="s">
        <v>1836</v>
      </c>
      <c r="W3432" s="5" t="s">
        <v>223</v>
      </c>
      <c r="X3432" s="5" t="s">
        <v>224</v>
      </c>
      <c r="Y3432" s="5" t="s">
        <v>65</v>
      </c>
      <c r="Z3432" s="5" t="s">
        <v>1263</v>
      </c>
    </row>
    <row r="3433" spans="1:26" ht="3" customHeight="1" x14ac:dyDescent="0.2">
      <c r="A3433" s="14"/>
      <c r="B3433" s="15"/>
      <c r="C3433" s="15"/>
      <c r="D3433" s="15"/>
      <c r="E3433" s="15"/>
      <c r="F3433" s="15"/>
      <c r="G3433" s="15"/>
      <c r="H3433" s="15"/>
      <c r="I3433" s="15"/>
      <c r="J3433" s="15"/>
      <c r="K3433" s="15"/>
      <c r="L3433" s="15"/>
      <c r="M3433" s="15"/>
      <c r="N3433" s="15"/>
      <c r="O3433" s="15"/>
      <c r="P3433" s="15"/>
      <c r="Q3433" s="15"/>
      <c r="R3433" s="15"/>
      <c r="S3433" s="15"/>
      <c r="T3433" s="15"/>
      <c r="U3433" s="15"/>
      <c r="V3433" s="15"/>
      <c r="W3433" s="15"/>
      <c r="X3433" s="15"/>
      <c r="Y3433" s="15"/>
      <c r="Z3433" s="16"/>
    </row>
    <row r="3434" spans="1:26" ht="12.75" customHeight="1" x14ac:dyDescent="0.2">
      <c r="A3434" s="7"/>
      <c r="B3434" s="6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42">
        <f>SUM(hList_Frame_1!B1930:B1934)</f>
        <v>665.34999999999991</v>
      </c>
      <c r="Q3434" s="42"/>
      <c r="R3434" s="42"/>
      <c r="S3434" s="42"/>
      <c r="T3434" s="42"/>
      <c r="U3434" s="6"/>
      <c r="V3434" s="6"/>
      <c r="W3434" s="6"/>
      <c r="X3434" s="6"/>
      <c r="Y3434" s="6"/>
      <c r="Z3434" s="17"/>
    </row>
    <row r="3435" spans="1:26" ht="13.5" customHeight="1" x14ac:dyDescent="0.2">
      <c r="A3435" s="9"/>
      <c r="B3435" s="18"/>
      <c r="C3435" s="18"/>
      <c r="D3435" s="18"/>
      <c r="E3435" s="18"/>
      <c r="F3435" s="18"/>
      <c r="G3435" s="18"/>
      <c r="H3435" s="18"/>
      <c r="I3435" s="18"/>
      <c r="J3435" s="18"/>
      <c r="K3435" s="18"/>
      <c r="L3435" s="18"/>
      <c r="M3435" s="18"/>
      <c r="N3435" s="18"/>
      <c r="O3435" s="18"/>
      <c r="P3435" s="18"/>
      <c r="Q3435" s="18"/>
      <c r="R3435" s="18"/>
      <c r="S3435" s="18"/>
      <c r="T3435" s="18"/>
      <c r="U3435" s="18"/>
      <c r="V3435" s="18"/>
      <c r="W3435" s="18"/>
      <c r="X3435" s="18"/>
      <c r="Y3435" s="18"/>
      <c r="Z3435" s="19"/>
    </row>
    <row r="3436" spans="1:26" ht="15" customHeight="1" x14ac:dyDescent="0.2">
      <c r="A3436" s="40">
        <v>408175</v>
      </c>
      <c r="B3436" s="41"/>
      <c r="C3436" s="20">
        <v>41926</v>
      </c>
      <c r="D3436" s="43" t="s">
        <v>1837</v>
      </c>
      <c r="E3436" s="44"/>
      <c r="F3436" s="28">
        <v>20.55</v>
      </c>
      <c r="G3436" s="29"/>
      <c r="H3436" s="29"/>
      <c r="I3436" s="29"/>
      <c r="J3436" s="29"/>
      <c r="K3436" s="29"/>
      <c r="L3436" s="29"/>
      <c r="M3436" s="29"/>
      <c r="N3436" s="29"/>
      <c r="O3436" s="29"/>
      <c r="P3436" s="29"/>
      <c r="Q3436" s="29"/>
      <c r="R3436" s="29"/>
      <c r="S3436" s="29"/>
      <c r="T3436" s="30"/>
      <c r="U3436" s="5" t="s">
        <v>15</v>
      </c>
      <c r="V3436" s="5" t="s">
        <v>237</v>
      </c>
      <c r="W3436" s="5" t="s">
        <v>140</v>
      </c>
      <c r="X3436" s="5" t="s">
        <v>1838</v>
      </c>
      <c r="Y3436" s="5" t="s">
        <v>15</v>
      </c>
      <c r="Z3436" s="5" t="s">
        <v>1839</v>
      </c>
    </row>
    <row r="3437" spans="1:26" ht="2.25" customHeight="1" x14ac:dyDescent="0.2">
      <c r="A3437" s="14"/>
      <c r="B3437" s="15"/>
      <c r="C3437" s="15"/>
      <c r="D3437" s="15"/>
      <c r="E3437" s="15"/>
      <c r="F3437" s="15"/>
      <c r="G3437" s="15"/>
      <c r="H3437" s="15"/>
      <c r="I3437" s="15"/>
      <c r="J3437" s="15"/>
      <c r="K3437" s="15"/>
      <c r="L3437" s="15"/>
      <c r="M3437" s="15"/>
      <c r="N3437" s="15"/>
      <c r="O3437" s="15"/>
      <c r="P3437" s="15"/>
      <c r="Q3437" s="15"/>
      <c r="R3437" s="15"/>
      <c r="S3437" s="15"/>
      <c r="T3437" s="15"/>
      <c r="U3437" s="15"/>
      <c r="V3437" s="15"/>
      <c r="W3437" s="15"/>
      <c r="X3437" s="15"/>
      <c r="Y3437" s="15"/>
      <c r="Z3437" s="16"/>
    </row>
    <row r="3438" spans="1:26" ht="13.5" customHeight="1" x14ac:dyDescent="0.2">
      <c r="A3438" s="7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42">
        <f>SUM(hList_Frame_1!B1935:B1935)</f>
        <v>20.55</v>
      </c>
      <c r="S3438" s="42"/>
      <c r="T3438" s="42"/>
      <c r="U3438" s="6"/>
      <c r="V3438" s="6"/>
      <c r="W3438" s="6"/>
      <c r="X3438" s="6"/>
      <c r="Y3438" s="6"/>
      <c r="Z3438" s="17"/>
    </row>
    <row r="3439" spans="1:26" ht="13.5" customHeight="1" x14ac:dyDescent="0.2">
      <c r="A3439" s="9"/>
      <c r="B3439" s="18"/>
      <c r="C3439" s="18"/>
      <c r="D3439" s="18"/>
      <c r="E3439" s="18"/>
      <c r="F3439" s="18"/>
      <c r="G3439" s="18"/>
      <c r="H3439" s="18"/>
      <c r="I3439" s="18"/>
      <c r="J3439" s="18"/>
      <c r="K3439" s="18"/>
      <c r="L3439" s="18"/>
      <c r="M3439" s="18"/>
      <c r="N3439" s="18"/>
      <c r="O3439" s="18"/>
      <c r="P3439" s="18"/>
      <c r="Q3439" s="18"/>
      <c r="R3439" s="18"/>
      <c r="S3439" s="18"/>
      <c r="T3439" s="18"/>
      <c r="U3439" s="18"/>
      <c r="V3439" s="18"/>
      <c r="W3439" s="18"/>
      <c r="X3439" s="18"/>
      <c r="Y3439" s="18"/>
      <c r="Z3439" s="19"/>
    </row>
    <row r="3440" spans="1:26" ht="15" customHeight="1" x14ac:dyDescent="0.2">
      <c r="A3440" s="26">
        <v>408930</v>
      </c>
      <c r="B3440" s="27"/>
      <c r="C3440" s="3">
        <v>41940</v>
      </c>
      <c r="D3440" s="38" t="s">
        <v>1840</v>
      </c>
      <c r="E3440" s="39"/>
      <c r="F3440" s="32">
        <v>110.72</v>
      </c>
      <c r="G3440" s="33"/>
      <c r="H3440" s="33"/>
      <c r="I3440" s="33"/>
      <c r="J3440" s="33"/>
      <c r="K3440" s="33"/>
      <c r="L3440" s="33"/>
      <c r="M3440" s="33"/>
      <c r="N3440" s="33"/>
      <c r="O3440" s="33"/>
      <c r="P3440" s="33"/>
      <c r="Q3440" s="33"/>
      <c r="R3440" s="33"/>
      <c r="S3440" s="33"/>
      <c r="T3440" s="34"/>
      <c r="U3440" s="11" t="s">
        <v>1841</v>
      </c>
      <c r="V3440" s="5" t="s">
        <v>135</v>
      </c>
      <c r="W3440" s="5" t="s">
        <v>88</v>
      </c>
      <c r="X3440" s="5" t="s">
        <v>89</v>
      </c>
      <c r="Y3440" s="11" t="s">
        <v>1841</v>
      </c>
      <c r="Z3440" s="5" t="s">
        <v>15</v>
      </c>
    </row>
    <row r="3441" spans="1:26" ht="15" customHeight="1" x14ac:dyDescent="0.2">
      <c r="A3441" s="21"/>
      <c r="B3441" s="22"/>
      <c r="C3441" s="10"/>
      <c r="D3441" s="21"/>
      <c r="E3441" s="22"/>
      <c r="F3441" s="21"/>
      <c r="G3441" s="25"/>
      <c r="H3441" s="25"/>
      <c r="I3441" s="25"/>
      <c r="J3441" s="25"/>
      <c r="K3441" s="25"/>
      <c r="L3441" s="25"/>
      <c r="M3441" s="25"/>
      <c r="N3441" s="25"/>
      <c r="O3441" s="25"/>
      <c r="P3441" s="25"/>
      <c r="Q3441" s="25"/>
      <c r="R3441" s="25"/>
      <c r="S3441" s="25"/>
      <c r="T3441" s="22"/>
      <c r="U3441" s="10"/>
      <c r="V3441" s="5" t="s">
        <v>797</v>
      </c>
      <c r="W3441" s="5" t="s">
        <v>15</v>
      </c>
      <c r="X3441" s="5" t="s">
        <v>15</v>
      </c>
      <c r="Y3441" s="10"/>
      <c r="Z3441" s="5" t="s">
        <v>15</v>
      </c>
    </row>
    <row r="3442" spans="1:26" ht="2.25" customHeight="1" x14ac:dyDescent="0.2">
      <c r="A3442" s="14"/>
      <c r="B3442" s="15"/>
      <c r="C3442" s="15"/>
      <c r="D3442" s="15"/>
      <c r="E3442" s="15"/>
      <c r="F3442" s="15"/>
      <c r="G3442" s="15"/>
      <c r="H3442" s="15"/>
      <c r="I3442" s="15"/>
      <c r="J3442" s="15"/>
      <c r="K3442" s="15"/>
      <c r="L3442" s="15"/>
      <c r="M3442" s="15"/>
      <c r="N3442" s="15"/>
      <c r="O3442" s="15"/>
      <c r="P3442" s="15"/>
      <c r="Q3442" s="15"/>
      <c r="R3442" s="15"/>
      <c r="S3442" s="15"/>
      <c r="T3442" s="15"/>
      <c r="U3442" s="15"/>
      <c r="V3442" s="15"/>
      <c r="W3442" s="15"/>
      <c r="X3442" s="15"/>
      <c r="Y3442" s="15"/>
      <c r="Z3442" s="16"/>
    </row>
    <row r="3443" spans="1:26" ht="13.5" customHeight="1" x14ac:dyDescent="0.2">
      <c r="A3443" s="7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42">
        <f>SUM(hList_Frame_1!B1936:B1937)</f>
        <v>110.72</v>
      </c>
      <c r="R3443" s="42"/>
      <c r="S3443" s="42"/>
      <c r="T3443" s="42"/>
      <c r="U3443" s="6"/>
      <c r="V3443" s="6"/>
      <c r="W3443" s="6"/>
      <c r="X3443" s="6"/>
      <c r="Y3443" s="6"/>
      <c r="Z3443" s="17"/>
    </row>
    <row r="3444" spans="1:26" ht="13.5" customHeight="1" x14ac:dyDescent="0.2">
      <c r="A3444" s="9"/>
      <c r="B3444" s="18"/>
      <c r="C3444" s="18"/>
      <c r="D3444" s="18"/>
      <c r="E3444" s="18"/>
      <c r="F3444" s="18"/>
      <c r="G3444" s="18"/>
      <c r="H3444" s="18"/>
      <c r="I3444" s="18"/>
      <c r="J3444" s="18"/>
      <c r="K3444" s="18"/>
      <c r="L3444" s="18"/>
      <c r="M3444" s="18"/>
      <c r="N3444" s="18"/>
      <c r="O3444" s="18"/>
      <c r="P3444" s="18"/>
      <c r="Q3444" s="18"/>
      <c r="R3444" s="18"/>
      <c r="S3444" s="18"/>
      <c r="T3444" s="18"/>
      <c r="U3444" s="18"/>
      <c r="V3444" s="18"/>
      <c r="W3444" s="18"/>
      <c r="X3444" s="18"/>
      <c r="Y3444" s="18"/>
      <c r="Z3444" s="19"/>
    </row>
    <row r="3445" spans="1:26" ht="15" customHeight="1" x14ac:dyDescent="0.2">
      <c r="A3445" s="40">
        <v>408176</v>
      </c>
      <c r="B3445" s="41"/>
      <c r="C3445" s="20">
        <v>41926</v>
      </c>
      <c r="D3445" s="43" t="s">
        <v>1842</v>
      </c>
      <c r="E3445" s="44"/>
      <c r="F3445" s="28">
        <v>15.12</v>
      </c>
      <c r="G3445" s="29"/>
      <c r="H3445" s="29"/>
      <c r="I3445" s="29"/>
      <c r="J3445" s="29"/>
      <c r="K3445" s="29"/>
      <c r="L3445" s="29"/>
      <c r="M3445" s="29"/>
      <c r="N3445" s="29"/>
      <c r="O3445" s="29"/>
      <c r="P3445" s="29"/>
      <c r="Q3445" s="29"/>
      <c r="R3445" s="29"/>
      <c r="S3445" s="29"/>
      <c r="T3445" s="30"/>
      <c r="U3445" s="5" t="s">
        <v>15</v>
      </c>
      <c r="V3445" s="5" t="s">
        <v>237</v>
      </c>
      <c r="W3445" s="5" t="s">
        <v>223</v>
      </c>
      <c r="X3445" s="5" t="s">
        <v>224</v>
      </c>
      <c r="Y3445" s="5" t="s">
        <v>15</v>
      </c>
      <c r="Z3445" s="5" t="s">
        <v>322</v>
      </c>
    </row>
    <row r="3446" spans="1:26" ht="2.25" customHeight="1" x14ac:dyDescent="0.2">
      <c r="A3446" s="14"/>
      <c r="B3446" s="15"/>
      <c r="C3446" s="15"/>
      <c r="D3446" s="15"/>
      <c r="E3446" s="15"/>
      <c r="F3446" s="15"/>
      <c r="G3446" s="15"/>
      <c r="H3446" s="15"/>
      <c r="I3446" s="15"/>
      <c r="J3446" s="15"/>
      <c r="K3446" s="15"/>
      <c r="L3446" s="15"/>
      <c r="M3446" s="15"/>
      <c r="N3446" s="15"/>
      <c r="O3446" s="15"/>
      <c r="P3446" s="15"/>
      <c r="Q3446" s="15"/>
      <c r="R3446" s="15"/>
      <c r="S3446" s="15"/>
      <c r="T3446" s="15"/>
      <c r="U3446" s="15"/>
      <c r="V3446" s="15"/>
      <c r="W3446" s="15"/>
      <c r="X3446" s="15"/>
      <c r="Y3446" s="15"/>
      <c r="Z3446" s="16"/>
    </row>
    <row r="3447" spans="1:26" ht="13.5" customHeight="1" x14ac:dyDescent="0.2">
      <c r="A3447" s="7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42">
        <f>SUM(hList_Frame_1!B1938:B1938)</f>
        <v>15.12</v>
      </c>
      <c r="S3447" s="42"/>
      <c r="T3447" s="42"/>
      <c r="U3447" s="6"/>
      <c r="V3447" s="6"/>
      <c r="W3447" s="6"/>
      <c r="X3447" s="6"/>
      <c r="Y3447" s="6"/>
      <c r="Z3447" s="17"/>
    </row>
    <row r="3448" spans="1:26" ht="13.5" customHeight="1" x14ac:dyDescent="0.2">
      <c r="A3448" s="9"/>
      <c r="B3448" s="18"/>
      <c r="C3448" s="18"/>
      <c r="D3448" s="18"/>
      <c r="E3448" s="18"/>
      <c r="F3448" s="18"/>
      <c r="G3448" s="18"/>
      <c r="H3448" s="18"/>
      <c r="I3448" s="18"/>
      <c r="J3448" s="18"/>
      <c r="K3448" s="18"/>
      <c r="L3448" s="18"/>
      <c r="M3448" s="18"/>
      <c r="N3448" s="18"/>
      <c r="O3448" s="18"/>
      <c r="P3448" s="18"/>
      <c r="Q3448" s="18"/>
      <c r="R3448" s="18"/>
      <c r="S3448" s="18"/>
      <c r="T3448" s="18"/>
      <c r="U3448" s="18"/>
      <c r="V3448" s="18"/>
      <c r="W3448" s="18"/>
      <c r="X3448" s="18"/>
      <c r="Y3448" s="18"/>
      <c r="Z3448" s="19"/>
    </row>
    <row r="3449" spans="1:26" ht="15" customHeight="1" x14ac:dyDescent="0.2">
      <c r="A3449" s="26">
        <v>408566</v>
      </c>
      <c r="B3449" s="27"/>
      <c r="C3449" s="3">
        <v>41933</v>
      </c>
      <c r="D3449" s="38" t="s">
        <v>1843</v>
      </c>
      <c r="E3449" s="39"/>
      <c r="F3449" s="32">
        <v>212.61</v>
      </c>
      <c r="G3449" s="33"/>
      <c r="H3449" s="33"/>
      <c r="I3449" s="33"/>
      <c r="J3449" s="33"/>
      <c r="K3449" s="33"/>
      <c r="L3449" s="33"/>
      <c r="M3449" s="33"/>
      <c r="N3449" s="33"/>
      <c r="O3449" s="33"/>
      <c r="P3449" s="33"/>
      <c r="Q3449" s="33"/>
      <c r="R3449" s="33"/>
      <c r="S3449" s="33"/>
      <c r="T3449" s="34"/>
      <c r="U3449" s="11" t="s">
        <v>1844</v>
      </c>
      <c r="V3449" s="11" t="s">
        <v>947</v>
      </c>
      <c r="W3449" s="11" t="s">
        <v>140</v>
      </c>
      <c r="X3449" s="11" t="s">
        <v>948</v>
      </c>
      <c r="Y3449" s="11" t="s">
        <v>1844</v>
      </c>
      <c r="Z3449" s="11" t="s">
        <v>15</v>
      </c>
    </row>
    <row r="3450" spans="1:26" ht="14.25" customHeight="1" x14ac:dyDescent="0.2">
      <c r="A3450" s="23"/>
      <c r="B3450" s="24"/>
      <c r="C3450" s="8"/>
      <c r="D3450" s="23"/>
      <c r="E3450" s="24"/>
      <c r="F3450" s="23"/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  <c r="Q3450" s="31"/>
      <c r="R3450" s="31"/>
      <c r="S3450" s="31"/>
      <c r="T3450" s="24"/>
      <c r="U3450" s="8"/>
      <c r="V3450" s="8"/>
      <c r="W3450" s="8"/>
      <c r="X3450" s="8"/>
      <c r="Y3450" s="8"/>
      <c r="Z3450" s="12" t="s">
        <v>15</v>
      </c>
    </row>
    <row r="3451" spans="1:26" ht="14.25" customHeight="1" x14ac:dyDescent="0.2">
      <c r="A3451" s="21"/>
      <c r="B3451" s="22"/>
      <c r="C3451" s="10"/>
      <c r="D3451" s="21"/>
      <c r="E3451" s="22"/>
      <c r="F3451" s="21"/>
      <c r="G3451" s="25"/>
      <c r="H3451" s="25"/>
      <c r="I3451" s="25"/>
      <c r="J3451" s="25"/>
      <c r="K3451" s="25"/>
      <c r="L3451" s="25"/>
      <c r="M3451" s="25"/>
      <c r="N3451" s="25"/>
      <c r="O3451" s="25"/>
      <c r="P3451" s="25"/>
      <c r="Q3451" s="25"/>
      <c r="R3451" s="25"/>
      <c r="S3451" s="25"/>
      <c r="T3451" s="22"/>
      <c r="U3451" s="10"/>
      <c r="V3451" s="10"/>
      <c r="W3451" s="10"/>
      <c r="X3451" s="10"/>
      <c r="Y3451" s="10"/>
      <c r="Z3451" s="13" t="s">
        <v>15</v>
      </c>
    </row>
    <row r="3452" spans="1:26" ht="2.25" customHeight="1" x14ac:dyDescent="0.2">
      <c r="A3452" s="14"/>
      <c r="B3452" s="15"/>
      <c r="C3452" s="15"/>
      <c r="D3452" s="15"/>
      <c r="E3452" s="15"/>
      <c r="F3452" s="15"/>
      <c r="G3452" s="15"/>
      <c r="H3452" s="15"/>
      <c r="I3452" s="15"/>
      <c r="J3452" s="15"/>
      <c r="K3452" s="15"/>
      <c r="L3452" s="15"/>
      <c r="M3452" s="15"/>
      <c r="N3452" s="15"/>
      <c r="O3452" s="15"/>
      <c r="P3452" s="15"/>
      <c r="Q3452" s="15"/>
      <c r="R3452" s="15"/>
      <c r="S3452" s="15"/>
      <c r="T3452" s="15"/>
      <c r="U3452" s="15"/>
      <c r="V3452" s="15"/>
      <c r="W3452" s="15"/>
      <c r="X3452" s="15"/>
      <c r="Y3452" s="15"/>
      <c r="Z3452" s="16"/>
    </row>
    <row r="3453" spans="1:26" ht="13.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42">
        <f>SUM(hList_Frame_1!B1939:B1941)</f>
        <v>212.61</v>
      </c>
      <c r="Q3453" s="42"/>
      <c r="R3453" s="42"/>
      <c r="S3453" s="42"/>
      <c r="T3453" s="42"/>
      <c r="U3453" s="6"/>
      <c r="V3453" s="6"/>
      <c r="W3453" s="6"/>
      <c r="X3453" s="6"/>
      <c r="Y3453" s="6"/>
      <c r="Z3453" s="17"/>
    </row>
    <row r="3454" spans="1:26" ht="13.5" customHeight="1" x14ac:dyDescent="0.2">
      <c r="A3454" s="9"/>
      <c r="B3454" s="18"/>
      <c r="C3454" s="18"/>
      <c r="D3454" s="18"/>
      <c r="E3454" s="18"/>
      <c r="F3454" s="18"/>
      <c r="G3454" s="18"/>
      <c r="H3454" s="18"/>
      <c r="I3454" s="18"/>
      <c r="J3454" s="18"/>
      <c r="K3454" s="18"/>
      <c r="L3454" s="18"/>
      <c r="M3454" s="18"/>
      <c r="N3454" s="18"/>
      <c r="O3454" s="18"/>
      <c r="P3454" s="18"/>
      <c r="Q3454" s="18"/>
      <c r="R3454" s="18"/>
      <c r="S3454" s="18"/>
      <c r="T3454" s="18"/>
      <c r="U3454" s="18"/>
      <c r="V3454" s="18"/>
      <c r="W3454" s="18"/>
      <c r="X3454" s="18"/>
      <c r="Y3454" s="18"/>
      <c r="Z3454" s="19"/>
    </row>
    <row r="3455" spans="1:26" ht="15" customHeight="1" x14ac:dyDescent="0.2">
      <c r="A3455" s="40">
        <v>409112</v>
      </c>
      <c r="B3455" s="41"/>
      <c r="C3455" s="20">
        <v>41940</v>
      </c>
      <c r="D3455" s="43" t="s">
        <v>1845</v>
      </c>
      <c r="E3455" s="44"/>
      <c r="F3455" s="28">
        <v>90</v>
      </c>
      <c r="G3455" s="29"/>
      <c r="H3455" s="29"/>
      <c r="I3455" s="29"/>
      <c r="J3455" s="29"/>
      <c r="K3455" s="29"/>
      <c r="L3455" s="29"/>
      <c r="M3455" s="29"/>
      <c r="N3455" s="29"/>
      <c r="O3455" s="29"/>
      <c r="P3455" s="29"/>
      <c r="Q3455" s="29"/>
      <c r="R3455" s="29"/>
      <c r="S3455" s="29"/>
      <c r="T3455" s="30"/>
      <c r="U3455" s="5" t="s">
        <v>65</v>
      </c>
      <c r="V3455" s="5" t="s">
        <v>94</v>
      </c>
      <c r="W3455" s="5" t="s">
        <v>1190</v>
      </c>
      <c r="X3455" s="5" t="s">
        <v>1191</v>
      </c>
      <c r="Y3455" s="5" t="s">
        <v>65</v>
      </c>
      <c r="Z3455" s="5" t="s">
        <v>15</v>
      </c>
    </row>
    <row r="3456" spans="1:26" ht="2.25" customHeight="1" x14ac:dyDescent="0.2">
      <c r="A3456" s="14"/>
      <c r="B3456" s="15"/>
      <c r="C3456" s="15"/>
      <c r="D3456" s="15"/>
      <c r="E3456" s="15"/>
      <c r="F3456" s="15"/>
      <c r="G3456" s="15"/>
      <c r="H3456" s="15"/>
      <c r="I3456" s="15"/>
      <c r="J3456" s="15"/>
      <c r="K3456" s="15"/>
      <c r="L3456" s="15"/>
      <c r="M3456" s="15"/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5"/>
      <c r="Y3456" s="15"/>
      <c r="Z3456" s="16"/>
    </row>
    <row r="3457" spans="1:26" ht="12.75" customHeight="1" x14ac:dyDescent="0.2">
      <c r="A3457" s="7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42">
        <f>SUM(hList_Frame_1!B1942:B1942)</f>
        <v>90</v>
      </c>
      <c r="S3457" s="42"/>
      <c r="T3457" s="42"/>
      <c r="U3457" s="6"/>
      <c r="V3457" s="6"/>
      <c r="W3457" s="6"/>
      <c r="X3457" s="6"/>
      <c r="Y3457" s="6"/>
      <c r="Z3457" s="17"/>
    </row>
    <row r="3458" spans="1:26" ht="14.25" customHeight="1" x14ac:dyDescent="0.2">
      <c r="A3458" s="9"/>
      <c r="B3458" s="18"/>
      <c r="C3458" s="18"/>
      <c r="D3458" s="18"/>
      <c r="E3458" s="18"/>
      <c r="F3458" s="18"/>
      <c r="G3458" s="18"/>
      <c r="H3458" s="18"/>
      <c r="I3458" s="18"/>
      <c r="J3458" s="18"/>
      <c r="K3458" s="18"/>
      <c r="L3458" s="18"/>
      <c r="M3458" s="18"/>
      <c r="N3458" s="18"/>
      <c r="O3458" s="18"/>
      <c r="P3458" s="18"/>
      <c r="Q3458" s="18"/>
      <c r="R3458" s="18"/>
      <c r="S3458" s="18"/>
      <c r="T3458" s="18"/>
      <c r="U3458" s="18"/>
      <c r="V3458" s="18"/>
      <c r="W3458" s="18"/>
      <c r="X3458" s="18"/>
      <c r="Y3458" s="18"/>
      <c r="Z3458" s="19"/>
    </row>
    <row r="3459" spans="1:26" ht="15" customHeight="1" x14ac:dyDescent="0.2">
      <c r="A3459" s="26">
        <v>407871</v>
      </c>
      <c r="B3459" s="27"/>
      <c r="C3459" s="3">
        <v>41919</v>
      </c>
      <c r="D3459" s="38" t="s">
        <v>1846</v>
      </c>
      <c r="E3459" s="39"/>
      <c r="F3459" s="28">
        <v>550</v>
      </c>
      <c r="G3459" s="29"/>
      <c r="H3459" s="29"/>
      <c r="I3459" s="29"/>
      <c r="J3459" s="29"/>
      <c r="K3459" s="29"/>
      <c r="L3459" s="29"/>
      <c r="M3459" s="29"/>
      <c r="N3459" s="29"/>
      <c r="O3459" s="29"/>
      <c r="P3459" s="29"/>
      <c r="Q3459" s="29"/>
      <c r="R3459" s="29"/>
      <c r="S3459" s="29"/>
      <c r="T3459" s="30"/>
      <c r="U3459" s="5" t="s">
        <v>1847</v>
      </c>
      <c r="V3459" s="5" t="s">
        <v>68</v>
      </c>
      <c r="W3459" s="5" t="s">
        <v>69</v>
      </c>
      <c r="X3459" s="5" t="s">
        <v>69</v>
      </c>
      <c r="Y3459" s="5" t="s">
        <v>1847</v>
      </c>
      <c r="Z3459" s="5" t="s">
        <v>84</v>
      </c>
    </row>
    <row r="3460" spans="1:26" ht="15" customHeight="1" x14ac:dyDescent="0.2">
      <c r="A3460" s="23"/>
      <c r="B3460" s="24"/>
      <c r="C3460" s="8"/>
      <c r="D3460" s="23"/>
      <c r="E3460" s="24"/>
      <c r="F3460" s="28">
        <v>100</v>
      </c>
      <c r="G3460" s="29"/>
      <c r="H3460" s="29"/>
      <c r="I3460" s="29"/>
      <c r="J3460" s="29"/>
      <c r="K3460" s="29"/>
      <c r="L3460" s="29"/>
      <c r="M3460" s="29"/>
      <c r="N3460" s="29"/>
      <c r="O3460" s="29"/>
      <c r="P3460" s="29"/>
      <c r="Q3460" s="29"/>
      <c r="R3460" s="29"/>
      <c r="S3460" s="29"/>
      <c r="T3460" s="30"/>
      <c r="U3460" s="5" t="s">
        <v>1848</v>
      </c>
      <c r="V3460" s="5" t="s">
        <v>68</v>
      </c>
      <c r="W3460" s="5" t="s">
        <v>69</v>
      </c>
      <c r="X3460" s="5" t="s">
        <v>69</v>
      </c>
      <c r="Y3460" s="5" t="s">
        <v>1848</v>
      </c>
      <c r="Z3460" s="5" t="s">
        <v>1561</v>
      </c>
    </row>
    <row r="3461" spans="1:26" ht="15" customHeight="1" x14ac:dyDescent="0.2">
      <c r="A3461" s="21"/>
      <c r="B3461" s="22"/>
      <c r="C3461" s="10"/>
      <c r="D3461" s="23"/>
      <c r="E3461" s="24"/>
      <c r="F3461" s="28">
        <v>450</v>
      </c>
      <c r="G3461" s="29"/>
      <c r="H3461" s="29"/>
      <c r="I3461" s="29"/>
      <c r="J3461" s="29"/>
      <c r="K3461" s="29"/>
      <c r="L3461" s="29"/>
      <c r="M3461" s="29"/>
      <c r="N3461" s="29"/>
      <c r="O3461" s="29"/>
      <c r="P3461" s="29"/>
      <c r="Q3461" s="29"/>
      <c r="R3461" s="29"/>
      <c r="S3461" s="29"/>
      <c r="T3461" s="30"/>
      <c r="U3461" s="5" t="s">
        <v>1849</v>
      </c>
      <c r="V3461" s="5" t="s">
        <v>68</v>
      </c>
      <c r="W3461" s="5" t="s">
        <v>69</v>
      </c>
      <c r="X3461" s="5" t="s">
        <v>69</v>
      </c>
      <c r="Y3461" s="5" t="s">
        <v>1849</v>
      </c>
      <c r="Z3461" s="5" t="s">
        <v>1561</v>
      </c>
    </row>
    <row r="3462" spans="1:26" ht="15" customHeight="1" x14ac:dyDescent="0.2">
      <c r="A3462" s="26">
        <v>408177</v>
      </c>
      <c r="B3462" s="27"/>
      <c r="C3462" s="3">
        <v>41926</v>
      </c>
      <c r="D3462" s="23"/>
      <c r="E3462" s="24"/>
      <c r="F3462" s="28">
        <v>2500</v>
      </c>
      <c r="G3462" s="29"/>
      <c r="H3462" s="29"/>
      <c r="I3462" s="29"/>
      <c r="J3462" s="29"/>
      <c r="K3462" s="29"/>
      <c r="L3462" s="29"/>
      <c r="M3462" s="29"/>
      <c r="N3462" s="29"/>
      <c r="O3462" s="29"/>
      <c r="P3462" s="29"/>
      <c r="Q3462" s="29"/>
      <c r="R3462" s="29"/>
      <c r="S3462" s="29"/>
      <c r="T3462" s="30"/>
      <c r="U3462" s="5" t="s">
        <v>1850</v>
      </c>
      <c r="V3462" s="5" t="s">
        <v>68</v>
      </c>
      <c r="W3462" s="5" t="s">
        <v>69</v>
      </c>
      <c r="X3462" s="5" t="s">
        <v>69</v>
      </c>
      <c r="Y3462" s="5" t="s">
        <v>1850</v>
      </c>
      <c r="Z3462" s="5" t="s">
        <v>84</v>
      </c>
    </row>
    <row r="3463" spans="1:26" ht="15" customHeight="1" x14ac:dyDescent="0.2">
      <c r="A3463" s="23"/>
      <c r="B3463" s="24"/>
      <c r="C3463" s="8"/>
      <c r="D3463" s="23"/>
      <c r="E3463" s="24"/>
      <c r="F3463" s="28">
        <v>450</v>
      </c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29"/>
      <c r="S3463" s="29"/>
      <c r="T3463" s="30"/>
      <c r="U3463" s="5" t="s">
        <v>1851</v>
      </c>
      <c r="V3463" s="5" t="s">
        <v>68</v>
      </c>
      <c r="W3463" s="5" t="s">
        <v>69</v>
      </c>
      <c r="X3463" s="5" t="s">
        <v>69</v>
      </c>
      <c r="Y3463" s="5" t="s">
        <v>1851</v>
      </c>
      <c r="Z3463" s="5" t="s">
        <v>1561</v>
      </c>
    </row>
    <row r="3464" spans="1:26" ht="15" customHeight="1" x14ac:dyDescent="0.2">
      <c r="A3464" s="23"/>
      <c r="B3464" s="24"/>
      <c r="C3464" s="8"/>
      <c r="D3464" s="23"/>
      <c r="E3464" s="24"/>
      <c r="F3464" s="28">
        <v>750</v>
      </c>
      <c r="G3464" s="29"/>
      <c r="H3464" s="29"/>
      <c r="I3464" s="29"/>
      <c r="J3464" s="29"/>
      <c r="K3464" s="29"/>
      <c r="L3464" s="29"/>
      <c r="M3464" s="29"/>
      <c r="N3464" s="29"/>
      <c r="O3464" s="29"/>
      <c r="P3464" s="29"/>
      <c r="Q3464" s="29"/>
      <c r="R3464" s="29"/>
      <c r="S3464" s="29"/>
      <c r="T3464" s="30"/>
      <c r="U3464" s="5" t="s">
        <v>1852</v>
      </c>
      <c r="V3464" s="5" t="s">
        <v>68</v>
      </c>
      <c r="W3464" s="5" t="s">
        <v>69</v>
      </c>
      <c r="X3464" s="5" t="s">
        <v>69</v>
      </c>
      <c r="Y3464" s="5" t="s">
        <v>1852</v>
      </c>
      <c r="Z3464" s="5" t="s">
        <v>271</v>
      </c>
    </row>
    <row r="3465" spans="1:26" ht="15" customHeight="1" x14ac:dyDescent="0.2">
      <c r="A3465" s="23"/>
      <c r="B3465" s="24"/>
      <c r="C3465" s="8"/>
      <c r="D3465" s="23"/>
      <c r="E3465" s="24"/>
      <c r="F3465" s="28">
        <v>750</v>
      </c>
      <c r="G3465" s="29"/>
      <c r="H3465" s="29"/>
      <c r="I3465" s="29"/>
      <c r="J3465" s="29"/>
      <c r="K3465" s="29"/>
      <c r="L3465" s="29"/>
      <c r="M3465" s="29"/>
      <c r="N3465" s="29"/>
      <c r="O3465" s="29"/>
      <c r="P3465" s="29"/>
      <c r="Q3465" s="29"/>
      <c r="R3465" s="29"/>
      <c r="S3465" s="29"/>
      <c r="T3465" s="30"/>
      <c r="U3465" s="5" t="s">
        <v>1853</v>
      </c>
      <c r="V3465" s="5" t="s">
        <v>68</v>
      </c>
      <c r="W3465" s="5" t="s">
        <v>69</v>
      </c>
      <c r="X3465" s="5" t="s">
        <v>69</v>
      </c>
      <c r="Y3465" s="5" t="s">
        <v>1853</v>
      </c>
      <c r="Z3465" s="5" t="s">
        <v>278</v>
      </c>
    </row>
    <row r="3466" spans="1:26" ht="15" customHeight="1" x14ac:dyDescent="0.2">
      <c r="A3466" s="21"/>
      <c r="B3466" s="22"/>
      <c r="C3466" s="10"/>
      <c r="D3466" s="23"/>
      <c r="E3466" s="24"/>
      <c r="F3466" s="28">
        <v>200</v>
      </c>
      <c r="G3466" s="29"/>
      <c r="H3466" s="29"/>
      <c r="I3466" s="29"/>
      <c r="J3466" s="29"/>
      <c r="K3466" s="29"/>
      <c r="L3466" s="29"/>
      <c r="M3466" s="29"/>
      <c r="N3466" s="29"/>
      <c r="O3466" s="29"/>
      <c r="P3466" s="29"/>
      <c r="Q3466" s="29"/>
      <c r="R3466" s="29"/>
      <c r="S3466" s="29"/>
      <c r="T3466" s="30"/>
      <c r="U3466" s="5" t="s">
        <v>1854</v>
      </c>
      <c r="V3466" s="5" t="s">
        <v>68</v>
      </c>
      <c r="W3466" s="5" t="s">
        <v>69</v>
      </c>
      <c r="X3466" s="5" t="s">
        <v>69</v>
      </c>
      <c r="Y3466" s="5" t="s">
        <v>1854</v>
      </c>
      <c r="Z3466" s="5" t="s">
        <v>278</v>
      </c>
    </row>
    <row r="3467" spans="1:26" ht="15" customHeight="1" x14ac:dyDescent="0.2">
      <c r="A3467" s="40">
        <v>408567</v>
      </c>
      <c r="B3467" s="41"/>
      <c r="C3467" s="20">
        <v>41933</v>
      </c>
      <c r="D3467" s="23"/>
      <c r="E3467" s="24"/>
      <c r="F3467" s="28">
        <v>450</v>
      </c>
      <c r="G3467" s="29"/>
      <c r="H3467" s="29"/>
      <c r="I3467" s="29"/>
      <c r="J3467" s="29"/>
      <c r="K3467" s="29"/>
      <c r="L3467" s="29"/>
      <c r="M3467" s="29"/>
      <c r="N3467" s="29"/>
      <c r="O3467" s="29"/>
      <c r="P3467" s="29"/>
      <c r="Q3467" s="29"/>
      <c r="R3467" s="29"/>
      <c r="S3467" s="29"/>
      <c r="T3467" s="30"/>
      <c r="U3467" s="5" t="s">
        <v>1855</v>
      </c>
      <c r="V3467" s="5" t="s">
        <v>68</v>
      </c>
      <c r="W3467" s="5" t="s">
        <v>69</v>
      </c>
      <c r="X3467" s="5" t="s">
        <v>69</v>
      </c>
      <c r="Y3467" s="5" t="s">
        <v>1855</v>
      </c>
      <c r="Z3467" s="5" t="s">
        <v>84</v>
      </c>
    </row>
    <row r="3468" spans="1:26" ht="15" customHeight="1" x14ac:dyDescent="0.2">
      <c r="A3468" s="40">
        <v>408931</v>
      </c>
      <c r="B3468" s="41"/>
      <c r="C3468" s="20">
        <v>41940</v>
      </c>
      <c r="D3468" s="23"/>
      <c r="E3468" s="24"/>
      <c r="F3468" s="28">
        <v>450</v>
      </c>
      <c r="G3468" s="29"/>
      <c r="H3468" s="29"/>
      <c r="I3468" s="29"/>
      <c r="J3468" s="29"/>
      <c r="K3468" s="29"/>
      <c r="L3468" s="29"/>
      <c r="M3468" s="29"/>
      <c r="N3468" s="29"/>
      <c r="O3468" s="29"/>
      <c r="P3468" s="29"/>
      <c r="Q3468" s="29"/>
      <c r="R3468" s="29"/>
      <c r="S3468" s="29"/>
      <c r="T3468" s="30"/>
      <c r="U3468" s="5" t="s">
        <v>1856</v>
      </c>
      <c r="V3468" s="5" t="s">
        <v>68</v>
      </c>
      <c r="W3468" s="5" t="s">
        <v>69</v>
      </c>
      <c r="X3468" s="5" t="s">
        <v>69</v>
      </c>
      <c r="Y3468" s="5" t="s">
        <v>1856</v>
      </c>
      <c r="Z3468" s="5" t="s">
        <v>255</v>
      </c>
    </row>
    <row r="3469" spans="1:26" ht="15" customHeight="1" x14ac:dyDescent="0.2">
      <c r="A3469" s="40">
        <v>409113</v>
      </c>
      <c r="B3469" s="41"/>
      <c r="C3469" s="20">
        <v>41940</v>
      </c>
      <c r="D3469" s="21"/>
      <c r="E3469" s="22"/>
      <c r="F3469" s="28">
        <v>450</v>
      </c>
      <c r="G3469" s="29"/>
      <c r="H3469" s="29"/>
      <c r="I3469" s="29"/>
      <c r="J3469" s="29"/>
      <c r="K3469" s="29"/>
      <c r="L3469" s="29"/>
      <c r="M3469" s="29"/>
      <c r="N3469" s="29"/>
      <c r="O3469" s="29"/>
      <c r="P3469" s="29"/>
      <c r="Q3469" s="29"/>
      <c r="R3469" s="29"/>
      <c r="S3469" s="29"/>
      <c r="T3469" s="30"/>
      <c r="U3469" s="5" t="s">
        <v>1857</v>
      </c>
      <c r="V3469" s="5" t="s">
        <v>68</v>
      </c>
      <c r="W3469" s="5" t="s">
        <v>69</v>
      </c>
      <c r="X3469" s="5" t="s">
        <v>69</v>
      </c>
      <c r="Y3469" s="5" t="s">
        <v>1857</v>
      </c>
      <c r="Z3469" s="5" t="s">
        <v>395</v>
      </c>
    </row>
    <row r="3470" spans="1:26" ht="3" customHeight="1" x14ac:dyDescent="0.2">
      <c r="A3470" s="14"/>
      <c r="B3470" s="15"/>
      <c r="C3470" s="15"/>
      <c r="D3470" s="15"/>
      <c r="E3470" s="15"/>
      <c r="F3470" s="15"/>
      <c r="G3470" s="15"/>
      <c r="H3470" s="15"/>
      <c r="I3470" s="15"/>
      <c r="J3470" s="15"/>
      <c r="K3470" s="15"/>
      <c r="L3470" s="15"/>
      <c r="M3470" s="15"/>
      <c r="N3470" s="15"/>
      <c r="O3470" s="15"/>
      <c r="P3470" s="15"/>
      <c r="Q3470" s="15"/>
      <c r="R3470" s="15"/>
      <c r="S3470" s="15"/>
      <c r="T3470" s="15"/>
      <c r="U3470" s="15"/>
      <c r="V3470" s="15"/>
      <c r="W3470" s="15"/>
      <c r="X3470" s="15"/>
      <c r="Y3470" s="15"/>
      <c r="Z3470" s="16"/>
    </row>
    <row r="3471" spans="1:26" ht="12.75" customHeight="1" x14ac:dyDescent="0.2">
      <c r="A3471" s="7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42">
        <f>SUM(hList_Frame_1!B1943:B1953)</f>
        <v>7100</v>
      </c>
      <c r="N3471" s="42"/>
      <c r="O3471" s="42"/>
      <c r="P3471" s="42"/>
      <c r="Q3471" s="42"/>
      <c r="R3471" s="42"/>
      <c r="S3471" s="42"/>
      <c r="T3471" s="42"/>
      <c r="U3471" s="6"/>
      <c r="V3471" s="6"/>
      <c r="W3471" s="6"/>
      <c r="X3471" s="6"/>
      <c r="Y3471" s="6"/>
      <c r="Z3471" s="17"/>
    </row>
    <row r="3472" spans="1:26" ht="13.5" customHeight="1" x14ac:dyDescent="0.2">
      <c r="A3472" s="9"/>
      <c r="B3472" s="18"/>
      <c r="C3472" s="18"/>
      <c r="D3472" s="18"/>
      <c r="E3472" s="18"/>
      <c r="F3472" s="18"/>
      <c r="G3472" s="18"/>
      <c r="H3472" s="18"/>
      <c r="I3472" s="18"/>
      <c r="J3472" s="18"/>
      <c r="K3472" s="18"/>
      <c r="L3472" s="18"/>
      <c r="M3472" s="18"/>
      <c r="N3472" s="18"/>
      <c r="O3472" s="18"/>
      <c r="P3472" s="18"/>
      <c r="Q3472" s="18"/>
      <c r="R3472" s="18"/>
      <c r="S3472" s="18"/>
      <c r="T3472" s="18"/>
      <c r="U3472" s="18"/>
      <c r="V3472" s="18"/>
      <c r="W3472" s="18"/>
      <c r="X3472" s="18"/>
      <c r="Y3472" s="18"/>
      <c r="Z3472" s="19"/>
    </row>
    <row r="3473" spans="1:26" ht="15" customHeight="1" x14ac:dyDescent="0.2">
      <c r="A3473" s="40">
        <v>407872</v>
      </c>
      <c r="B3473" s="41"/>
      <c r="C3473" s="20">
        <v>41919</v>
      </c>
      <c r="D3473" s="43" t="s">
        <v>1858</v>
      </c>
      <c r="E3473" s="44"/>
      <c r="F3473" s="28">
        <v>497.93</v>
      </c>
      <c r="G3473" s="29"/>
      <c r="H3473" s="29"/>
      <c r="I3473" s="29"/>
      <c r="J3473" s="29"/>
      <c r="K3473" s="29"/>
      <c r="L3473" s="29"/>
      <c r="M3473" s="29"/>
      <c r="N3473" s="29"/>
      <c r="O3473" s="29"/>
      <c r="P3473" s="29"/>
      <c r="Q3473" s="29"/>
      <c r="R3473" s="29"/>
      <c r="S3473" s="29"/>
      <c r="T3473" s="30"/>
      <c r="U3473" s="5" t="s">
        <v>65</v>
      </c>
      <c r="V3473" s="5" t="s">
        <v>1859</v>
      </c>
      <c r="W3473" s="5" t="s">
        <v>13</v>
      </c>
      <c r="X3473" s="5" t="s">
        <v>230</v>
      </c>
      <c r="Y3473" s="5" t="s">
        <v>65</v>
      </c>
      <c r="Z3473" s="5" t="s">
        <v>15</v>
      </c>
    </row>
    <row r="3474" spans="1:26" ht="2.25" customHeight="1" x14ac:dyDescent="0.2">
      <c r="A3474" s="14"/>
      <c r="B3474" s="15"/>
      <c r="C3474" s="15"/>
      <c r="D3474" s="15"/>
      <c r="E3474" s="15"/>
      <c r="F3474" s="15"/>
      <c r="G3474" s="15"/>
      <c r="H3474" s="15"/>
      <c r="I3474" s="15"/>
      <c r="J3474" s="15"/>
      <c r="K3474" s="15"/>
      <c r="L3474" s="15"/>
      <c r="M3474" s="15"/>
      <c r="N3474" s="15"/>
      <c r="O3474" s="15"/>
      <c r="P3474" s="15"/>
      <c r="Q3474" s="15"/>
      <c r="R3474" s="15"/>
      <c r="S3474" s="15"/>
      <c r="T3474" s="15"/>
      <c r="U3474" s="15"/>
      <c r="V3474" s="15"/>
      <c r="W3474" s="15"/>
      <c r="X3474" s="15"/>
      <c r="Y3474" s="15"/>
      <c r="Z3474" s="16"/>
    </row>
    <row r="3475" spans="1:26" ht="13.5" customHeight="1" x14ac:dyDescent="0.2">
      <c r="A3475" s="7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  <c r="P3475" s="42">
        <f>SUM(hList_Frame_1!B1954:B1954)</f>
        <v>497.93</v>
      </c>
      <c r="Q3475" s="42"/>
      <c r="R3475" s="42"/>
      <c r="S3475" s="42"/>
      <c r="T3475" s="42"/>
      <c r="U3475" s="6"/>
      <c r="V3475" s="6"/>
      <c r="W3475" s="6"/>
      <c r="X3475" s="6"/>
      <c r="Y3475" s="6"/>
      <c r="Z3475" s="17"/>
    </row>
    <row r="3476" spans="1:26" ht="13.5" customHeight="1" x14ac:dyDescent="0.2">
      <c r="A3476" s="9"/>
      <c r="B3476" s="18"/>
      <c r="C3476" s="18"/>
      <c r="D3476" s="18"/>
      <c r="E3476" s="18"/>
      <c r="F3476" s="18"/>
      <c r="G3476" s="18"/>
      <c r="H3476" s="18"/>
      <c r="I3476" s="18"/>
      <c r="J3476" s="18"/>
      <c r="K3476" s="18"/>
      <c r="L3476" s="18"/>
      <c r="M3476" s="18"/>
      <c r="N3476" s="18"/>
      <c r="O3476" s="18"/>
      <c r="P3476" s="18"/>
      <c r="Q3476" s="18"/>
      <c r="R3476" s="18"/>
      <c r="S3476" s="18"/>
      <c r="T3476" s="18"/>
      <c r="U3476" s="18"/>
      <c r="V3476" s="18"/>
      <c r="W3476" s="18"/>
      <c r="X3476" s="18"/>
      <c r="Y3476" s="18"/>
      <c r="Z3476" s="19"/>
    </row>
    <row r="3477" spans="1:26" ht="15" customHeight="1" x14ac:dyDescent="0.2">
      <c r="A3477" s="26">
        <v>407875</v>
      </c>
      <c r="B3477" s="27"/>
      <c r="C3477" s="3">
        <v>41919</v>
      </c>
      <c r="D3477" s="38" t="s">
        <v>1860</v>
      </c>
      <c r="E3477" s="39"/>
      <c r="F3477" s="28">
        <v>200</v>
      </c>
      <c r="G3477" s="29"/>
      <c r="H3477" s="29"/>
      <c r="I3477" s="29"/>
      <c r="J3477" s="29"/>
      <c r="K3477" s="29"/>
      <c r="L3477" s="29"/>
      <c r="M3477" s="29"/>
      <c r="N3477" s="29"/>
      <c r="O3477" s="29"/>
      <c r="P3477" s="29"/>
      <c r="Q3477" s="29"/>
      <c r="R3477" s="29"/>
      <c r="S3477" s="29"/>
      <c r="T3477" s="30"/>
      <c r="U3477" s="5" t="s">
        <v>1861</v>
      </c>
      <c r="V3477" s="5" t="s">
        <v>68</v>
      </c>
      <c r="W3477" s="5" t="s">
        <v>69</v>
      </c>
      <c r="X3477" s="5" t="s">
        <v>69</v>
      </c>
      <c r="Y3477" s="5" t="s">
        <v>1861</v>
      </c>
      <c r="Z3477" s="5" t="s">
        <v>278</v>
      </c>
    </row>
    <row r="3478" spans="1:26" ht="15" customHeight="1" x14ac:dyDescent="0.2">
      <c r="A3478" s="23"/>
      <c r="B3478" s="24"/>
      <c r="C3478" s="8"/>
      <c r="D3478" s="23"/>
      <c r="E3478" s="24"/>
      <c r="F3478" s="28">
        <v>500</v>
      </c>
      <c r="G3478" s="29"/>
      <c r="H3478" s="29"/>
      <c r="I3478" s="29"/>
      <c r="J3478" s="29"/>
      <c r="K3478" s="29"/>
      <c r="L3478" s="29"/>
      <c r="M3478" s="29"/>
      <c r="N3478" s="29"/>
      <c r="O3478" s="29"/>
      <c r="P3478" s="29"/>
      <c r="Q3478" s="29"/>
      <c r="R3478" s="29"/>
      <c r="S3478" s="29"/>
      <c r="T3478" s="30"/>
      <c r="U3478" s="5" t="s">
        <v>1862</v>
      </c>
      <c r="V3478" s="5" t="s">
        <v>68</v>
      </c>
      <c r="W3478" s="5" t="s">
        <v>69</v>
      </c>
      <c r="X3478" s="5" t="s">
        <v>69</v>
      </c>
      <c r="Y3478" s="5" t="s">
        <v>1862</v>
      </c>
      <c r="Z3478" s="5" t="s">
        <v>278</v>
      </c>
    </row>
    <row r="3479" spans="1:26" ht="15" customHeight="1" x14ac:dyDescent="0.2">
      <c r="A3479" s="23"/>
      <c r="B3479" s="24"/>
      <c r="C3479" s="8"/>
      <c r="D3479" s="23"/>
      <c r="E3479" s="24"/>
      <c r="F3479" s="28">
        <v>500</v>
      </c>
      <c r="G3479" s="29"/>
      <c r="H3479" s="29"/>
      <c r="I3479" s="29"/>
      <c r="J3479" s="29"/>
      <c r="K3479" s="29"/>
      <c r="L3479" s="29"/>
      <c r="M3479" s="29"/>
      <c r="N3479" s="29"/>
      <c r="O3479" s="29"/>
      <c r="P3479" s="29"/>
      <c r="Q3479" s="29"/>
      <c r="R3479" s="29"/>
      <c r="S3479" s="29"/>
      <c r="T3479" s="30"/>
      <c r="U3479" s="5" t="s">
        <v>1863</v>
      </c>
      <c r="V3479" s="5" t="s">
        <v>68</v>
      </c>
      <c r="W3479" s="5" t="s">
        <v>69</v>
      </c>
      <c r="X3479" s="5" t="s">
        <v>69</v>
      </c>
      <c r="Y3479" s="5" t="s">
        <v>1863</v>
      </c>
      <c r="Z3479" s="5" t="s">
        <v>353</v>
      </c>
    </row>
    <row r="3480" spans="1:26" ht="15" customHeight="1" x14ac:dyDescent="0.2">
      <c r="A3480" s="23"/>
      <c r="B3480" s="24"/>
      <c r="C3480" s="8"/>
      <c r="D3480" s="23"/>
      <c r="E3480" s="24"/>
      <c r="F3480" s="32">
        <v>7175</v>
      </c>
      <c r="G3480" s="33"/>
      <c r="H3480" s="33"/>
      <c r="I3480" s="33"/>
      <c r="J3480" s="33"/>
      <c r="K3480" s="33"/>
      <c r="L3480" s="33"/>
      <c r="M3480" s="33"/>
      <c r="N3480" s="33"/>
      <c r="O3480" s="33"/>
      <c r="P3480" s="33"/>
      <c r="Q3480" s="33"/>
      <c r="R3480" s="33"/>
      <c r="S3480" s="33"/>
      <c r="T3480" s="34"/>
      <c r="U3480" s="11" t="s">
        <v>1864</v>
      </c>
      <c r="V3480" s="5" t="s">
        <v>68</v>
      </c>
      <c r="W3480" s="5" t="s">
        <v>69</v>
      </c>
      <c r="X3480" s="5" t="s">
        <v>69</v>
      </c>
      <c r="Y3480" s="11" t="s">
        <v>1864</v>
      </c>
      <c r="Z3480" s="5" t="s">
        <v>70</v>
      </c>
    </row>
    <row r="3481" spans="1:26" ht="15" customHeight="1" x14ac:dyDescent="0.2">
      <c r="A3481" s="23"/>
      <c r="B3481" s="24"/>
      <c r="C3481" s="8"/>
      <c r="D3481" s="23"/>
      <c r="E3481" s="24"/>
      <c r="F3481" s="21"/>
      <c r="G3481" s="25"/>
      <c r="H3481" s="25"/>
      <c r="I3481" s="25"/>
      <c r="J3481" s="25"/>
      <c r="K3481" s="25"/>
      <c r="L3481" s="25"/>
      <c r="M3481" s="25"/>
      <c r="N3481" s="25"/>
      <c r="O3481" s="25"/>
      <c r="P3481" s="25"/>
      <c r="Q3481" s="25"/>
      <c r="R3481" s="25"/>
      <c r="S3481" s="25"/>
      <c r="T3481" s="22"/>
      <c r="U3481" s="10"/>
      <c r="V3481" s="5" t="s">
        <v>671</v>
      </c>
      <c r="W3481" s="5" t="s">
        <v>163</v>
      </c>
      <c r="X3481" s="5" t="s">
        <v>557</v>
      </c>
      <c r="Y3481" s="10"/>
      <c r="Z3481" s="5" t="s">
        <v>1390</v>
      </c>
    </row>
    <row r="3482" spans="1:26" ht="15" customHeight="1" x14ac:dyDescent="0.2">
      <c r="A3482" s="23"/>
      <c r="B3482" s="24"/>
      <c r="C3482" s="8"/>
      <c r="D3482" s="23"/>
      <c r="E3482" s="24"/>
      <c r="F3482" s="28">
        <v>100</v>
      </c>
      <c r="G3482" s="29"/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29"/>
      <c r="S3482" s="29"/>
      <c r="T3482" s="30"/>
      <c r="U3482" s="5" t="s">
        <v>1865</v>
      </c>
      <c r="V3482" s="5" t="s">
        <v>68</v>
      </c>
      <c r="W3482" s="5" t="s">
        <v>69</v>
      </c>
      <c r="X3482" s="5" t="s">
        <v>348</v>
      </c>
      <c r="Y3482" s="5" t="s">
        <v>1865</v>
      </c>
      <c r="Z3482" s="5" t="s">
        <v>349</v>
      </c>
    </row>
    <row r="3483" spans="1:26" ht="15" customHeight="1" x14ac:dyDescent="0.2">
      <c r="A3483" s="23"/>
      <c r="B3483" s="24"/>
      <c r="C3483" s="8"/>
      <c r="D3483" s="23"/>
      <c r="E3483" s="24"/>
      <c r="F3483" s="28">
        <v>100</v>
      </c>
      <c r="G3483" s="29"/>
      <c r="H3483" s="29"/>
      <c r="I3483" s="29"/>
      <c r="J3483" s="29"/>
      <c r="K3483" s="29"/>
      <c r="L3483" s="29"/>
      <c r="M3483" s="29"/>
      <c r="N3483" s="29"/>
      <c r="O3483" s="29"/>
      <c r="P3483" s="29"/>
      <c r="Q3483" s="29"/>
      <c r="R3483" s="29"/>
      <c r="S3483" s="29"/>
      <c r="T3483" s="30"/>
      <c r="U3483" s="5" t="s">
        <v>1866</v>
      </c>
      <c r="V3483" s="5" t="s">
        <v>68</v>
      </c>
      <c r="W3483" s="5" t="s">
        <v>69</v>
      </c>
      <c r="X3483" s="5" t="s">
        <v>348</v>
      </c>
      <c r="Y3483" s="5" t="s">
        <v>1866</v>
      </c>
      <c r="Z3483" s="5" t="s">
        <v>349</v>
      </c>
    </row>
    <row r="3484" spans="1:26" ht="15" customHeight="1" x14ac:dyDescent="0.2">
      <c r="A3484" s="23"/>
      <c r="B3484" s="24"/>
      <c r="C3484" s="8"/>
      <c r="D3484" s="23"/>
      <c r="E3484" s="24"/>
      <c r="F3484" s="28">
        <v>100</v>
      </c>
      <c r="G3484" s="29"/>
      <c r="H3484" s="29"/>
      <c r="I3484" s="29"/>
      <c r="J3484" s="29"/>
      <c r="K3484" s="29"/>
      <c r="L3484" s="29"/>
      <c r="M3484" s="29"/>
      <c r="N3484" s="29"/>
      <c r="O3484" s="29"/>
      <c r="P3484" s="29"/>
      <c r="Q3484" s="29"/>
      <c r="R3484" s="29"/>
      <c r="S3484" s="29"/>
      <c r="T3484" s="30"/>
      <c r="U3484" s="5" t="s">
        <v>1396</v>
      </c>
      <c r="V3484" s="5" t="s">
        <v>68</v>
      </c>
      <c r="W3484" s="5" t="s">
        <v>69</v>
      </c>
      <c r="X3484" s="5" t="s">
        <v>348</v>
      </c>
      <c r="Y3484" s="5" t="s">
        <v>1396</v>
      </c>
      <c r="Z3484" s="5" t="s">
        <v>349</v>
      </c>
    </row>
    <row r="3485" spans="1:26" ht="15" customHeight="1" x14ac:dyDescent="0.2">
      <c r="A3485" s="23"/>
      <c r="B3485" s="24"/>
      <c r="C3485" s="8"/>
      <c r="D3485" s="23"/>
      <c r="E3485" s="24"/>
      <c r="F3485" s="28">
        <v>100</v>
      </c>
      <c r="G3485" s="29"/>
      <c r="H3485" s="29"/>
      <c r="I3485" s="29"/>
      <c r="J3485" s="29"/>
      <c r="K3485" s="29"/>
      <c r="L3485" s="29"/>
      <c r="M3485" s="29"/>
      <c r="N3485" s="29"/>
      <c r="O3485" s="29"/>
      <c r="P3485" s="29"/>
      <c r="Q3485" s="29"/>
      <c r="R3485" s="29"/>
      <c r="S3485" s="29"/>
      <c r="T3485" s="30"/>
      <c r="U3485" s="5" t="s">
        <v>1867</v>
      </c>
      <c r="V3485" s="5" t="s">
        <v>68</v>
      </c>
      <c r="W3485" s="5" t="s">
        <v>69</v>
      </c>
      <c r="X3485" s="5" t="s">
        <v>348</v>
      </c>
      <c r="Y3485" s="5" t="s">
        <v>1867</v>
      </c>
      <c r="Z3485" s="5" t="s">
        <v>349</v>
      </c>
    </row>
    <row r="3486" spans="1:26" ht="15" customHeight="1" x14ac:dyDescent="0.2">
      <c r="A3486" s="23"/>
      <c r="B3486" s="24"/>
      <c r="C3486" s="8"/>
      <c r="D3486" s="23"/>
      <c r="E3486" s="24"/>
      <c r="F3486" s="28">
        <v>100</v>
      </c>
      <c r="G3486" s="29"/>
      <c r="H3486" s="29"/>
      <c r="I3486" s="29"/>
      <c r="J3486" s="29"/>
      <c r="K3486" s="29"/>
      <c r="L3486" s="29"/>
      <c r="M3486" s="29"/>
      <c r="N3486" s="29"/>
      <c r="O3486" s="29"/>
      <c r="P3486" s="29"/>
      <c r="Q3486" s="29"/>
      <c r="R3486" s="29"/>
      <c r="S3486" s="29"/>
      <c r="T3486" s="30"/>
      <c r="U3486" s="5" t="s">
        <v>1397</v>
      </c>
      <c r="V3486" s="5" t="s">
        <v>68</v>
      </c>
      <c r="W3486" s="5" t="s">
        <v>69</v>
      </c>
      <c r="X3486" s="5" t="s">
        <v>348</v>
      </c>
      <c r="Y3486" s="5" t="s">
        <v>1397</v>
      </c>
      <c r="Z3486" s="5" t="s">
        <v>349</v>
      </c>
    </row>
    <row r="3487" spans="1:26" ht="15" customHeight="1" x14ac:dyDescent="0.2">
      <c r="A3487" s="23"/>
      <c r="B3487" s="24"/>
      <c r="C3487" s="8"/>
      <c r="D3487" s="23"/>
      <c r="E3487" s="24"/>
      <c r="F3487" s="28">
        <v>100</v>
      </c>
      <c r="G3487" s="29"/>
      <c r="H3487" s="29"/>
      <c r="I3487" s="29"/>
      <c r="J3487" s="29"/>
      <c r="K3487" s="29"/>
      <c r="L3487" s="29"/>
      <c r="M3487" s="29"/>
      <c r="N3487" s="29"/>
      <c r="O3487" s="29"/>
      <c r="P3487" s="29"/>
      <c r="Q3487" s="29"/>
      <c r="R3487" s="29"/>
      <c r="S3487" s="29"/>
      <c r="T3487" s="30"/>
      <c r="U3487" s="5" t="s">
        <v>1868</v>
      </c>
      <c r="V3487" s="5" t="s">
        <v>68</v>
      </c>
      <c r="W3487" s="5" t="s">
        <v>69</v>
      </c>
      <c r="X3487" s="5" t="s">
        <v>348</v>
      </c>
      <c r="Y3487" s="5" t="s">
        <v>1868</v>
      </c>
      <c r="Z3487" s="5" t="s">
        <v>349</v>
      </c>
    </row>
    <row r="3488" spans="1:26" ht="15" customHeight="1" x14ac:dyDescent="0.2">
      <c r="A3488" s="23"/>
      <c r="B3488" s="24"/>
      <c r="C3488" s="8"/>
      <c r="D3488" s="23"/>
      <c r="E3488" s="24"/>
      <c r="F3488" s="28">
        <v>100</v>
      </c>
      <c r="G3488" s="29"/>
      <c r="H3488" s="29"/>
      <c r="I3488" s="29"/>
      <c r="J3488" s="29"/>
      <c r="K3488" s="29"/>
      <c r="L3488" s="29"/>
      <c r="M3488" s="29"/>
      <c r="N3488" s="29"/>
      <c r="O3488" s="29"/>
      <c r="P3488" s="29"/>
      <c r="Q3488" s="29"/>
      <c r="R3488" s="29"/>
      <c r="S3488" s="29"/>
      <c r="T3488" s="30"/>
      <c r="U3488" s="5" t="s">
        <v>1869</v>
      </c>
      <c r="V3488" s="5" t="s">
        <v>68</v>
      </c>
      <c r="W3488" s="5" t="s">
        <v>69</v>
      </c>
      <c r="X3488" s="5" t="s">
        <v>348</v>
      </c>
      <c r="Y3488" s="5" t="s">
        <v>1869</v>
      </c>
      <c r="Z3488" s="5" t="s">
        <v>349</v>
      </c>
    </row>
    <row r="3489" spans="1:26" ht="15" customHeight="1" x14ac:dyDescent="0.2">
      <c r="A3489" s="23"/>
      <c r="B3489" s="24"/>
      <c r="C3489" s="8"/>
      <c r="D3489" s="23"/>
      <c r="E3489" s="24"/>
      <c r="F3489" s="28">
        <v>1725</v>
      </c>
      <c r="G3489" s="29"/>
      <c r="H3489" s="29"/>
      <c r="I3489" s="29"/>
      <c r="J3489" s="29"/>
      <c r="K3489" s="29"/>
      <c r="L3489" s="29"/>
      <c r="M3489" s="29"/>
      <c r="N3489" s="29"/>
      <c r="O3489" s="29"/>
      <c r="P3489" s="29"/>
      <c r="Q3489" s="29"/>
      <c r="R3489" s="29"/>
      <c r="S3489" s="29"/>
      <c r="T3489" s="30"/>
      <c r="U3489" s="5" t="s">
        <v>1870</v>
      </c>
      <c r="V3489" s="5" t="s">
        <v>68</v>
      </c>
      <c r="W3489" s="5" t="s">
        <v>69</v>
      </c>
      <c r="X3489" s="5" t="s">
        <v>348</v>
      </c>
      <c r="Y3489" s="5" t="s">
        <v>1870</v>
      </c>
      <c r="Z3489" s="5" t="s">
        <v>349</v>
      </c>
    </row>
    <row r="3490" spans="1:26" ht="15" customHeight="1" x14ac:dyDescent="0.2">
      <c r="A3490" s="23"/>
      <c r="B3490" s="24"/>
      <c r="C3490" s="8"/>
      <c r="D3490" s="23"/>
      <c r="E3490" s="24"/>
      <c r="F3490" s="28">
        <v>100</v>
      </c>
      <c r="G3490" s="29"/>
      <c r="H3490" s="29"/>
      <c r="I3490" s="29"/>
      <c r="J3490" s="29"/>
      <c r="K3490" s="29"/>
      <c r="L3490" s="29"/>
      <c r="M3490" s="29"/>
      <c r="N3490" s="29"/>
      <c r="O3490" s="29"/>
      <c r="P3490" s="29"/>
      <c r="Q3490" s="29"/>
      <c r="R3490" s="29"/>
      <c r="S3490" s="29"/>
      <c r="T3490" s="30"/>
      <c r="U3490" s="5" t="s">
        <v>1871</v>
      </c>
      <c r="V3490" s="5" t="s">
        <v>68</v>
      </c>
      <c r="W3490" s="5" t="s">
        <v>69</v>
      </c>
      <c r="X3490" s="5" t="s">
        <v>348</v>
      </c>
      <c r="Y3490" s="5" t="s">
        <v>1871</v>
      </c>
      <c r="Z3490" s="5" t="s">
        <v>349</v>
      </c>
    </row>
    <row r="3491" spans="1:26" ht="15" customHeight="1" x14ac:dyDescent="0.2">
      <c r="A3491" s="23"/>
      <c r="B3491" s="24"/>
      <c r="C3491" s="8"/>
      <c r="D3491" s="23"/>
      <c r="E3491" s="24"/>
      <c r="F3491" s="28">
        <v>100</v>
      </c>
      <c r="G3491" s="29"/>
      <c r="H3491" s="29"/>
      <c r="I3491" s="29"/>
      <c r="J3491" s="29"/>
      <c r="K3491" s="29"/>
      <c r="L3491" s="29"/>
      <c r="M3491" s="29"/>
      <c r="N3491" s="29"/>
      <c r="O3491" s="29"/>
      <c r="P3491" s="29"/>
      <c r="Q3491" s="29"/>
      <c r="R3491" s="29"/>
      <c r="S3491" s="29"/>
      <c r="T3491" s="30"/>
      <c r="U3491" s="5" t="s">
        <v>1872</v>
      </c>
      <c r="V3491" s="5" t="s">
        <v>68</v>
      </c>
      <c r="W3491" s="5" t="s">
        <v>69</v>
      </c>
      <c r="X3491" s="5" t="s">
        <v>348</v>
      </c>
      <c r="Y3491" s="5" t="s">
        <v>1872</v>
      </c>
      <c r="Z3491" s="5" t="s">
        <v>349</v>
      </c>
    </row>
    <row r="3492" spans="1:26" ht="15" customHeight="1" x14ac:dyDescent="0.2">
      <c r="A3492" s="23"/>
      <c r="B3492" s="24"/>
      <c r="C3492" s="8"/>
      <c r="D3492" s="23"/>
      <c r="E3492" s="24"/>
      <c r="F3492" s="32">
        <v>200</v>
      </c>
      <c r="G3492" s="33"/>
      <c r="H3492" s="33"/>
      <c r="I3492" s="33"/>
      <c r="J3492" s="33"/>
      <c r="K3492" s="33"/>
      <c r="L3492" s="33"/>
      <c r="M3492" s="33"/>
      <c r="N3492" s="33"/>
      <c r="O3492" s="33"/>
      <c r="P3492" s="33"/>
      <c r="Q3492" s="33"/>
      <c r="R3492" s="33"/>
      <c r="S3492" s="33"/>
      <c r="T3492" s="34"/>
      <c r="U3492" s="11" t="s">
        <v>1873</v>
      </c>
      <c r="V3492" s="11" t="s">
        <v>68</v>
      </c>
      <c r="W3492" s="11" t="s">
        <v>69</v>
      </c>
      <c r="X3492" s="11" t="s">
        <v>348</v>
      </c>
      <c r="Y3492" s="11" t="s">
        <v>1873</v>
      </c>
      <c r="Z3492" s="11" t="s">
        <v>349</v>
      </c>
    </row>
    <row r="3493" spans="1:26" ht="14.25" customHeight="1" x14ac:dyDescent="0.2">
      <c r="A3493" s="23"/>
      <c r="B3493" s="24"/>
      <c r="C3493" s="8"/>
      <c r="D3493" s="23"/>
      <c r="E3493" s="24"/>
      <c r="F3493" s="21"/>
      <c r="G3493" s="25"/>
      <c r="H3493" s="25"/>
      <c r="I3493" s="25"/>
      <c r="J3493" s="25"/>
      <c r="K3493" s="25"/>
      <c r="L3493" s="25"/>
      <c r="M3493" s="25"/>
      <c r="N3493" s="25"/>
      <c r="O3493" s="25"/>
      <c r="P3493" s="25"/>
      <c r="Q3493" s="25"/>
      <c r="R3493" s="25"/>
      <c r="S3493" s="25"/>
      <c r="T3493" s="22"/>
      <c r="U3493" s="10"/>
      <c r="V3493" s="10"/>
      <c r="W3493" s="10"/>
      <c r="X3493" s="10"/>
      <c r="Y3493" s="10"/>
      <c r="Z3493" s="13" t="s">
        <v>349</v>
      </c>
    </row>
    <row r="3494" spans="1:26" ht="15" customHeight="1" x14ac:dyDescent="0.2">
      <c r="A3494" s="23"/>
      <c r="B3494" s="24"/>
      <c r="C3494" s="8"/>
      <c r="D3494" s="23"/>
      <c r="E3494" s="24"/>
      <c r="F3494" s="28">
        <v>100</v>
      </c>
      <c r="G3494" s="29"/>
      <c r="H3494" s="29"/>
      <c r="I3494" s="29"/>
      <c r="J3494" s="29"/>
      <c r="K3494" s="29"/>
      <c r="L3494" s="29"/>
      <c r="M3494" s="29"/>
      <c r="N3494" s="29"/>
      <c r="O3494" s="29"/>
      <c r="P3494" s="29"/>
      <c r="Q3494" s="29"/>
      <c r="R3494" s="29"/>
      <c r="S3494" s="29"/>
      <c r="T3494" s="30"/>
      <c r="U3494" s="5" t="s">
        <v>1874</v>
      </c>
      <c r="V3494" s="5" t="s">
        <v>68</v>
      </c>
      <c r="W3494" s="5" t="s">
        <v>69</v>
      </c>
      <c r="X3494" s="5" t="s">
        <v>348</v>
      </c>
      <c r="Y3494" s="5" t="s">
        <v>1874</v>
      </c>
      <c r="Z3494" s="5" t="s">
        <v>349</v>
      </c>
    </row>
    <row r="3495" spans="1:26" ht="15" customHeight="1" x14ac:dyDescent="0.2">
      <c r="A3495" s="23"/>
      <c r="B3495" s="24"/>
      <c r="C3495" s="8"/>
      <c r="D3495" s="23"/>
      <c r="E3495" s="24"/>
      <c r="F3495" s="28">
        <v>100</v>
      </c>
      <c r="G3495" s="29"/>
      <c r="H3495" s="29"/>
      <c r="I3495" s="29"/>
      <c r="J3495" s="29"/>
      <c r="K3495" s="29"/>
      <c r="L3495" s="29"/>
      <c r="M3495" s="29"/>
      <c r="N3495" s="29"/>
      <c r="O3495" s="29"/>
      <c r="P3495" s="29"/>
      <c r="Q3495" s="29"/>
      <c r="R3495" s="29"/>
      <c r="S3495" s="29"/>
      <c r="T3495" s="30"/>
      <c r="U3495" s="5" t="s">
        <v>1875</v>
      </c>
      <c r="V3495" s="5" t="s">
        <v>68</v>
      </c>
      <c r="W3495" s="5" t="s">
        <v>69</v>
      </c>
      <c r="X3495" s="5" t="s">
        <v>348</v>
      </c>
      <c r="Y3495" s="5" t="s">
        <v>1875</v>
      </c>
      <c r="Z3495" s="5" t="s">
        <v>349</v>
      </c>
    </row>
    <row r="3496" spans="1:26" ht="15" customHeight="1" x14ac:dyDescent="0.2">
      <c r="A3496" s="23"/>
      <c r="B3496" s="24"/>
      <c r="C3496" s="8"/>
      <c r="D3496" s="23"/>
      <c r="E3496" s="24"/>
      <c r="F3496" s="28">
        <v>100</v>
      </c>
      <c r="G3496" s="29"/>
      <c r="H3496" s="29"/>
      <c r="I3496" s="29"/>
      <c r="J3496" s="29"/>
      <c r="K3496" s="29"/>
      <c r="L3496" s="29"/>
      <c r="M3496" s="29"/>
      <c r="N3496" s="29"/>
      <c r="O3496" s="29"/>
      <c r="P3496" s="29"/>
      <c r="Q3496" s="29"/>
      <c r="R3496" s="29"/>
      <c r="S3496" s="29"/>
      <c r="T3496" s="30"/>
      <c r="U3496" s="5" t="s">
        <v>830</v>
      </c>
      <c r="V3496" s="5" t="s">
        <v>68</v>
      </c>
      <c r="W3496" s="5" t="s">
        <v>69</v>
      </c>
      <c r="X3496" s="5" t="s">
        <v>348</v>
      </c>
      <c r="Y3496" s="5" t="s">
        <v>830</v>
      </c>
      <c r="Z3496" s="5" t="s">
        <v>349</v>
      </c>
    </row>
    <row r="3497" spans="1:26" ht="15" customHeight="1" x14ac:dyDescent="0.2">
      <c r="A3497" s="23"/>
      <c r="B3497" s="24"/>
      <c r="C3497" s="8"/>
      <c r="D3497" s="23"/>
      <c r="E3497" s="24"/>
      <c r="F3497" s="28">
        <v>100</v>
      </c>
      <c r="G3497" s="29"/>
      <c r="H3497" s="29"/>
      <c r="I3497" s="29"/>
      <c r="J3497" s="29"/>
      <c r="K3497" s="29"/>
      <c r="L3497" s="29"/>
      <c r="M3497" s="29"/>
      <c r="N3497" s="29"/>
      <c r="O3497" s="29"/>
      <c r="P3497" s="29"/>
      <c r="Q3497" s="29"/>
      <c r="R3497" s="29"/>
      <c r="S3497" s="29"/>
      <c r="T3497" s="30"/>
      <c r="U3497" s="5" t="s">
        <v>367</v>
      </c>
      <c r="V3497" s="5" t="s">
        <v>68</v>
      </c>
      <c r="W3497" s="5" t="s">
        <v>69</v>
      </c>
      <c r="X3497" s="5" t="s">
        <v>348</v>
      </c>
      <c r="Y3497" s="5" t="s">
        <v>367</v>
      </c>
      <c r="Z3497" s="5" t="s">
        <v>349</v>
      </c>
    </row>
    <row r="3498" spans="1:26" ht="15" customHeight="1" x14ac:dyDescent="0.2">
      <c r="A3498" s="23"/>
      <c r="B3498" s="24"/>
      <c r="C3498" s="8"/>
      <c r="D3498" s="23"/>
      <c r="E3498" s="24"/>
      <c r="F3498" s="28">
        <v>100</v>
      </c>
      <c r="G3498" s="29"/>
      <c r="H3498" s="29"/>
      <c r="I3498" s="29"/>
      <c r="J3498" s="29"/>
      <c r="K3498" s="29"/>
      <c r="L3498" s="29"/>
      <c r="M3498" s="29"/>
      <c r="N3498" s="29"/>
      <c r="O3498" s="29"/>
      <c r="P3498" s="29"/>
      <c r="Q3498" s="29"/>
      <c r="R3498" s="29"/>
      <c r="S3498" s="29"/>
      <c r="T3498" s="30"/>
      <c r="U3498" s="5" t="s">
        <v>1876</v>
      </c>
      <c r="V3498" s="5" t="s">
        <v>68</v>
      </c>
      <c r="W3498" s="5" t="s">
        <v>69</v>
      </c>
      <c r="X3498" s="5" t="s">
        <v>348</v>
      </c>
      <c r="Y3498" s="5" t="s">
        <v>1876</v>
      </c>
      <c r="Z3498" s="5" t="s">
        <v>349</v>
      </c>
    </row>
    <row r="3499" spans="1:26" ht="15" customHeight="1" x14ac:dyDescent="0.2">
      <c r="A3499" s="23"/>
      <c r="B3499" s="24"/>
      <c r="C3499" s="8"/>
      <c r="D3499" s="23"/>
      <c r="E3499" s="24"/>
      <c r="F3499" s="28">
        <v>100</v>
      </c>
      <c r="G3499" s="29"/>
      <c r="H3499" s="29"/>
      <c r="I3499" s="29"/>
      <c r="J3499" s="29"/>
      <c r="K3499" s="29"/>
      <c r="L3499" s="29"/>
      <c r="M3499" s="29"/>
      <c r="N3499" s="29"/>
      <c r="O3499" s="29"/>
      <c r="P3499" s="29"/>
      <c r="Q3499" s="29"/>
      <c r="R3499" s="29"/>
      <c r="S3499" s="29"/>
      <c r="T3499" s="30"/>
      <c r="U3499" s="5" t="s">
        <v>1877</v>
      </c>
      <c r="V3499" s="5" t="s">
        <v>68</v>
      </c>
      <c r="W3499" s="5" t="s">
        <v>69</v>
      </c>
      <c r="X3499" s="5" t="s">
        <v>348</v>
      </c>
      <c r="Y3499" s="5" t="s">
        <v>1877</v>
      </c>
      <c r="Z3499" s="5" t="s">
        <v>349</v>
      </c>
    </row>
    <row r="3500" spans="1:26" ht="15" customHeight="1" x14ac:dyDescent="0.2">
      <c r="A3500" s="23"/>
      <c r="B3500" s="24"/>
      <c r="C3500" s="8"/>
      <c r="D3500" s="23"/>
      <c r="E3500" s="24"/>
      <c r="F3500" s="28">
        <v>100</v>
      </c>
      <c r="G3500" s="29"/>
      <c r="H3500" s="29"/>
      <c r="I3500" s="29"/>
      <c r="J3500" s="29"/>
      <c r="K3500" s="29"/>
      <c r="L3500" s="29"/>
      <c r="M3500" s="29"/>
      <c r="N3500" s="29"/>
      <c r="O3500" s="29"/>
      <c r="P3500" s="29"/>
      <c r="Q3500" s="29"/>
      <c r="R3500" s="29"/>
      <c r="S3500" s="29"/>
      <c r="T3500" s="30"/>
      <c r="U3500" s="5" t="s">
        <v>1878</v>
      </c>
      <c r="V3500" s="5" t="s">
        <v>68</v>
      </c>
      <c r="W3500" s="5" t="s">
        <v>69</v>
      </c>
      <c r="X3500" s="5" t="s">
        <v>348</v>
      </c>
      <c r="Y3500" s="5" t="s">
        <v>1878</v>
      </c>
      <c r="Z3500" s="5" t="s">
        <v>349</v>
      </c>
    </row>
    <row r="3501" spans="1:26" ht="15" customHeight="1" x14ac:dyDescent="0.2">
      <c r="A3501" s="23"/>
      <c r="B3501" s="24"/>
      <c r="C3501" s="8"/>
      <c r="D3501" s="23"/>
      <c r="E3501" s="24"/>
      <c r="F3501" s="28">
        <v>100</v>
      </c>
      <c r="G3501" s="29"/>
      <c r="H3501" s="29"/>
      <c r="I3501" s="29"/>
      <c r="J3501" s="29"/>
      <c r="K3501" s="29"/>
      <c r="L3501" s="29"/>
      <c r="M3501" s="29"/>
      <c r="N3501" s="29"/>
      <c r="O3501" s="29"/>
      <c r="P3501" s="29"/>
      <c r="Q3501" s="29"/>
      <c r="R3501" s="29"/>
      <c r="S3501" s="29"/>
      <c r="T3501" s="30"/>
      <c r="U3501" s="5" t="s">
        <v>1879</v>
      </c>
      <c r="V3501" s="5" t="s">
        <v>68</v>
      </c>
      <c r="W3501" s="5" t="s">
        <v>69</v>
      </c>
      <c r="X3501" s="5" t="s">
        <v>348</v>
      </c>
      <c r="Y3501" s="5" t="s">
        <v>1879</v>
      </c>
      <c r="Z3501" s="5" t="s">
        <v>349</v>
      </c>
    </row>
    <row r="3502" spans="1:26" ht="15" customHeight="1" x14ac:dyDescent="0.2">
      <c r="A3502" s="23"/>
      <c r="B3502" s="24"/>
      <c r="C3502" s="8"/>
      <c r="D3502" s="23"/>
      <c r="E3502" s="24"/>
      <c r="F3502" s="28">
        <v>100</v>
      </c>
      <c r="G3502" s="29"/>
      <c r="H3502" s="29"/>
      <c r="I3502" s="29"/>
      <c r="J3502" s="29"/>
      <c r="K3502" s="29"/>
      <c r="L3502" s="29"/>
      <c r="M3502" s="29"/>
      <c r="N3502" s="29"/>
      <c r="O3502" s="29"/>
      <c r="P3502" s="29"/>
      <c r="Q3502" s="29"/>
      <c r="R3502" s="29"/>
      <c r="S3502" s="29"/>
      <c r="T3502" s="30"/>
      <c r="U3502" s="5" t="s">
        <v>1880</v>
      </c>
      <c r="V3502" s="5" t="s">
        <v>68</v>
      </c>
      <c r="W3502" s="5" t="s">
        <v>69</v>
      </c>
      <c r="X3502" s="5" t="s">
        <v>348</v>
      </c>
      <c r="Y3502" s="5" t="s">
        <v>1880</v>
      </c>
      <c r="Z3502" s="5" t="s">
        <v>349</v>
      </c>
    </row>
    <row r="3503" spans="1:26" ht="15" customHeight="1" x14ac:dyDescent="0.2">
      <c r="A3503" s="23"/>
      <c r="B3503" s="24"/>
      <c r="C3503" s="8"/>
      <c r="D3503" s="23"/>
      <c r="E3503" s="24"/>
      <c r="F3503" s="28">
        <v>100</v>
      </c>
      <c r="G3503" s="29"/>
      <c r="H3503" s="29"/>
      <c r="I3503" s="29"/>
      <c r="J3503" s="29"/>
      <c r="K3503" s="29"/>
      <c r="L3503" s="29"/>
      <c r="M3503" s="29"/>
      <c r="N3503" s="29"/>
      <c r="O3503" s="29"/>
      <c r="P3503" s="29"/>
      <c r="Q3503" s="29"/>
      <c r="R3503" s="29"/>
      <c r="S3503" s="29"/>
      <c r="T3503" s="30"/>
      <c r="U3503" s="5" t="s">
        <v>1881</v>
      </c>
      <c r="V3503" s="5" t="s">
        <v>68</v>
      </c>
      <c r="W3503" s="5" t="s">
        <v>69</v>
      </c>
      <c r="X3503" s="5" t="s">
        <v>348</v>
      </c>
      <c r="Y3503" s="5" t="s">
        <v>1881</v>
      </c>
      <c r="Z3503" s="5" t="s">
        <v>349</v>
      </c>
    </row>
    <row r="3504" spans="1:26" ht="15" customHeight="1" x14ac:dyDescent="0.2">
      <c r="A3504" s="21"/>
      <c r="B3504" s="22"/>
      <c r="C3504" s="10"/>
      <c r="D3504" s="23"/>
      <c r="E3504" s="24"/>
      <c r="F3504" s="28">
        <v>100</v>
      </c>
      <c r="G3504" s="29"/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29"/>
      <c r="S3504" s="29"/>
      <c r="T3504" s="30"/>
      <c r="U3504" s="5" t="s">
        <v>1882</v>
      </c>
      <c r="V3504" s="5" t="s">
        <v>68</v>
      </c>
      <c r="W3504" s="5" t="s">
        <v>69</v>
      </c>
      <c r="X3504" s="5" t="s">
        <v>348</v>
      </c>
      <c r="Y3504" s="5" t="s">
        <v>1882</v>
      </c>
      <c r="Z3504" s="5" t="s">
        <v>349</v>
      </c>
    </row>
    <row r="3505" spans="1:26" ht="15" customHeight="1" x14ac:dyDescent="0.2">
      <c r="A3505" s="40">
        <v>408735</v>
      </c>
      <c r="B3505" s="41"/>
      <c r="C3505" s="20">
        <v>41933</v>
      </c>
      <c r="D3505" s="23"/>
      <c r="E3505" s="24"/>
      <c r="F3505" s="28">
        <v>450</v>
      </c>
      <c r="G3505" s="29"/>
      <c r="H3505" s="29"/>
      <c r="I3505" s="29"/>
      <c r="J3505" s="29"/>
      <c r="K3505" s="29"/>
      <c r="L3505" s="29"/>
      <c r="M3505" s="29"/>
      <c r="N3505" s="29"/>
      <c r="O3505" s="29"/>
      <c r="P3505" s="29"/>
      <c r="Q3505" s="29"/>
      <c r="R3505" s="29"/>
      <c r="S3505" s="29"/>
      <c r="T3505" s="30"/>
      <c r="U3505" s="5" t="s">
        <v>1883</v>
      </c>
      <c r="V3505" s="5" t="s">
        <v>68</v>
      </c>
      <c r="W3505" s="5" t="s">
        <v>69</v>
      </c>
      <c r="X3505" s="5" t="s">
        <v>69</v>
      </c>
      <c r="Y3505" s="5" t="s">
        <v>1883</v>
      </c>
      <c r="Z3505" s="5" t="s">
        <v>73</v>
      </c>
    </row>
    <row r="3506" spans="1:26" ht="15" customHeight="1" x14ac:dyDescent="0.2">
      <c r="A3506" s="26">
        <v>408932</v>
      </c>
      <c r="B3506" s="27"/>
      <c r="C3506" s="3">
        <v>41940</v>
      </c>
      <c r="D3506" s="23"/>
      <c r="E3506" s="24"/>
      <c r="F3506" s="28">
        <v>450</v>
      </c>
      <c r="G3506" s="29"/>
      <c r="H3506" s="29"/>
      <c r="I3506" s="29"/>
      <c r="J3506" s="29"/>
      <c r="K3506" s="29"/>
      <c r="L3506" s="29"/>
      <c r="M3506" s="29"/>
      <c r="N3506" s="29"/>
      <c r="O3506" s="29"/>
      <c r="P3506" s="29"/>
      <c r="Q3506" s="29"/>
      <c r="R3506" s="29"/>
      <c r="S3506" s="29"/>
      <c r="T3506" s="30"/>
      <c r="U3506" s="5" t="s">
        <v>1884</v>
      </c>
      <c r="V3506" s="5" t="s">
        <v>68</v>
      </c>
      <c r="W3506" s="5" t="s">
        <v>69</v>
      </c>
      <c r="X3506" s="5" t="s">
        <v>69</v>
      </c>
      <c r="Y3506" s="5" t="s">
        <v>1884</v>
      </c>
      <c r="Z3506" s="5" t="s">
        <v>919</v>
      </c>
    </row>
    <row r="3507" spans="1:26" ht="15" customHeight="1" x14ac:dyDescent="0.2">
      <c r="A3507" s="21"/>
      <c r="B3507" s="22"/>
      <c r="C3507" s="10"/>
      <c r="D3507" s="23"/>
      <c r="E3507" s="24"/>
      <c r="F3507" s="28">
        <v>1550</v>
      </c>
      <c r="G3507" s="29"/>
      <c r="H3507" s="29"/>
      <c r="I3507" s="29"/>
      <c r="J3507" s="29"/>
      <c r="K3507" s="29"/>
      <c r="L3507" s="29"/>
      <c r="M3507" s="29"/>
      <c r="N3507" s="29"/>
      <c r="O3507" s="29"/>
      <c r="P3507" s="29"/>
      <c r="Q3507" s="29"/>
      <c r="R3507" s="29"/>
      <c r="S3507" s="29"/>
      <c r="T3507" s="30"/>
      <c r="U3507" s="5" t="s">
        <v>1592</v>
      </c>
      <c r="V3507" s="5" t="s">
        <v>68</v>
      </c>
      <c r="W3507" s="5" t="s">
        <v>69</v>
      </c>
      <c r="X3507" s="5" t="s">
        <v>69</v>
      </c>
      <c r="Y3507" s="5" t="s">
        <v>1592</v>
      </c>
      <c r="Z3507" s="5" t="s">
        <v>276</v>
      </c>
    </row>
    <row r="3508" spans="1:26" ht="15" customHeight="1" x14ac:dyDescent="0.2">
      <c r="A3508" s="40">
        <v>409114</v>
      </c>
      <c r="B3508" s="41"/>
      <c r="C3508" s="20">
        <v>41940</v>
      </c>
      <c r="D3508" s="21"/>
      <c r="E3508" s="22"/>
      <c r="F3508" s="28">
        <v>450</v>
      </c>
      <c r="G3508" s="29"/>
      <c r="H3508" s="29"/>
      <c r="I3508" s="29"/>
      <c r="J3508" s="29"/>
      <c r="K3508" s="29"/>
      <c r="L3508" s="29"/>
      <c r="M3508" s="29"/>
      <c r="N3508" s="29"/>
      <c r="O3508" s="29"/>
      <c r="P3508" s="29"/>
      <c r="Q3508" s="29"/>
      <c r="R3508" s="29"/>
      <c r="S3508" s="29"/>
      <c r="T3508" s="30"/>
      <c r="U3508" s="5" t="s">
        <v>1885</v>
      </c>
      <c r="V3508" s="5" t="s">
        <v>68</v>
      </c>
      <c r="W3508" s="5" t="s">
        <v>69</v>
      </c>
      <c r="X3508" s="5" t="s">
        <v>69</v>
      </c>
      <c r="Y3508" s="5" t="s">
        <v>1885</v>
      </c>
      <c r="Z3508" s="5" t="s">
        <v>84</v>
      </c>
    </row>
    <row r="3509" spans="1:26" ht="2.25" customHeight="1" x14ac:dyDescent="0.2">
      <c r="A3509" s="14"/>
      <c r="B3509" s="15"/>
      <c r="C3509" s="15"/>
      <c r="D3509" s="15"/>
      <c r="E3509" s="15"/>
      <c r="F3509" s="15"/>
      <c r="G3509" s="15"/>
      <c r="H3509" s="15"/>
      <c r="I3509" s="15"/>
      <c r="J3509" s="15"/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5"/>
      <c r="Y3509" s="15"/>
      <c r="Z3509" s="16"/>
    </row>
    <row r="3510" spans="1:26" ht="13.5" customHeight="1" x14ac:dyDescent="0.2">
      <c r="A3510" s="7"/>
      <c r="B3510" s="6"/>
      <c r="C3510" s="6"/>
      <c r="D3510" s="6"/>
      <c r="E3510" s="6"/>
      <c r="F3510" s="6"/>
      <c r="G3510" s="6"/>
      <c r="H3510" s="6"/>
      <c r="I3510" s="6"/>
      <c r="J3510" s="6"/>
      <c r="K3510" s="42">
        <f>SUM(hList_Frame_1!B1955:B1986)</f>
        <v>15200</v>
      </c>
      <c r="L3510" s="42"/>
      <c r="M3510" s="42"/>
      <c r="N3510" s="42"/>
      <c r="O3510" s="42"/>
      <c r="P3510" s="42"/>
      <c r="Q3510" s="42"/>
      <c r="R3510" s="42"/>
      <c r="S3510" s="42"/>
      <c r="T3510" s="42"/>
      <c r="U3510" s="6"/>
      <c r="V3510" s="6"/>
      <c r="W3510" s="6"/>
      <c r="X3510" s="6"/>
      <c r="Y3510" s="6"/>
      <c r="Z3510" s="17"/>
    </row>
    <row r="3511" spans="1:26" ht="13.5" customHeight="1" x14ac:dyDescent="0.2">
      <c r="A3511" s="9"/>
      <c r="B3511" s="18"/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8"/>
      <c r="R3511" s="18"/>
      <c r="S3511" s="18"/>
      <c r="T3511" s="18"/>
      <c r="U3511" s="18"/>
      <c r="V3511" s="18"/>
      <c r="W3511" s="18"/>
      <c r="X3511" s="18"/>
      <c r="Y3511" s="18"/>
      <c r="Z3511" s="19"/>
    </row>
    <row r="3512" spans="1:26" ht="15" customHeight="1" x14ac:dyDescent="0.2">
      <c r="A3512" s="26">
        <v>407677</v>
      </c>
      <c r="B3512" s="27"/>
      <c r="C3512" s="3">
        <v>41914</v>
      </c>
      <c r="D3512" s="38" t="s">
        <v>1886</v>
      </c>
      <c r="E3512" s="39"/>
      <c r="F3512" s="28">
        <v>100</v>
      </c>
      <c r="G3512" s="29"/>
      <c r="H3512" s="29"/>
      <c r="I3512" s="29"/>
      <c r="J3512" s="29"/>
      <c r="K3512" s="29"/>
      <c r="L3512" s="29"/>
      <c r="M3512" s="29"/>
      <c r="N3512" s="29"/>
      <c r="O3512" s="29"/>
      <c r="P3512" s="29"/>
      <c r="Q3512" s="29"/>
      <c r="R3512" s="29"/>
      <c r="S3512" s="29"/>
      <c r="T3512" s="30"/>
      <c r="U3512" s="5" t="s">
        <v>1887</v>
      </c>
      <c r="V3512" s="5" t="s">
        <v>68</v>
      </c>
      <c r="W3512" s="5" t="s">
        <v>69</v>
      </c>
      <c r="X3512" s="5" t="s">
        <v>69</v>
      </c>
      <c r="Y3512" s="5" t="s">
        <v>1887</v>
      </c>
      <c r="Z3512" s="5" t="s">
        <v>82</v>
      </c>
    </row>
    <row r="3513" spans="1:26" ht="15" customHeight="1" x14ac:dyDescent="0.2">
      <c r="A3513" s="23"/>
      <c r="B3513" s="24"/>
      <c r="C3513" s="8"/>
      <c r="D3513" s="23"/>
      <c r="E3513" s="24"/>
      <c r="F3513" s="28">
        <v>450</v>
      </c>
      <c r="G3513" s="29"/>
      <c r="H3513" s="29"/>
      <c r="I3513" s="29"/>
      <c r="J3513" s="29"/>
      <c r="K3513" s="29"/>
      <c r="L3513" s="29"/>
      <c r="M3513" s="29"/>
      <c r="N3513" s="29"/>
      <c r="O3513" s="29"/>
      <c r="P3513" s="29"/>
      <c r="Q3513" s="29"/>
      <c r="R3513" s="29"/>
      <c r="S3513" s="29"/>
      <c r="T3513" s="30"/>
      <c r="U3513" s="5" t="s">
        <v>1888</v>
      </c>
      <c r="V3513" s="5" t="s">
        <v>68</v>
      </c>
      <c r="W3513" s="5" t="s">
        <v>69</v>
      </c>
      <c r="X3513" s="5" t="s">
        <v>69</v>
      </c>
      <c r="Y3513" s="5" t="s">
        <v>1888</v>
      </c>
      <c r="Z3513" s="5" t="s">
        <v>82</v>
      </c>
    </row>
    <row r="3514" spans="1:26" ht="15" customHeight="1" x14ac:dyDescent="0.2">
      <c r="A3514" s="21"/>
      <c r="B3514" s="22"/>
      <c r="C3514" s="10"/>
      <c r="D3514" s="23"/>
      <c r="E3514" s="24"/>
      <c r="F3514" s="28">
        <v>550</v>
      </c>
      <c r="G3514" s="29"/>
      <c r="H3514" s="29"/>
      <c r="I3514" s="29"/>
      <c r="J3514" s="29"/>
      <c r="K3514" s="29"/>
      <c r="L3514" s="29"/>
      <c r="M3514" s="29"/>
      <c r="N3514" s="29"/>
      <c r="O3514" s="29"/>
      <c r="P3514" s="29"/>
      <c r="Q3514" s="29"/>
      <c r="R3514" s="29"/>
      <c r="S3514" s="29"/>
      <c r="T3514" s="30"/>
      <c r="U3514" s="5" t="s">
        <v>1889</v>
      </c>
      <c r="V3514" s="5" t="s">
        <v>68</v>
      </c>
      <c r="W3514" s="5" t="s">
        <v>69</v>
      </c>
      <c r="X3514" s="5" t="s">
        <v>69</v>
      </c>
      <c r="Y3514" s="5" t="s">
        <v>1889</v>
      </c>
      <c r="Z3514" s="5" t="s">
        <v>82</v>
      </c>
    </row>
    <row r="3515" spans="1:26" ht="15" customHeight="1" x14ac:dyDescent="0.2">
      <c r="A3515" s="40">
        <v>407876</v>
      </c>
      <c r="B3515" s="41"/>
      <c r="C3515" s="20">
        <v>41919</v>
      </c>
      <c r="D3515" s="23"/>
      <c r="E3515" s="24"/>
      <c r="F3515" s="28">
        <v>450</v>
      </c>
      <c r="G3515" s="29"/>
      <c r="H3515" s="29"/>
      <c r="I3515" s="29"/>
      <c r="J3515" s="29"/>
      <c r="K3515" s="29"/>
      <c r="L3515" s="29"/>
      <c r="M3515" s="29"/>
      <c r="N3515" s="29"/>
      <c r="O3515" s="29"/>
      <c r="P3515" s="29"/>
      <c r="Q3515" s="29"/>
      <c r="R3515" s="29"/>
      <c r="S3515" s="29"/>
      <c r="T3515" s="30"/>
      <c r="U3515" s="5" t="s">
        <v>1890</v>
      </c>
      <c r="V3515" s="5" t="s">
        <v>68</v>
      </c>
      <c r="W3515" s="5" t="s">
        <v>69</v>
      </c>
      <c r="X3515" s="5" t="s">
        <v>69</v>
      </c>
      <c r="Y3515" s="5" t="s">
        <v>1890</v>
      </c>
      <c r="Z3515" s="5" t="s">
        <v>395</v>
      </c>
    </row>
    <row r="3516" spans="1:26" ht="15" customHeight="1" x14ac:dyDescent="0.2">
      <c r="A3516" s="40">
        <v>408178</v>
      </c>
      <c r="B3516" s="41"/>
      <c r="C3516" s="20">
        <v>41926</v>
      </c>
      <c r="D3516" s="23"/>
      <c r="E3516" s="24"/>
      <c r="F3516" s="28">
        <v>700</v>
      </c>
      <c r="G3516" s="29"/>
      <c r="H3516" s="29"/>
      <c r="I3516" s="29"/>
      <c r="J3516" s="29"/>
      <c r="K3516" s="29"/>
      <c r="L3516" s="29"/>
      <c r="M3516" s="29"/>
      <c r="N3516" s="29"/>
      <c r="O3516" s="29"/>
      <c r="P3516" s="29"/>
      <c r="Q3516" s="29"/>
      <c r="R3516" s="29"/>
      <c r="S3516" s="29"/>
      <c r="T3516" s="30"/>
      <c r="U3516" s="5" t="s">
        <v>345</v>
      </c>
      <c r="V3516" s="5" t="s">
        <v>68</v>
      </c>
      <c r="W3516" s="5" t="s">
        <v>69</v>
      </c>
      <c r="X3516" s="5" t="s">
        <v>69</v>
      </c>
      <c r="Y3516" s="5" t="s">
        <v>345</v>
      </c>
      <c r="Z3516" s="5" t="s">
        <v>346</v>
      </c>
    </row>
    <row r="3517" spans="1:26" ht="15" customHeight="1" x14ac:dyDescent="0.2">
      <c r="A3517" s="40">
        <v>408933</v>
      </c>
      <c r="B3517" s="41"/>
      <c r="C3517" s="20">
        <v>41940</v>
      </c>
      <c r="D3517" s="21"/>
      <c r="E3517" s="22"/>
      <c r="F3517" s="28">
        <v>150</v>
      </c>
      <c r="G3517" s="29"/>
      <c r="H3517" s="29"/>
      <c r="I3517" s="29"/>
      <c r="J3517" s="29"/>
      <c r="K3517" s="29"/>
      <c r="L3517" s="29"/>
      <c r="M3517" s="29"/>
      <c r="N3517" s="29"/>
      <c r="O3517" s="29"/>
      <c r="P3517" s="29"/>
      <c r="Q3517" s="29"/>
      <c r="R3517" s="29"/>
      <c r="S3517" s="29"/>
      <c r="T3517" s="30"/>
      <c r="U3517" s="5" t="s">
        <v>653</v>
      </c>
      <c r="V3517" s="5" t="s">
        <v>786</v>
      </c>
      <c r="W3517" s="5" t="s">
        <v>69</v>
      </c>
      <c r="X3517" s="5" t="s">
        <v>69</v>
      </c>
      <c r="Y3517" s="5" t="s">
        <v>653</v>
      </c>
      <c r="Z3517" s="5" t="s">
        <v>255</v>
      </c>
    </row>
    <row r="3518" spans="1:26" ht="2.25" customHeight="1" x14ac:dyDescent="0.2">
      <c r="A3518" s="14"/>
      <c r="B3518" s="15"/>
      <c r="C3518" s="15"/>
      <c r="D3518" s="15"/>
      <c r="E3518" s="15"/>
      <c r="F3518" s="15"/>
      <c r="G3518" s="15"/>
      <c r="H3518" s="15"/>
      <c r="I3518" s="15"/>
      <c r="J3518" s="15"/>
      <c r="K3518" s="15"/>
      <c r="L3518" s="15"/>
      <c r="M3518" s="15"/>
      <c r="N3518" s="15"/>
      <c r="O3518" s="15"/>
      <c r="P3518" s="15"/>
      <c r="Q3518" s="15"/>
      <c r="R3518" s="15"/>
      <c r="S3518" s="15"/>
      <c r="T3518" s="15"/>
      <c r="U3518" s="15"/>
      <c r="V3518" s="15"/>
      <c r="W3518" s="15"/>
      <c r="X3518" s="15"/>
      <c r="Y3518" s="15"/>
      <c r="Z3518" s="16"/>
    </row>
    <row r="3519" spans="1:26" ht="13.5" customHeight="1" x14ac:dyDescent="0.2">
      <c r="A3519" s="7"/>
      <c r="B3519" s="6"/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42">
        <f>SUM(hList_Frame_1!B1987:B1992)</f>
        <v>2400</v>
      </c>
      <c r="N3519" s="42"/>
      <c r="O3519" s="42"/>
      <c r="P3519" s="42"/>
      <c r="Q3519" s="42"/>
      <c r="R3519" s="42"/>
      <c r="S3519" s="42"/>
      <c r="T3519" s="42"/>
      <c r="U3519" s="6"/>
      <c r="V3519" s="6"/>
      <c r="W3519" s="6"/>
      <c r="X3519" s="6"/>
      <c r="Y3519" s="6"/>
      <c r="Z3519" s="17"/>
    </row>
    <row r="3520" spans="1:26" ht="13.5" customHeight="1" x14ac:dyDescent="0.2">
      <c r="A3520" s="9"/>
      <c r="B3520" s="18"/>
      <c r="C3520" s="18"/>
      <c r="D3520" s="18"/>
      <c r="E3520" s="18"/>
      <c r="F3520" s="18"/>
      <c r="G3520" s="18"/>
      <c r="H3520" s="18"/>
      <c r="I3520" s="18"/>
      <c r="J3520" s="18"/>
      <c r="K3520" s="18"/>
      <c r="L3520" s="18"/>
      <c r="M3520" s="18"/>
      <c r="N3520" s="18"/>
      <c r="O3520" s="18"/>
      <c r="P3520" s="18"/>
      <c r="Q3520" s="18"/>
      <c r="R3520" s="18"/>
      <c r="S3520" s="18"/>
      <c r="T3520" s="18"/>
      <c r="U3520" s="18"/>
      <c r="V3520" s="18"/>
      <c r="W3520" s="18"/>
      <c r="X3520" s="18"/>
      <c r="Y3520" s="18"/>
      <c r="Z3520" s="19"/>
    </row>
    <row r="3521" spans="1:26" ht="15" customHeight="1" x14ac:dyDescent="0.2">
      <c r="A3521" s="26">
        <v>407717</v>
      </c>
      <c r="B3521" s="27"/>
      <c r="C3521" s="3">
        <v>41919</v>
      </c>
      <c r="D3521" s="38" t="s">
        <v>1891</v>
      </c>
      <c r="E3521" s="39"/>
      <c r="F3521" s="32">
        <v>24648.85</v>
      </c>
      <c r="G3521" s="33"/>
      <c r="H3521" s="33"/>
      <c r="I3521" s="33"/>
      <c r="J3521" s="33"/>
      <c r="K3521" s="33"/>
      <c r="L3521" s="33"/>
      <c r="M3521" s="33"/>
      <c r="N3521" s="33"/>
      <c r="O3521" s="33"/>
      <c r="P3521" s="33"/>
      <c r="Q3521" s="33"/>
      <c r="R3521" s="33"/>
      <c r="S3521" s="33"/>
      <c r="T3521" s="34"/>
      <c r="U3521" s="11" t="s">
        <v>15</v>
      </c>
      <c r="V3521" s="11" t="s">
        <v>897</v>
      </c>
      <c r="W3521" s="11" t="s">
        <v>38</v>
      </c>
      <c r="X3521" s="5" t="s">
        <v>266</v>
      </c>
      <c r="Y3521" s="11" t="s">
        <v>15</v>
      </c>
      <c r="Z3521" s="5" t="s">
        <v>15</v>
      </c>
    </row>
    <row r="3522" spans="1:26" ht="15" customHeight="1" x14ac:dyDescent="0.2">
      <c r="A3522" s="21"/>
      <c r="B3522" s="22"/>
      <c r="C3522" s="10"/>
      <c r="D3522" s="21"/>
      <c r="E3522" s="22"/>
      <c r="F3522" s="21"/>
      <c r="G3522" s="25"/>
      <c r="H3522" s="25"/>
      <c r="I3522" s="25"/>
      <c r="J3522" s="25"/>
      <c r="K3522" s="25"/>
      <c r="L3522" s="25"/>
      <c r="M3522" s="25"/>
      <c r="N3522" s="25"/>
      <c r="O3522" s="25"/>
      <c r="P3522" s="25"/>
      <c r="Q3522" s="25"/>
      <c r="R3522" s="25"/>
      <c r="S3522" s="25"/>
      <c r="T3522" s="22"/>
      <c r="U3522" s="10"/>
      <c r="V3522" s="10"/>
      <c r="W3522" s="10"/>
      <c r="X3522" s="5" t="s">
        <v>320</v>
      </c>
      <c r="Y3522" s="10"/>
      <c r="Z3522" s="5" t="s">
        <v>15</v>
      </c>
    </row>
    <row r="3523" spans="1:26" ht="2.25" customHeight="1" x14ac:dyDescent="0.2">
      <c r="A3523" s="14"/>
      <c r="B3523" s="15"/>
      <c r="C3523" s="15"/>
      <c r="D3523" s="15"/>
      <c r="E3523" s="15"/>
      <c r="F3523" s="15"/>
      <c r="G3523" s="15"/>
      <c r="H3523" s="15"/>
      <c r="I3523" s="15"/>
      <c r="J3523" s="15"/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5"/>
      <c r="W3523" s="15"/>
      <c r="X3523" s="15"/>
      <c r="Y3523" s="15"/>
      <c r="Z3523" s="16"/>
    </row>
    <row r="3524" spans="1:26" ht="13.5" customHeight="1" x14ac:dyDescent="0.2">
      <c r="A3524" s="7"/>
      <c r="B3524" s="6"/>
      <c r="C3524" s="6"/>
      <c r="D3524" s="6"/>
      <c r="E3524" s="6"/>
      <c r="F3524" s="6"/>
      <c r="G3524" s="6"/>
      <c r="H3524" s="6"/>
      <c r="I3524" s="6"/>
      <c r="J3524" s="6"/>
      <c r="K3524" s="42">
        <f>SUM(hList_Frame_1!B1993:B1994)</f>
        <v>24648.85</v>
      </c>
      <c r="L3524" s="42"/>
      <c r="M3524" s="42"/>
      <c r="N3524" s="42"/>
      <c r="O3524" s="42"/>
      <c r="P3524" s="42"/>
      <c r="Q3524" s="42"/>
      <c r="R3524" s="42"/>
      <c r="S3524" s="42"/>
      <c r="T3524" s="42"/>
      <c r="U3524" s="6"/>
      <c r="V3524" s="6"/>
      <c r="W3524" s="6"/>
      <c r="X3524" s="6"/>
      <c r="Y3524" s="6"/>
      <c r="Z3524" s="17"/>
    </row>
    <row r="3525" spans="1:26" ht="13.5" customHeight="1" x14ac:dyDescent="0.2">
      <c r="A3525" s="9"/>
      <c r="B3525" s="18"/>
      <c r="C3525" s="18"/>
      <c r="D3525" s="18"/>
      <c r="E3525" s="18"/>
      <c r="F3525" s="18"/>
      <c r="G3525" s="18"/>
      <c r="H3525" s="18"/>
      <c r="I3525" s="18"/>
      <c r="J3525" s="18"/>
      <c r="K3525" s="18"/>
      <c r="L3525" s="18"/>
      <c r="M3525" s="18"/>
      <c r="N3525" s="18"/>
      <c r="O3525" s="18"/>
      <c r="P3525" s="18"/>
      <c r="Q3525" s="18"/>
      <c r="R3525" s="18"/>
      <c r="S3525" s="18"/>
      <c r="T3525" s="18"/>
      <c r="U3525" s="18"/>
      <c r="V3525" s="18"/>
      <c r="W3525" s="18"/>
      <c r="X3525" s="18"/>
      <c r="Y3525" s="18"/>
      <c r="Z3525" s="19"/>
    </row>
    <row r="3526" spans="1:26" ht="15" customHeight="1" x14ac:dyDescent="0.2">
      <c r="A3526" s="40">
        <v>409115</v>
      </c>
      <c r="B3526" s="41"/>
      <c r="C3526" s="20">
        <v>41940</v>
      </c>
      <c r="D3526" s="43" t="s">
        <v>1892</v>
      </c>
      <c r="E3526" s="44"/>
      <c r="F3526" s="28">
        <v>3915.22</v>
      </c>
      <c r="G3526" s="29"/>
      <c r="H3526" s="29"/>
      <c r="I3526" s="29"/>
      <c r="J3526" s="29"/>
      <c r="K3526" s="29"/>
      <c r="L3526" s="29"/>
      <c r="M3526" s="29"/>
      <c r="N3526" s="29"/>
      <c r="O3526" s="29"/>
      <c r="P3526" s="29"/>
      <c r="Q3526" s="29"/>
      <c r="R3526" s="29"/>
      <c r="S3526" s="29"/>
      <c r="T3526" s="30"/>
      <c r="U3526" s="5" t="s">
        <v>605</v>
      </c>
      <c r="V3526" s="5" t="s">
        <v>30</v>
      </c>
      <c r="W3526" s="5" t="s">
        <v>31</v>
      </c>
      <c r="X3526" s="5" t="s">
        <v>32</v>
      </c>
      <c r="Y3526" s="5" t="s">
        <v>605</v>
      </c>
      <c r="Z3526" s="5" t="s">
        <v>1033</v>
      </c>
    </row>
    <row r="3527" spans="1:26" ht="2.25" customHeight="1" x14ac:dyDescent="0.2">
      <c r="A3527" s="14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5"/>
      <c r="Z3527" s="16"/>
    </row>
    <row r="3528" spans="1:26" ht="12.7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42">
        <f>SUM(hList_Frame_1!B1995:B1995)</f>
        <v>3915.22</v>
      </c>
      <c r="N3528" s="42"/>
      <c r="O3528" s="42"/>
      <c r="P3528" s="42"/>
      <c r="Q3528" s="42"/>
      <c r="R3528" s="42"/>
      <c r="S3528" s="42"/>
      <c r="T3528" s="42"/>
      <c r="U3528" s="6"/>
      <c r="V3528" s="6"/>
      <c r="W3528" s="6"/>
      <c r="X3528" s="6"/>
      <c r="Y3528" s="6"/>
      <c r="Z3528" s="17"/>
    </row>
    <row r="3529" spans="1:26" ht="14.25" customHeight="1" x14ac:dyDescent="0.2">
      <c r="A3529" s="9"/>
      <c r="B3529" s="18"/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8"/>
      <c r="W3529" s="18"/>
      <c r="X3529" s="18"/>
      <c r="Y3529" s="18"/>
      <c r="Z3529" s="19"/>
    </row>
    <row r="3530" spans="1:26" ht="15" customHeight="1" x14ac:dyDescent="0.2">
      <c r="A3530" s="40">
        <v>407877</v>
      </c>
      <c r="B3530" s="41"/>
      <c r="C3530" s="20">
        <v>41919</v>
      </c>
      <c r="D3530" s="38" t="s">
        <v>1893</v>
      </c>
      <c r="E3530" s="39"/>
      <c r="F3530" s="28">
        <v>2438.58</v>
      </c>
      <c r="G3530" s="29"/>
      <c r="H3530" s="29"/>
      <c r="I3530" s="29"/>
      <c r="J3530" s="29"/>
      <c r="K3530" s="29"/>
      <c r="L3530" s="29"/>
      <c r="M3530" s="29"/>
      <c r="N3530" s="29"/>
      <c r="O3530" s="29"/>
      <c r="P3530" s="29"/>
      <c r="Q3530" s="29"/>
      <c r="R3530" s="29"/>
      <c r="S3530" s="29"/>
      <c r="T3530" s="30"/>
      <c r="U3530" s="5" t="s">
        <v>250</v>
      </c>
      <c r="V3530" s="5" t="s">
        <v>1894</v>
      </c>
      <c r="W3530" s="5" t="s">
        <v>159</v>
      </c>
      <c r="X3530" s="5" t="s">
        <v>1895</v>
      </c>
      <c r="Y3530" s="5" t="s">
        <v>250</v>
      </c>
      <c r="Z3530" s="5" t="s">
        <v>1896</v>
      </c>
    </row>
    <row r="3531" spans="1:26" ht="15" customHeight="1" x14ac:dyDescent="0.2">
      <c r="A3531" s="40">
        <v>408179</v>
      </c>
      <c r="B3531" s="41"/>
      <c r="C3531" s="20">
        <v>41926</v>
      </c>
      <c r="D3531" s="21"/>
      <c r="E3531" s="22"/>
      <c r="F3531" s="28">
        <v>30670.1</v>
      </c>
      <c r="G3531" s="29"/>
      <c r="H3531" s="29"/>
      <c r="I3531" s="29"/>
      <c r="J3531" s="29"/>
      <c r="K3531" s="29"/>
      <c r="L3531" s="29"/>
      <c r="M3531" s="29"/>
      <c r="N3531" s="29"/>
      <c r="O3531" s="29"/>
      <c r="P3531" s="29"/>
      <c r="Q3531" s="29"/>
      <c r="R3531" s="29"/>
      <c r="S3531" s="29"/>
      <c r="T3531" s="30"/>
      <c r="U3531" s="5" t="s">
        <v>250</v>
      </c>
      <c r="V3531" s="5" t="s">
        <v>251</v>
      </c>
      <c r="W3531" s="5" t="s">
        <v>52</v>
      </c>
      <c r="X3531" s="5" t="s">
        <v>193</v>
      </c>
      <c r="Y3531" s="5" t="s">
        <v>250</v>
      </c>
      <c r="Z3531" s="5" t="s">
        <v>15</v>
      </c>
    </row>
    <row r="3532" spans="1:26" ht="3" customHeight="1" x14ac:dyDescent="0.2">
      <c r="A3532" s="14"/>
      <c r="B3532" s="15"/>
      <c r="C3532" s="15"/>
      <c r="D3532" s="15"/>
      <c r="E3532" s="15"/>
      <c r="F3532" s="15"/>
      <c r="G3532" s="15"/>
      <c r="H3532" s="15"/>
      <c r="I3532" s="15"/>
      <c r="J3532" s="15"/>
      <c r="K3532" s="15"/>
      <c r="L3532" s="15"/>
      <c r="M3532" s="15"/>
      <c r="N3532" s="15"/>
      <c r="O3532" s="15"/>
      <c r="P3532" s="15"/>
      <c r="Q3532" s="15"/>
      <c r="R3532" s="15"/>
      <c r="S3532" s="15"/>
      <c r="T3532" s="15"/>
      <c r="U3532" s="15"/>
      <c r="V3532" s="15"/>
      <c r="W3532" s="15"/>
      <c r="X3532" s="15"/>
      <c r="Y3532" s="15"/>
      <c r="Z3532" s="16"/>
    </row>
    <row r="3533" spans="1:26" ht="12.75" customHeight="1" x14ac:dyDescent="0.2">
      <c r="A3533" s="7"/>
      <c r="B3533" s="6"/>
      <c r="C3533" s="6"/>
      <c r="D3533" s="6"/>
      <c r="E3533" s="6"/>
      <c r="F3533" s="6"/>
      <c r="G3533" s="6"/>
      <c r="H3533" s="6"/>
      <c r="I3533" s="6"/>
      <c r="J3533" s="6"/>
      <c r="K3533" s="42">
        <f>SUM(hList_Frame_1!B1996:B1997)</f>
        <v>33108.68</v>
      </c>
      <c r="L3533" s="42"/>
      <c r="M3533" s="42"/>
      <c r="N3533" s="42"/>
      <c r="O3533" s="42"/>
      <c r="P3533" s="42"/>
      <c r="Q3533" s="42"/>
      <c r="R3533" s="42"/>
      <c r="S3533" s="42"/>
      <c r="T3533" s="42"/>
      <c r="U3533" s="6"/>
      <c r="V3533" s="6"/>
      <c r="W3533" s="6"/>
      <c r="X3533" s="6"/>
      <c r="Y3533" s="6"/>
      <c r="Z3533" s="17"/>
    </row>
    <row r="3534" spans="1:26" ht="13.5" customHeight="1" x14ac:dyDescent="0.2">
      <c r="A3534" s="9"/>
      <c r="B3534" s="18"/>
      <c r="C3534" s="18"/>
      <c r="D3534" s="18"/>
      <c r="E3534" s="18"/>
      <c r="F3534" s="18"/>
      <c r="G3534" s="18"/>
      <c r="H3534" s="18"/>
      <c r="I3534" s="18"/>
      <c r="J3534" s="18"/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/>
      <c r="W3534" s="18"/>
      <c r="X3534" s="18"/>
      <c r="Y3534" s="18"/>
      <c r="Z3534" s="19"/>
    </row>
    <row r="3535" spans="1:26" ht="15" customHeight="1" x14ac:dyDescent="0.2">
      <c r="A3535" s="40">
        <v>407878</v>
      </c>
      <c r="B3535" s="41"/>
      <c r="C3535" s="20">
        <v>41919</v>
      </c>
      <c r="D3535" s="43" t="s">
        <v>1897</v>
      </c>
      <c r="E3535" s="44"/>
      <c r="F3535" s="28">
        <v>500</v>
      </c>
      <c r="G3535" s="29"/>
      <c r="H3535" s="29"/>
      <c r="I3535" s="29"/>
      <c r="J3535" s="29"/>
      <c r="K3535" s="29"/>
      <c r="L3535" s="29"/>
      <c r="M3535" s="29"/>
      <c r="N3535" s="29"/>
      <c r="O3535" s="29"/>
      <c r="P3535" s="29"/>
      <c r="Q3535" s="29"/>
      <c r="R3535" s="29"/>
      <c r="S3535" s="29"/>
      <c r="T3535" s="30"/>
      <c r="U3535" s="5" t="s">
        <v>1898</v>
      </c>
      <c r="V3535" s="5" t="s">
        <v>68</v>
      </c>
      <c r="W3535" s="5" t="s">
        <v>69</v>
      </c>
      <c r="X3535" s="5" t="s">
        <v>69</v>
      </c>
      <c r="Y3535" s="5" t="s">
        <v>1898</v>
      </c>
      <c r="Z3535" s="5" t="s">
        <v>346</v>
      </c>
    </row>
    <row r="3536" spans="1:26" ht="2.25" customHeight="1" x14ac:dyDescent="0.2">
      <c r="A3536" s="14"/>
      <c r="B3536" s="15"/>
      <c r="C3536" s="15"/>
      <c r="D3536" s="15"/>
      <c r="E3536" s="15"/>
      <c r="F3536" s="15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5"/>
      <c r="Y3536" s="15"/>
      <c r="Z3536" s="16"/>
    </row>
    <row r="3537" spans="1:26" ht="13.5" customHeight="1" x14ac:dyDescent="0.2">
      <c r="A3537" s="7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  <c r="P3537" s="42">
        <f>SUM(hList_Frame_1!B1998:B1998)</f>
        <v>500</v>
      </c>
      <c r="Q3537" s="42"/>
      <c r="R3537" s="42"/>
      <c r="S3537" s="42"/>
      <c r="T3537" s="42"/>
      <c r="U3537" s="6"/>
      <c r="V3537" s="6"/>
      <c r="W3537" s="6"/>
      <c r="X3537" s="6"/>
      <c r="Y3537" s="6"/>
      <c r="Z3537" s="17"/>
    </row>
    <row r="3538" spans="1:26" ht="13.5" customHeight="1" x14ac:dyDescent="0.2">
      <c r="A3538" s="9"/>
      <c r="B3538" s="18"/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/>
      <c r="W3538" s="18"/>
      <c r="X3538" s="18"/>
      <c r="Y3538" s="18"/>
      <c r="Z3538" s="19"/>
    </row>
    <row r="3539" spans="1:26" ht="15" customHeight="1" x14ac:dyDescent="0.2">
      <c r="A3539" s="40">
        <v>408568</v>
      </c>
      <c r="B3539" s="41"/>
      <c r="C3539" s="20">
        <v>41933</v>
      </c>
      <c r="D3539" s="43" t="s">
        <v>1899</v>
      </c>
      <c r="E3539" s="44"/>
      <c r="F3539" s="28">
        <v>295.57</v>
      </c>
      <c r="G3539" s="29"/>
      <c r="H3539" s="29"/>
      <c r="I3539" s="29"/>
      <c r="J3539" s="29"/>
      <c r="K3539" s="29"/>
      <c r="L3539" s="29"/>
      <c r="M3539" s="29"/>
      <c r="N3539" s="29"/>
      <c r="O3539" s="29"/>
      <c r="P3539" s="29"/>
      <c r="Q3539" s="29"/>
      <c r="R3539" s="29"/>
      <c r="S3539" s="29"/>
      <c r="T3539" s="30"/>
      <c r="U3539" s="5" t="s">
        <v>15</v>
      </c>
      <c r="V3539" s="5" t="s">
        <v>861</v>
      </c>
      <c r="W3539" s="5" t="s">
        <v>95</v>
      </c>
      <c r="X3539" s="5" t="s">
        <v>339</v>
      </c>
      <c r="Y3539" s="5" t="s">
        <v>15</v>
      </c>
      <c r="Z3539" s="5" t="s">
        <v>876</v>
      </c>
    </row>
    <row r="3540" spans="1:26" ht="3" customHeight="1" x14ac:dyDescent="0.2">
      <c r="A3540" s="14"/>
      <c r="B3540" s="15"/>
      <c r="C3540" s="15"/>
      <c r="D3540" s="15"/>
      <c r="E3540" s="15"/>
      <c r="F3540" s="15"/>
      <c r="G3540" s="15"/>
      <c r="H3540" s="15"/>
      <c r="I3540" s="15"/>
      <c r="J3540" s="15"/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/>
      <c r="V3540" s="15"/>
      <c r="W3540" s="15"/>
      <c r="X3540" s="15"/>
      <c r="Y3540" s="15"/>
      <c r="Z3540" s="16"/>
    </row>
    <row r="3541" spans="1:26" ht="12.75" customHeight="1" x14ac:dyDescent="0.2">
      <c r="A3541" s="7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  <c r="P3541" s="42">
        <f>SUM(hList_Frame_1!B1999:B1999)</f>
        <v>295.57</v>
      </c>
      <c r="Q3541" s="42"/>
      <c r="R3541" s="42"/>
      <c r="S3541" s="42"/>
      <c r="T3541" s="42"/>
      <c r="U3541" s="6"/>
      <c r="V3541" s="6"/>
      <c r="W3541" s="6"/>
      <c r="X3541" s="6"/>
      <c r="Y3541" s="6"/>
      <c r="Z3541" s="17"/>
    </row>
    <row r="3542" spans="1:26" ht="14.25" customHeight="1" x14ac:dyDescent="0.2">
      <c r="A3542" s="9"/>
      <c r="B3542" s="18"/>
      <c r="C3542" s="18"/>
      <c r="D3542" s="18"/>
      <c r="E3542" s="18"/>
      <c r="F3542" s="18"/>
      <c r="G3542" s="18"/>
      <c r="H3542" s="18"/>
      <c r="I3542" s="18"/>
      <c r="J3542" s="18"/>
      <c r="K3542" s="18"/>
      <c r="L3542" s="18"/>
      <c r="M3542" s="18"/>
      <c r="N3542" s="18"/>
      <c r="O3542" s="18"/>
      <c r="P3542" s="18"/>
      <c r="Q3542" s="18"/>
      <c r="R3542" s="18"/>
      <c r="S3542" s="18"/>
      <c r="T3542" s="18"/>
      <c r="U3542" s="18"/>
      <c r="V3542" s="18"/>
      <c r="W3542" s="18"/>
      <c r="X3542" s="18"/>
      <c r="Y3542" s="18"/>
      <c r="Z3542" s="19"/>
    </row>
    <row r="3543" spans="1:26" ht="15" customHeight="1" x14ac:dyDescent="0.2">
      <c r="A3543" s="26">
        <v>407988</v>
      </c>
      <c r="B3543" s="27"/>
      <c r="C3543" s="3">
        <v>41919</v>
      </c>
      <c r="D3543" s="38" t="s">
        <v>1900</v>
      </c>
      <c r="E3543" s="39"/>
      <c r="F3543" s="32">
        <v>400</v>
      </c>
      <c r="G3543" s="33"/>
      <c r="H3543" s="33"/>
      <c r="I3543" s="33"/>
      <c r="J3543" s="33"/>
      <c r="K3543" s="33"/>
      <c r="L3543" s="33"/>
      <c r="M3543" s="33"/>
      <c r="N3543" s="33"/>
      <c r="O3543" s="33"/>
      <c r="P3543" s="33"/>
      <c r="Q3543" s="33"/>
      <c r="R3543" s="33"/>
      <c r="S3543" s="33"/>
      <c r="T3543" s="34"/>
      <c r="U3543" s="11" t="s">
        <v>899</v>
      </c>
      <c r="V3543" s="11" t="s">
        <v>309</v>
      </c>
      <c r="W3543" s="11" t="s">
        <v>88</v>
      </c>
      <c r="X3543" s="11" t="s">
        <v>89</v>
      </c>
      <c r="Y3543" s="11" t="s">
        <v>899</v>
      </c>
      <c r="Z3543" s="11" t="s">
        <v>15</v>
      </c>
    </row>
    <row r="3544" spans="1:26" ht="14.25" customHeight="1" x14ac:dyDescent="0.2">
      <c r="A3544" s="23"/>
      <c r="B3544" s="24"/>
      <c r="C3544" s="8"/>
      <c r="D3544" s="23"/>
      <c r="E3544" s="24"/>
      <c r="F3544" s="23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1"/>
      <c r="R3544" s="31"/>
      <c r="S3544" s="31"/>
      <c r="T3544" s="24"/>
      <c r="U3544" s="8"/>
      <c r="V3544" s="8"/>
      <c r="W3544" s="8"/>
      <c r="X3544" s="8"/>
      <c r="Y3544" s="8"/>
      <c r="Z3544" s="12" t="s">
        <v>15</v>
      </c>
    </row>
    <row r="3545" spans="1:26" ht="14.25" customHeight="1" x14ac:dyDescent="0.2">
      <c r="A3545" s="23"/>
      <c r="B3545" s="24"/>
      <c r="C3545" s="8"/>
      <c r="D3545" s="23"/>
      <c r="E3545" s="24"/>
      <c r="F3545" s="23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  <c r="Q3545" s="31"/>
      <c r="R3545" s="31"/>
      <c r="S3545" s="31"/>
      <c r="T3545" s="24"/>
      <c r="U3545" s="8"/>
      <c r="V3545" s="8"/>
      <c r="W3545" s="8"/>
      <c r="X3545" s="8"/>
      <c r="Y3545" s="8"/>
      <c r="Z3545" s="12" t="s">
        <v>15</v>
      </c>
    </row>
    <row r="3546" spans="1:26" ht="14.25" customHeight="1" x14ac:dyDescent="0.2">
      <c r="A3546" s="23"/>
      <c r="B3546" s="24"/>
      <c r="C3546" s="8"/>
      <c r="D3546" s="23"/>
      <c r="E3546" s="24"/>
      <c r="F3546" s="23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  <c r="Q3546" s="31"/>
      <c r="R3546" s="31"/>
      <c r="S3546" s="31"/>
      <c r="T3546" s="24"/>
      <c r="U3546" s="8"/>
      <c r="V3546" s="8"/>
      <c r="W3546" s="8"/>
      <c r="X3546" s="8"/>
      <c r="Y3546" s="8"/>
      <c r="Z3546" s="12" t="s">
        <v>15</v>
      </c>
    </row>
    <row r="3547" spans="1:26" ht="14.25" customHeight="1" x14ac:dyDescent="0.2">
      <c r="A3547" s="23"/>
      <c r="B3547" s="24"/>
      <c r="C3547" s="8"/>
      <c r="D3547" s="23"/>
      <c r="E3547" s="24"/>
      <c r="F3547" s="23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  <c r="Q3547" s="31"/>
      <c r="R3547" s="31"/>
      <c r="S3547" s="31"/>
      <c r="T3547" s="24"/>
      <c r="U3547" s="8"/>
      <c r="V3547" s="8"/>
      <c r="W3547" s="8"/>
      <c r="X3547" s="8"/>
      <c r="Y3547" s="8"/>
      <c r="Z3547" s="12" t="s">
        <v>15</v>
      </c>
    </row>
    <row r="3548" spans="1:26" ht="14.25" customHeight="1" x14ac:dyDescent="0.2">
      <c r="A3548" s="23"/>
      <c r="B3548" s="24"/>
      <c r="C3548" s="8"/>
      <c r="D3548" s="23"/>
      <c r="E3548" s="24"/>
      <c r="F3548" s="23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  <c r="Q3548" s="31"/>
      <c r="R3548" s="31"/>
      <c r="S3548" s="31"/>
      <c r="T3548" s="24"/>
      <c r="U3548" s="8"/>
      <c r="V3548" s="8"/>
      <c r="W3548" s="8"/>
      <c r="X3548" s="8"/>
      <c r="Y3548" s="8"/>
      <c r="Z3548" s="12" t="s">
        <v>15</v>
      </c>
    </row>
    <row r="3549" spans="1:26" ht="14.25" customHeight="1" x14ac:dyDescent="0.2">
      <c r="A3549" s="23"/>
      <c r="B3549" s="24"/>
      <c r="C3549" s="8"/>
      <c r="D3549" s="23"/>
      <c r="E3549" s="24"/>
      <c r="F3549" s="23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  <c r="Q3549" s="31"/>
      <c r="R3549" s="31"/>
      <c r="S3549" s="31"/>
      <c r="T3549" s="24"/>
      <c r="U3549" s="8"/>
      <c r="V3549" s="8"/>
      <c r="W3549" s="8"/>
      <c r="X3549" s="8"/>
      <c r="Y3549" s="8"/>
      <c r="Z3549" s="12" t="s">
        <v>15</v>
      </c>
    </row>
    <row r="3550" spans="1:26" ht="14.25" customHeight="1" x14ac:dyDescent="0.2">
      <c r="A3550" s="21"/>
      <c r="B3550" s="22"/>
      <c r="C3550" s="10"/>
      <c r="D3550" s="23"/>
      <c r="E3550" s="24"/>
      <c r="F3550" s="21"/>
      <c r="G3550" s="25"/>
      <c r="H3550" s="25"/>
      <c r="I3550" s="25"/>
      <c r="J3550" s="25"/>
      <c r="K3550" s="25"/>
      <c r="L3550" s="25"/>
      <c r="M3550" s="25"/>
      <c r="N3550" s="25"/>
      <c r="O3550" s="25"/>
      <c r="P3550" s="25"/>
      <c r="Q3550" s="25"/>
      <c r="R3550" s="25"/>
      <c r="S3550" s="25"/>
      <c r="T3550" s="22"/>
      <c r="U3550" s="10"/>
      <c r="V3550" s="10"/>
      <c r="W3550" s="10"/>
      <c r="X3550" s="10"/>
      <c r="Y3550" s="10"/>
      <c r="Z3550" s="13" t="s">
        <v>15</v>
      </c>
    </row>
    <row r="3551" spans="1:26" ht="15" customHeight="1" x14ac:dyDescent="0.2">
      <c r="A3551" s="40">
        <v>407989</v>
      </c>
      <c r="B3551" s="41"/>
      <c r="C3551" s="20">
        <v>41919</v>
      </c>
      <c r="D3551" s="23"/>
      <c r="E3551" s="24"/>
      <c r="F3551" s="28">
        <v>50</v>
      </c>
      <c r="G3551" s="29"/>
      <c r="H3551" s="29"/>
      <c r="I3551" s="29"/>
      <c r="J3551" s="29"/>
      <c r="K3551" s="29"/>
      <c r="L3551" s="29"/>
      <c r="M3551" s="29"/>
      <c r="N3551" s="29"/>
      <c r="O3551" s="29"/>
      <c r="P3551" s="29"/>
      <c r="Q3551" s="29"/>
      <c r="R3551" s="29"/>
      <c r="S3551" s="29"/>
      <c r="T3551" s="30"/>
      <c r="U3551" s="5" t="s">
        <v>899</v>
      </c>
      <c r="V3551" s="5" t="s">
        <v>309</v>
      </c>
      <c r="W3551" s="5" t="s">
        <v>88</v>
      </c>
      <c r="X3551" s="5" t="s">
        <v>89</v>
      </c>
      <c r="Y3551" s="5" t="s">
        <v>899</v>
      </c>
      <c r="Z3551" s="5" t="s">
        <v>15</v>
      </c>
    </row>
    <row r="3552" spans="1:26" ht="15" customHeight="1" x14ac:dyDescent="0.2">
      <c r="A3552" s="40">
        <v>407990</v>
      </c>
      <c r="B3552" s="41"/>
      <c r="C3552" s="20">
        <v>41919</v>
      </c>
      <c r="D3552" s="21"/>
      <c r="E3552" s="22"/>
      <c r="F3552" s="28">
        <v>50</v>
      </c>
      <c r="G3552" s="29"/>
      <c r="H3552" s="29"/>
      <c r="I3552" s="29"/>
      <c r="J3552" s="29"/>
      <c r="K3552" s="29"/>
      <c r="L3552" s="29"/>
      <c r="M3552" s="29"/>
      <c r="N3552" s="29"/>
      <c r="O3552" s="29"/>
      <c r="P3552" s="29"/>
      <c r="Q3552" s="29"/>
      <c r="R3552" s="29"/>
      <c r="S3552" s="29"/>
      <c r="T3552" s="30"/>
      <c r="U3552" s="5" t="s">
        <v>899</v>
      </c>
      <c r="V3552" s="5" t="s">
        <v>309</v>
      </c>
      <c r="W3552" s="5" t="s">
        <v>88</v>
      </c>
      <c r="X3552" s="5" t="s">
        <v>89</v>
      </c>
      <c r="Y3552" s="5" t="s">
        <v>899</v>
      </c>
      <c r="Z3552" s="5" t="s">
        <v>15</v>
      </c>
    </row>
    <row r="3553" spans="1:26" ht="2.25" customHeight="1" x14ac:dyDescent="0.2">
      <c r="A3553" s="14"/>
      <c r="B3553" s="15"/>
      <c r="C3553" s="15"/>
      <c r="D3553" s="15"/>
      <c r="E3553" s="15"/>
      <c r="F3553" s="15"/>
      <c r="G3553" s="15"/>
      <c r="H3553" s="15"/>
      <c r="I3553" s="15"/>
      <c r="J3553" s="15"/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5"/>
      <c r="Y3553" s="15"/>
      <c r="Z3553" s="16"/>
    </row>
    <row r="3554" spans="1:26" ht="12.75" customHeight="1" x14ac:dyDescent="0.2">
      <c r="A3554" s="7"/>
      <c r="B3554" s="6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  <c r="P3554" s="42">
        <f>SUM(hList_Frame_1!B2000:B2009)</f>
        <v>500</v>
      </c>
      <c r="Q3554" s="42"/>
      <c r="R3554" s="42"/>
      <c r="S3554" s="42"/>
      <c r="T3554" s="42"/>
      <c r="U3554" s="6"/>
      <c r="V3554" s="6"/>
      <c r="W3554" s="6"/>
      <c r="X3554" s="6"/>
      <c r="Y3554" s="6"/>
      <c r="Z3554" s="17"/>
    </row>
    <row r="3555" spans="1:26" ht="14.25" customHeight="1" x14ac:dyDescent="0.2">
      <c r="A3555" s="9"/>
      <c r="B3555" s="18"/>
      <c r="C3555" s="18"/>
      <c r="D3555" s="18"/>
      <c r="E3555" s="18"/>
      <c r="F3555" s="18"/>
      <c r="G3555" s="18"/>
      <c r="H3555" s="18"/>
      <c r="I3555" s="18"/>
      <c r="J3555" s="18"/>
      <c r="K3555" s="18"/>
      <c r="L3555" s="18"/>
      <c r="M3555" s="18"/>
      <c r="N3555" s="18"/>
      <c r="O3555" s="18"/>
      <c r="P3555" s="18"/>
      <c r="Q3555" s="18"/>
      <c r="R3555" s="18"/>
      <c r="S3555" s="18"/>
      <c r="T3555" s="18"/>
      <c r="U3555" s="18"/>
      <c r="V3555" s="18"/>
      <c r="W3555" s="18"/>
      <c r="X3555" s="18"/>
      <c r="Y3555" s="18"/>
      <c r="Z3555" s="19"/>
    </row>
    <row r="3556" spans="1:26" ht="15" customHeight="1" x14ac:dyDescent="0.2">
      <c r="A3556" s="40">
        <v>407879</v>
      </c>
      <c r="B3556" s="41"/>
      <c r="C3556" s="20">
        <v>41919</v>
      </c>
      <c r="D3556" s="38" t="s">
        <v>1901</v>
      </c>
      <c r="E3556" s="39"/>
      <c r="F3556" s="28">
        <v>450</v>
      </c>
      <c r="G3556" s="29"/>
      <c r="H3556" s="29"/>
      <c r="I3556" s="29"/>
      <c r="J3556" s="29"/>
      <c r="K3556" s="29"/>
      <c r="L3556" s="29"/>
      <c r="M3556" s="29"/>
      <c r="N3556" s="29"/>
      <c r="O3556" s="29"/>
      <c r="P3556" s="29"/>
      <c r="Q3556" s="29"/>
      <c r="R3556" s="29"/>
      <c r="S3556" s="29"/>
      <c r="T3556" s="30"/>
      <c r="U3556" s="5" t="s">
        <v>1902</v>
      </c>
      <c r="V3556" s="5" t="s">
        <v>68</v>
      </c>
      <c r="W3556" s="5" t="s">
        <v>69</v>
      </c>
      <c r="X3556" s="5" t="s">
        <v>69</v>
      </c>
      <c r="Y3556" s="5" t="s">
        <v>1902</v>
      </c>
      <c r="Z3556" s="5" t="s">
        <v>84</v>
      </c>
    </row>
    <row r="3557" spans="1:26" ht="15" customHeight="1" x14ac:dyDescent="0.2">
      <c r="A3557" s="26">
        <v>408569</v>
      </c>
      <c r="B3557" s="27"/>
      <c r="C3557" s="3">
        <v>41933</v>
      </c>
      <c r="D3557" s="23"/>
      <c r="E3557" s="24"/>
      <c r="F3557" s="32">
        <v>2106.4499999999998</v>
      </c>
      <c r="G3557" s="33"/>
      <c r="H3557" s="33"/>
      <c r="I3557" s="33"/>
      <c r="J3557" s="33"/>
      <c r="K3557" s="33"/>
      <c r="L3557" s="33"/>
      <c r="M3557" s="33"/>
      <c r="N3557" s="33"/>
      <c r="O3557" s="33"/>
      <c r="P3557" s="33"/>
      <c r="Q3557" s="33"/>
      <c r="R3557" s="33"/>
      <c r="S3557" s="33"/>
      <c r="T3557" s="34"/>
      <c r="U3557" s="11" t="s">
        <v>1903</v>
      </c>
      <c r="V3557" s="5" t="s">
        <v>68</v>
      </c>
      <c r="W3557" s="5" t="s">
        <v>69</v>
      </c>
      <c r="X3557" s="5" t="s">
        <v>69</v>
      </c>
      <c r="Y3557" s="11" t="s">
        <v>1903</v>
      </c>
      <c r="Z3557" s="5" t="s">
        <v>73</v>
      </c>
    </row>
    <row r="3558" spans="1:26" ht="15" customHeight="1" x14ac:dyDescent="0.2">
      <c r="A3558" s="21"/>
      <c r="B3558" s="22"/>
      <c r="C3558" s="10"/>
      <c r="D3558" s="23"/>
      <c r="E3558" s="24"/>
      <c r="F3558" s="21"/>
      <c r="G3558" s="25"/>
      <c r="H3558" s="25"/>
      <c r="I3558" s="25"/>
      <c r="J3558" s="25"/>
      <c r="K3558" s="25"/>
      <c r="L3558" s="25"/>
      <c r="M3558" s="25"/>
      <c r="N3558" s="25"/>
      <c r="O3558" s="25"/>
      <c r="P3558" s="25"/>
      <c r="Q3558" s="25"/>
      <c r="R3558" s="25"/>
      <c r="S3558" s="25"/>
      <c r="T3558" s="22"/>
      <c r="U3558" s="10"/>
      <c r="V3558" s="5" t="s">
        <v>152</v>
      </c>
      <c r="W3558" s="5" t="s">
        <v>69</v>
      </c>
      <c r="X3558" s="5" t="s">
        <v>69</v>
      </c>
      <c r="Y3558" s="10"/>
      <c r="Z3558" s="5" t="s">
        <v>73</v>
      </c>
    </row>
    <row r="3559" spans="1:26" ht="15" customHeight="1" x14ac:dyDescent="0.2">
      <c r="A3559" s="40">
        <v>408934</v>
      </c>
      <c r="B3559" s="41"/>
      <c r="C3559" s="20">
        <v>41940</v>
      </c>
      <c r="D3559" s="21"/>
      <c r="E3559" s="22"/>
      <c r="F3559" s="28">
        <v>450</v>
      </c>
      <c r="G3559" s="29"/>
      <c r="H3559" s="29"/>
      <c r="I3559" s="29"/>
      <c r="J3559" s="29"/>
      <c r="K3559" s="29"/>
      <c r="L3559" s="29"/>
      <c r="M3559" s="29"/>
      <c r="N3559" s="29"/>
      <c r="O3559" s="29"/>
      <c r="P3559" s="29"/>
      <c r="Q3559" s="29"/>
      <c r="R3559" s="29"/>
      <c r="S3559" s="29"/>
      <c r="T3559" s="30"/>
      <c r="U3559" s="5" t="s">
        <v>1904</v>
      </c>
      <c r="V3559" s="5" t="s">
        <v>68</v>
      </c>
      <c r="W3559" s="5" t="s">
        <v>69</v>
      </c>
      <c r="X3559" s="5" t="s">
        <v>69</v>
      </c>
      <c r="Y3559" s="5" t="s">
        <v>1904</v>
      </c>
      <c r="Z3559" s="5" t="s">
        <v>84</v>
      </c>
    </row>
    <row r="3560" spans="1:26" ht="2.25" customHeight="1" x14ac:dyDescent="0.2">
      <c r="A3560" s="14"/>
      <c r="B3560" s="15"/>
      <c r="C3560" s="15"/>
      <c r="D3560" s="15"/>
      <c r="E3560" s="15"/>
      <c r="F3560" s="15"/>
      <c r="G3560" s="15"/>
      <c r="H3560" s="15"/>
      <c r="I3560" s="15"/>
      <c r="J3560" s="15"/>
      <c r="K3560" s="15"/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5"/>
      <c r="Y3560" s="15"/>
      <c r="Z3560" s="16"/>
    </row>
    <row r="3561" spans="1:26" ht="13.5" customHeight="1" x14ac:dyDescent="0.2">
      <c r="A3561" s="7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42">
        <f>SUM(hList_Frame_1!B2010:B2013)</f>
        <v>3006.45</v>
      </c>
      <c r="N3561" s="42"/>
      <c r="O3561" s="42"/>
      <c r="P3561" s="42"/>
      <c r="Q3561" s="42"/>
      <c r="R3561" s="42"/>
      <c r="S3561" s="42"/>
      <c r="T3561" s="42"/>
      <c r="U3561" s="6"/>
      <c r="V3561" s="6"/>
      <c r="W3561" s="6"/>
      <c r="X3561" s="6"/>
      <c r="Y3561" s="6"/>
      <c r="Z3561" s="17"/>
    </row>
    <row r="3562" spans="1:26" ht="13.5" customHeight="1" x14ac:dyDescent="0.2">
      <c r="A3562" s="9"/>
      <c r="B3562" s="18"/>
      <c r="C3562" s="18"/>
      <c r="D3562" s="18"/>
      <c r="E3562" s="18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/>
      <c r="W3562" s="18"/>
      <c r="X3562" s="18"/>
      <c r="Y3562" s="18"/>
      <c r="Z3562" s="19"/>
    </row>
    <row r="3563" spans="1:26" ht="15" customHeight="1" x14ac:dyDescent="0.2">
      <c r="A3563" s="26">
        <v>407678</v>
      </c>
      <c r="B3563" s="27"/>
      <c r="C3563" s="3">
        <v>41914</v>
      </c>
      <c r="D3563" s="38" t="s">
        <v>1905</v>
      </c>
      <c r="E3563" s="39"/>
      <c r="F3563" s="28">
        <v>130</v>
      </c>
      <c r="G3563" s="29"/>
      <c r="H3563" s="29"/>
      <c r="I3563" s="29"/>
      <c r="J3563" s="29"/>
      <c r="K3563" s="29"/>
      <c r="L3563" s="29"/>
      <c r="M3563" s="29"/>
      <c r="N3563" s="29"/>
      <c r="O3563" s="29"/>
      <c r="P3563" s="29"/>
      <c r="Q3563" s="29"/>
      <c r="R3563" s="29"/>
      <c r="S3563" s="29"/>
      <c r="T3563" s="30"/>
      <c r="U3563" s="5" t="s">
        <v>15</v>
      </c>
      <c r="V3563" s="5" t="s">
        <v>280</v>
      </c>
      <c r="W3563" s="5" t="s">
        <v>171</v>
      </c>
      <c r="X3563" s="5" t="s">
        <v>201</v>
      </c>
      <c r="Y3563" s="5" t="s">
        <v>15</v>
      </c>
      <c r="Z3563" s="5" t="s">
        <v>15</v>
      </c>
    </row>
    <row r="3564" spans="1:26" ht="15" customHeight="1" x14ac:dyDescent="0.2">
      <c r="A3564" s="23"/>
      <c r="B3564" s="24"/>
      <c r="C3564" s="8"/>
      <c r="D3564" s="23"/>
      <c r="E3564" s="24"/>
      <c r="F3564" s="28">
        <v>450</v>
      </c>
      <c r="G3564" s="29"/>
      <c r="H3564" s="29"/>
      <c r="I3564" s="29"/>
      <c r="J3564" s="29"/>
      <c r="K3564" s="29"/>
      <c r="L3564" s="29"/>
      <c r="M3564" s="29"/>
      <c r="N3564" s="29"/>
      <c r="O3564" s="29"/>
      <c r="P3564" s="29"/>
      <c r="Q3564" s="29"/>
      <c r="R3564" s="29"/>
      <c r="S3564" s="29"/>
      <c r="T3564" s="30"/>
      <c r="U3564" s="5" t="s">
        <v>1906</v>
      </c>
      <c r="V3564" s="5" t="s">
        <v>68</v>
      </c>
      <c r="W3564" s="5" t="s">
        <v>69</v>
      </c>
      <c r="X3564" s="5" t="s">
        <v>69</v>
      </c>
      <c r="Y3564" s="5" t="s">
        <v>1906</v>
      </c>
      <c r="Z3564" s="5" t="s">
        <v>255</v>
      </c>
    </row>
    <row r="3565" spans="1:26" ht="15" customHeight="1" x14ac:dyDescent="0.2">
      <c r="A3565" s="23"/>
      <c r="B3565" s="24"/>
      <c r="C3565" s="8"/>
      <c r="D3565" s="23"/>
      <c r="E3565" s="24"/>
      <c r="F3565" s="28">
        <v>450</v>
      </c>
      <c r="G3565" s="29"/>
      <c r="H3565" s="29"/>
      <c r="I3565" s="29"/>
      <c r="J3565" s="29"/>
      <c r="K3565" s="29"/>
      <c r="L3565" s="29"/>
      <c r="M3565" s="29"/>
      <c r="N3565" s="29"/>
      <c r="O3565" s="29"/>
      <c r="P3565" s="29"/>
      <c r="Q3565" s="29"/>
      <c r="R3565" s="29"/>
      <c r="S3565" s="29"/>
      <c r="T3565" s="30"/>
      <c r="U3565" s="5" t="s">
        <v>1907</v>
      </c>
      <c r="V3565" s="5" t="s">
        <v>68</v>
      </c>
      <c r="W3565" s="5" t="s">
        <v>69</v>
      </c>
      <c r="X3565" s="5" t="s">
        <v>69</v>
      </c>
      <c r="Y3565" s="5" t="s">
        <v>1907</v>
      </c>
      <c r="Z3565" s="5" t="s">
        <v>84</v>
      </c>
    </row>
    <row r="3566" spans="1:26" ht="15" customHeight="1" x14ac:dyDescent="0.2">
      <c r="A3566" s="23"/>
      <c r="B3566" s="24"/>
      <c r="C3566" s="8"/>
      <c r="D3566" s="23"/>
      <c r="E3566" s="24"/>
      <c r="F3566" s="28">
        <v>450</v>
      </c>
      <c r="G3566" s="29"/>
      <c r="H3566" s="29"/>
      <c r="I3566" s="29"/>
      <c r="J3566" s="29"/>
      <c r="K3566" s="29"/>
      <c r="L3566" s="29"/>
      <c r="M3566" s="29"/>
      <c r="N3566" s="29"/>
      <c r="O3566" s="29"/>
      <c r="P3566" s="29"/>
      <c r="Q3566" s="29"/>
      <c r="R3566" s="29"/>
      <c r="S3566" s="29"/>
      <c r="T3566" s="30"/>
      <c r="U3566" s="5" t="s">
        <v>1908</v>
      </c>
      <c r="V3566" s="5" t="s">
        <v>68</v>
      </c>
      <c r="W3566" s="5" t="s">
        <v>69</v>
      </c>
      <c r="X3566" s="5" t="s">
        <v>69</v>
      </c>
      <c r="Y3566" s="5" t="s">
        <v>1908</v>
      </c>
      <c r="Z3566" s="5" t="s">
        <v>395</v>
      </c>
    </row>
    <row r="3567" spans="1:26" ht="15" customHeight="1" x14ac:dyDescent="0.2">
      <c r="A3567" s="23"/>
      <c r="B3567" s="24"/>
      <c r="C3567" s="8"/>
      <c r="D3567" s="23"/>
      <c r="E3567" s="24"/>
      <c r="F3567" s="28">
        <v>500</v>
      </c>
      <c r="G3567" s="29"/>
      <c r="H3567" s="29"/>
      <c r="I3567" s="29"/>
      <c r="J3567" s="29"/>
      <c r="K3567" s="29"/>
      <c r="L3567" s="29"/>
      <c r="M3567" s="29"/>
      <c r="N3567" s="29"/>
      <c r="O3567" s="29"/>
      <c r="P3567" s="29"/>
      <c r="Q3567" s="29"/>
      <c r="R3567" s="29"/>
      <c r="S3567" s="29"/>
      <c r="T3567" s="30"/>
      <c r="U3567" s="5" t="s">
        <v>1909</v>
      </c>
      <c r="V3567" s="5" t="s">
        <v>68</v>
      </c>
      <c r="W3567" s="5" t="s">
        <v>69</v>
      </c>
      <c r="X3567" s="5" t="s">
        <v>69</v>
      </c>
      <c r="Y3567" s="5" t="s">
        <v>1909</v>
      </c>
      <c r="Z3567" s="5" t="s">
        <v>353</v>
      </c>
    </row>
    <row r="3568" spans="1:26" ht="15" customHeight="1" x14ac:dyDescent="0.2">
      <c r="A3568" s="21"/>
      <c r="B3568" s="22"/>
      <c r="C3568" s="10"/>
      <c r="D3568" s="21"/>
      <c r="E3568" s="22"/>
      <c r="F3568" s="28">
        <v>500</v>
      </c>
      <c r="G3568" s="29"/>
      <c r="H3568" s="29"/>
      <c r="I3568" s="29"/>
      <c r="J3568" s="29"/>
      <c r="K3568" s="29"/>
      <c r="L3568" s="29"/>
      <c r="M3568" s="29"/>
      <c r="N3568" s="29"/>
      <c r="O3568" s="29"/>
      <c r="P3568" s="29"/>
      <c r="Q3568" s="29"/>
      <c r="R3568" s="29"/>
      <c r="S3568" s="29"/>
      <c r="T3568" s="30"/>
      <c r="U3568" s="5" t="s">
        <v>1910</v>
      </c>
      <c r="V3568" s="5" t="s">
        <v>68</v>
      </c>
      <c r="W3568" s="5" t="s">
        <v>69</v>
      </c>
      <c r="X3568" s="5" t="s">
        <v>69</v>
      </c>
      <c r="Y3568" s="5" t="s">
        <v>1910</v>
      </c>
      <c r="Z3568" s="5" t="s">
        <v>355</v>
      </c>
    </row>
    <row r="3569" spans="1:26" ht="2.25" customHeight="1" x14ac:dyDescent="0.2">
      <c r="A3569" s="14"/>
      <c r="B3569" s="15"/>
      <c r="C3569" s="15"/>
      <c r="D3569" s="15"/>
      <c r="E3569" s="15"/>
      <c r="F3569" s="15"/>
      <c r="G3569" s="15"/>
      <c r="H3569" s="15"/>
      <c r="I3569" s="15"/>
      <c r="J3569" s="15"/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15"/>
      <c r="Z3569" s="16"/>
    </row>
    <row r="3570" spans="1:26" ht="13.5" customHeight="1" x14ac:dyDescent="0.2">
      <c r="A3570" s="7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42">
        <f>SUM(hList_Frame_1!B2014:B2019)</f>
        <v>2480</v>
      </c>
      <c r="N3570" s="42"/>
      <c r="O3570" s="42"/>
      <c r="P3570" s="42"/>
      <c r="Q3570" s="42"/>
      <c r="R3570" s="42"/>
      <c r="S3570" s="42"/>
      <c r="T3570" s="42"/>
      <c r="U3570" s="6"/>
      <c r="V3570" s="6"/>
      <c r="W3570" s="6"/>
      <c r="X3570" s="6"/>
      <c r="Y3570" s="6"/>
      <c r="Z3570" s="17"/>
    </row>
    <row r="3571" spans="1:26" ht="13.5" customHeight="1" x14ac:dyDescent="0.2">
      <c r="A3571" s="9"/>
      <c r="B3571" s="18"/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8"/>
      <c r="N3571" s="18"/>
      <c r="O3571" s="18"/>
      <c r="P3571" s="18"/>
      <c r="Q3571" s="18"/>
      <c r="R3571" s="18"/>
      <c r="S3571" s="18"/>
      <c r="T3571" s="18"/>
      <c r="U3571" s="18"/>
      <c r="V3571" s="18"/>
      <c r="W3571" s="18"/>
      <c r="X3571" s="18"/>
      <c r="Y3571" s="18"/>
      <c r="Z3571" s="19"/>
    </row>
    <row r="3572" spans="1:26" ht="15" customHeight="1" x14ac:dyDescent="0.2">
      <c r="A3572" s="40">
        <v>407991</v>
      </c>
      <c r="B3572" s="41"/>
      <c r="C3572" s="20">
        <v>41919</v>
      </c>
      <c r="D3572" s="43" t="s">
        <v>1911</v>
      </c>
      <c r="E3572" s="44"/>
      <c r="F3572" s="28">
        <v>695</v>
      </c>
      <c r="G3572" s="29"/>
      <c r="H3572" s="29"/>
      <c r="I3572" s="29"/>
      <c r="J3572" s="29"/>
      <c r="K3572" s="29"/>
      <c r="L3572" s="29"/>
      <c r="M3572" s="29"/>
      <c r="N3572" s="29"/>
      <c r="O3572" s="29"/>
      <c r="P3572" s="29"/>
      <c r="Q3572" s="29"/>
      <c r="R3572" s="29"/>
      <c r="S3572" s="29"/>
      <c r="T3572" s="30"/>
      <c r="U3572" s="5" t="s">
        <v>65</v>
      </c>
      <c r="V3572" s="5" t="s">
        <v>94</v>
      </c>
      <c r="W3572" s="5" t="s">
        <v>167</v>
      </c>
      <c r="X3572" s="5" t="s">
        <v>168</v>
      </c>
      <c r="Y3572" s="5" t="s">
        <v>65</v>
      </c>
      <c r="Z3572" s="5" t="s">
        <v>15</v>
      </c>
    </row>
    <row r="3573" spans="1:26" ht="2.25" customHeight="1" x14ac:dyDescent="0.2">
      <c r="A3573" s="14"/>
      <c r="B3573" s="15"/>
      <c r="C3573" s="15"/>
      <c r="D3573" s="15"/>
      <c r="E3573" s="15"/>
      <c r="F3573" s="15"/>
      <c r="G3573" s="15"/>
      <c r="H3573" s="15"/>
      <c r="I3573" s="15"/>
      <c r="J3573" s="15"/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/>
      <c r="W3573" s="15"/>
      <c r="X3573" s="15"/>
      <c r="Y3573" s="15"/>
      <c r="Z3573" s="16"/>
    </row>
    <row r="3574" spans="1:26" ht="12.75" customHeight="1" x14ac:dyDescent="0.2">
      <c r="A3574" s="7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42">
        <f>SUM(hList_Frame_1!B2020:B2020)</f>
        <v>695</v>
      </c>
      <c r="Q3574" s="42"/>
      <c r="R3574" s="42"/>
      <c r="S3574" s="42"/>
      <c r="T3574" s="42"/>
      <c r="U3574" s="6"/>
      <c r="V3574" s="6"/>
      <c r="W3574" s="6"/>
      <c r="X3574" s="6"/>
      <c r="Y3574" s="6"/>
      <c r="Z3574" s="17"/>
    </row>
    <row r="3575" spans="1:26" ht="14.25" customHeight="1" x14ac:dyDescent="0.2">
      <c r="A3575" s="9"/>
      <c r="B3575" s="18"/>
      <c r="C3575" s="18"/>
      <c r="D3575" s="18"/>
      <c r="E3575" s="18"/>
      <c r="F3575" s="18"/>
      <c r="G3575" s="18"/>
      <c r="H3575" s="18"/>
      <c r="I3575" s="18"/>
      <c r="J3575" s="18"/>
      <c r="K3575" s="18"/>
      <c r="L3575" s="18"/>
      <c r="M3575" s="18"/>
      <c r="N3575" s="18"/>
      <c r="O3575" s="18"/>
      <c r="P3575" s="18"/>
      <c r="Q3575" s="18"/>
      <c r="R3575" s="18"/>
      <c r="S3575" s="18"/>
      <c r="T3575" s="18"/>
      <c r="U3575" s="18"/>
      <c r="V3575" s="18"/>
      <c r="W3575" s="18"/>
      <c r="X3575" s="18"/>
      <c r="Y3575" s="18"/>
      <c r="Z3575" s="19"/>
    </row>
    <row r="3576" spans="1:26" ht="15" customHeight="1" x14ac:dyDescent="0.2">
      <c r="A3576" s="40">
        <v>408736</v>
      </c>
      <c r="B3576" s="41"/>
      <c r="C3576" s="20">
        <v>41933</v>
      </c>
      <c r="D3576" s="43" t="s">
        <v>1912</v>
      </c>
      <c r="E3576" s="44"/>
      <c r="F3576" s="28">
        <v>452</v>
      </c>
      <c r="G3576" s="29"/>
      <c r="H3576" s="29"/>
      <c r="I3576" s="29"/>
      <c r="J3576" s="29"/>
      <c r="K3576" s="29"/>
      <c r="L3576" s="29"/>
      <c r="M3576" s="29"/>
      <c r="N3576" s="29"/>
      <c r="O3576" s="29"/>
      <c r="P3576" s="29"/>
      <c r="Q3576" s="29"/>
      <c r="R3576" s="29"/>
      <c r="S3576" s="29"/>
      <c r="T3576" s="30"/>
      <c r="U3576" s="5" t="s">
        <v>15</v>
      </c>
      <c r="V3576" s="5" t="s">
        <v>797</v>
      </c>
      <c r="W3576" s="5" t="s">
        <v>15</v>
      </c>
      <c r="X3576" s="5" t="s">
        <v>15</v>
      </c>
      <c r="Y3576" s="5" t="s">
        <v>15</v>
      </c>
      <c r="Z3576" s="5" t="s">
        <v>15</v>
      </c>
    </row>
    <row r="3577" spans="1:26" ht="2.25" customHeight="1" x14ac:dyDescent="0.2">
      <c r="A3577" s="14"/>
      <c r="B3577" s="15"/>
      <c r="C3577" s="15"/>
      <c r="D3577" s="15"/>
      <c r="E3577" s="15"/>
      <c r="F3577" s="15"/>
      <c r="G3577" s="15"/>
      <c r="H3577" s="15"/>
      <c r="I3577" s="15"/>
      <c r="J3577" s="15"/>
      <c r="K3577" s="15"/>
      <c r="L3577" s="15"/>
      <c r="M3577" s="15"/>
      <c r="N3577" s="15"/>
      <c r="O3577" s="15"/>
      <c r="P3577" s="15"/>
      <c r="Q3577" s="15"/>
      <c r="R3577" s="15"/>
      <c r="S3577" s="15"/>
      <c r="T3577" s="15"/>
      <c r="U3577" s="15"/>
      <c r="V3577" s="15"/>
      <c r="W3577" s="15"/>
      <c r="X3577" s="15"/>
      <c r="Y3577" s="15"/>
      <c r="Z3577" s="16"/>
    </row>
    <row r="3578" spans="1:26" ht="13.5" customHeight="1" x14ac:dyDescent="0.2">
      <c r="A3578" s="7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42">
        <f>SUM(hList_Frame_1!B2021:B2021)</f>
        <v>452</v>
      </c>
      <c r="Q3578" s="42"/>
      <c r="R3578" s="42"/>
      <c r="S3578" s="42"/>
      <c r="T3578" s="42"/>
      <c r="U3578" s="6"/>
      <c r="V3578" s="6"/>
      <c r="W3578" s="6"/>
      <c r="X3578" s="6"/>
      <c r="Y3578" s="6"/>
      <c r="Z3578" s="17"/>
    </row>
    <row r="3579" spans="1:26" ht="13.5" customHeight="1" x14ac:dyDescent="0.2">
      <c r="A3579" s="9"/>
      <c r="B3579" s="18"/>
      <c r="C3579" s="18"/>
      <c r="D3579" s="18"/>
      <c r="E3579" s="18"/>
      <c r="F3579" s="18"/>
      <c r="G3579" s="18"/>
      <c r="H3579" s="18"/>
      <c r="I3579" s="18"/>
      <c r="J3579" s="18"/>
      <c r="K3579" s="18"/>
      <c r="L3579" s="18"/>
      <c r="M3579" s="18"/>
      <c r="N3579" s="18"/>
      <c r="O3579" s="18"/>
      <c r="P3579" s="18"/>
      <c r="Q3579" s="18"/>
      <c r="R3579" s="18"/>
      <c r="S3579" s="18"/>
      <c r="T3579" s="18"/>
      <c r="U3579" s="18"/>
      <c r="V3579" s="18"/>
      <c r="W3579" s="18"/>
      <c r="X3579" s="18"/>
      <c r="Y3579" s="18"/>
      <c r="Z3579" s="19"/>
    </row>
    <row r="3580" spans="1:26" ht="15" customHeight="1" x14ac:dyDescent="0.2">
      <c r="A3580" s="40">
        <v>407880</v>
      </c>
      <c r="B3580" s="41"/>
      <c r="C3580" s="20">
        <v>41919</v>
      </c>
      <c r="D3580" s="43" t="s">
        <v>1913</v>
      </c>
      <c r="E3580" s="44"/>
      <c r="F3580" s="28">
        <v>2295.0300000000002</v>
      </c>
      <c r="G3580" s="29"/>
      <c r="H3580" s="29"/>
      <c r="I3580" s="29"/>
      <c r="J3580" s="29"/>
      <c r="K3580" s="29"/>
      <c r="L3580" s="29"/>
      <c r="M3580" s="29"/>
      <c r="N3580" s="29"/>
      <c r="O3580" s="29"/>
      <c r="P3580" s="29"/>
      <c r="Q3580" s="29"/>
      <c r="R3580" s="29"/>
      <c r="S3580" s="29"/>
      <c r="T3580" s="30"/>
      <c r="U3580" s="5" t="s">
        <v>674</v>
      </c>
      <c r="V3580" s="5" t="s">
        <v>333</v>
      </c>
      <c r="W3580" s="5" t="s">
        <v>52</v>
      </c>
      <c r="X3580" s="5" t="s">
        <v>193</v>
      </c>
      <c r="Y3580" s="5" t="s">
        <v>674</v>
      </c>
      <c r="Z3580" s="5" t="s">
        <v>1914</v>
      </c>
    </row>
    <row r="3581" spans="1:26" ht="2.25" customHeight="1" x14ac:dyDescent="0.2">
      <c r="A3581" s="14"/>
      <c r="B3581" s="15"/>
      <c r="C3581" s="15"/>
      <c r="D3581" s="15"/>
      <c r="E3581" s="15"/>
      <c r="F3581" s="15"/>
      <c r="G3581" s="15"/>
      <c r="H3581" s="15"/>
      <c r="I3581" s="15"/>
      <c r="J3581" s="15"/>
      <c r="K3581" s="15"/>
      <c r="L3581" s="15"/>
      <c r="M3581" s="15"/>
      <c r="N3581" s="15"/>
      <c r="O3581" s="15"/>
      <c r="P3581" s="15"/>
      <c r="Q3581" s="15"/>
      <c r="R3581" s="15"/>
      <c r="S3581" s="15"/>
      <c r="T3581" s="15"/>
      <c r="U3581" s="15"/>
      <c r="V3581" s="15"/>
      <c r="W3581" s="15"/>
      <c r="X3581" s="15"/>
      <c r="Y3581" s="15"/>
      <c r="Z3581" s="16"/>
    </row>
    <row r="3582" spans="1:26" ht="13.5" customHeight="1" x14ac:dyDescent="0.2">
      <c r="A3582" s="7"/>
      <c r="B3582" s="6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42">
        <f>SUM(hList_Frame_1!B2022:B2022)</f>
        <v>2295.0300000000002</v>
      </c>
      <c r="N3582" s="42"/>
      <c r="O3582" s="42"/>
      <c r="P3582" s="42"/>
      <c r="Q3582" s="42"/>
      <c r="R3582" s="42"/>
      <c r="S3582" s="42"/>
      <c r="T3582" s="42"/>
      <c r="U3582" s="6"/>
      <c r="V3582" s="6"/>
      <c r="W3582" s="6"/>
      <c r="X3582" s="6"/>
      <c r="Y3582" s="6"/>
      <c r="Z3582" s="17"/>
    </row>
    <row r="3583" spans="1:26" ht="13.5" customHeight="1" x14ac:dyDescent="0.2">
      <c r="A3583" s="9"/>
      <c r="B3583" s="18"/>
      <c r="C3583" s="18"/>
      <c r="D3583" s="18"/>
      <c r="E3583" s="18"/>
      <c r="F3583" s="18"/>
      <c r="G3583" s="18"/>
      <c r="H3583" s="18"/>
      <c r="I3583" s="18"/>
      <c r="J3583" s="18"/>
      <c r="K3583" s="18"/>
      <c r="L3583" s="18"/>
      <c r="M3583" s="18"/>
      <c r="N3583" s="18"/>
      <c r="O3583" s="18"/>
      <c r="P3583" s="18"/>
      <c r="Q3583" s="18"/>
      <c r="R3583" s="18"/>
      <c r="S3583" s="18"/>
      <c r="T3583" s="18"/>
      <c r="U3583" s="18"/>
      <c r="V3583" s="18"/>
      <c r="W3583" s="18"/>
      <c r="X3583" s="18"/>
      <c r="Y3583" s="18"/>
      <c r="Z3583" s="19"/>
    </row>
    <row r="3584" spans="1:26" ht="15" customHeight="1" x14ac:dyDescent="0.2">
      <c r="A3584" s="40">
        <v>408180</v>
      </c>
      <c r="B3584" s="41"/>
      <c r="C3584" s="20">
        <v>41926</v>
      </c>
      <c r="D3584" s="43" t="s">
        <v>1915</v>
      </c>
      <c r="E3584" s="44"/>
      <c r="F3584" s="28">
        <v>1040</v>
      </c>
      <c r="G3584" s="29"/>
      <c r="H3584" s="29"/>
      <c r="I3584" s="29"/>
      <c r="J3584" s="29"/>
      <c r="K3584" s="29"/>
      <c r="L3584" s="29"/>
      <c r="M3584" s="29"/>
      <c r="N3584" s="29"/>
      <c r="O3584" s="29"/>
      <c r="P3584" s="29"/>
      <c r="Q3584" s="29"/>
      <c r="R3584" s="29"/>
      <c r="S3584" s="29"/>
      <c r="T3584" s="30"/>
      <c r="U3584" s="5" t="s">
        <v>65</v>
      </c>
      <c r="V3584" s="5" t="s">
        <v>333</v>
      </c>
      <c r="W3584" s="5" t="s">
        <v>136</v>
      </c>
      <c r="X3584" s="5" t="s">
        <v>1916</v>
      </c>
      <c r="Y3584" s="5" t="s">
        <v>65</v>
      </c>
      <c r="Z3584" s="5" t="s">
        <v>1917</v>
      </c>
    </row>
    <row r="3585" spans="1:26" ht="3" customHeight="1" x14ac:dyDescent="0.2">
      <c r="A3585" s="14"/>
      <c r="B3585" s="15"/>
      <c r="C3585" s="15"/>
      <c r="D3585" s="15"/>
      <c r="E3585" s="15"/>
      <c r="F3585" s="15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5"/>
      <c r="Y3585" s="15"/>
      <c r="Z3585" s="16"/>
    </row>
    <row r="3586" spans="1:26" ht="12.75" customHeight="1" x14ac:dyDescent="0.2">
      <c r="A3586" s="7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42">
        <f>SUM(hList_Frame_1!B2023:B2023)</f>
        <v>1040</v>
      </c>
      <c r="N3586" s="42"/>
      <c r="O3586" s="42"/>
      <c r="P3586" s="42"/>
      <c r="Q3586" s="42"/>
      <c r="R3586" s="42"/>
      <c r="S3586" s="42"/>
      <c r="T3586" s="42"/>
      <c r="U3586" s="6"/>
      <c r="V3586" s="6"/>
      <c r="W3586" s="6"/>
      <c r="X3586" s="6"/>
      <c r="Y3586" s="6"/>
      <c r="Z3586" s="17"/>
    </row>
    <row r="3587" spans="1:26" ht="13.5" customHeight="1" x14ac:dyDescent="0.2">
      <c r="A3587" s="9"/>
      <c r="B3587" s="18"/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/>
      <c r="W3587" s="18"/>
      <c r="X3587" s="18"/>
      <c r="Y3587" s="18"/>
      <c r="Z3587" s="19"/>
    </row>
    <row r="3588" spans="1:26" ht="15" customHeight="1" x14ac:dyDescent="0.2">
      <c r="A3588" s="40">
        <v>408181</v>
      </c>
      <c r="B3588" s="41"/>
      <c r="C3588" s="20">
        <v>41926</v>
      </c>
      <c r="D3588" s="43" t="s">
        <v>1918</v>
      </c>
      <c r="E3588" s="44"/>
      <c r="F3588" s="28">
        <v>1040</v>
      </c>
      <c r="G3588" s="29"/>
      <c r="H3588" s="29"/>
      <c r="I3588" s="29"/>
      <c r="J3588" s="29"/>
      <c r="K3588" s="29"/>
      <c r="L3588" s="29"/>
      <c r="M3588" s="29"/>
      <c r="N3588" s="29"/>
      <c r="O3588" s="29"/>
      <c r="P3588" s="29"/>
      <c r="Q3588" s="29"/>
      <c r="R3588" s="29"/>
      <c r="S3588" s="29"/>
      <c r="T3588" s="30"/>
      <c r="U3588" s="5" t="s">
        <v>65</v>
      </c>
      <c r="V3588" s="5" t="s">
        <v>333</v>
      </c>
      <c r="W3588" s="5" t="s">
        <v>136</v>
      </c>
      <c r="X3588" s="5" t="s">
        <v>1916</v>
      </c>
      <c r="Y3588" s="5" t="s">
        <v>65</v>
      </c>
      <c r="Z3588" s="5" t="s">
        <v>1917</v>
      </c>
    </row>
    <row r="3589" spans="1:26" ht="2.25" customHeight="1" x14ac:dyDescent="0.2">
      <c r="A3589" s="14"/>
      <c r="B3589" s="15"/>
      <c r="C3589" s="15"/>
      <c r="D3589" s="15"/>
      <c r="E3589" s="15"/>
      <c r="F3589" s="15"/>
      <c r="G3589" s="15"/>
      <c r="H3589" s="15"/>
      <c r="I3589" s="15"/>
      <c r="J3589" s="15"/>
      <c r="K3589" s="15"/>
      <c r="L3589" s="15"/>
      <c r="M3589" s="15"/>
      <c r="N3589" s="15"/>
      <c r="O3589" s="15"/>
      <c r="P3589" s="15"/>
      <c r="Q3589" s="15"/>
      <c r="R3589" s="15"/>
      <c r="S3589" s="15"/>
      <c r="T3589" s="15"/>
      <c r="U3589" s="15"/>
      <c r="V3589" s="15"/>
      <c r="W3589" s="15"/>
      <c r="X3589" s="15"/>
      <c r="Y3589" s="15"/>
      <c r="Z3589" s="16"/>
    </row>
    <row r="3590" spans="1:26" ht="13.5" customHeight="1" x14ac:dyDescent="0.2">
      <c r="A3590" s="7"/>
      <c r="B3590" s="6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42">
        <f>SUM(hList_Frame_1!B2024:B2024)</f>
        <v>1040</v>
      </c>
      <c r="N3590" s="42"/>
      <c r="O3590" s="42"/>
      <c r="P3590" s="42"/>
      <c r="Q3590" s="42"/>
      <c r="R3590" s="42"/>
      <c r="S3590" s="42"/>
      <c r="T3590" s="42"/>
      <c r="U3590" s="6"/>
      <c r="V3590" s="6"/>
      <c r="W3590" s="6"/>
      <c r="X3590" s="6"/>
      <c r="Y3590" s="6"/>
      <c r="Z3590" s="17"/>
    </row>
    <row r="3591" spans="1:26" ht="13.5" customHeight="1" x14ac:dyDescent="0.2">
      <c r="A3591" s="9"/>
      <c r="B3591" s="18"/>
      <c r="C3591" s="18"/>
      <c r="D3591" s="18"/>
      <c r="E3591" s="18"/>
      <c r="F3591" s="18"/>
      <c r="G3591" s="18"/>
      <c r="H3591" s="18"/>
      <c r="I3591" s="18"/>
      <c r="J3591" s="18"/>
      <c r="K3591" s="18"/>
      <c r="L3591" s="18"/>
      <c r="M3591" s="18"/>
      <c r="N3591" s="18"/>
      <c r="O3591" s="18"/>
      <c r="P3591" s="18"/>
      <c r="Q3591" s="18"/>
      <c r="R3591" s="18"/>
      <c r="S3591" s="18"/>
      <c r="T3591" s="18"/>
      <c r="U3591" s="18"/>
      <c r="V3591" s="18"/>
      <c r="W3591" s="18"/>
      <c r="X3591" s="18"/>
      <c r="Y3591" s="18"/>
      <c r="Z3591" s="19"/>
    </row>
    <row r="3592" spans="1:26" ht="15" customHeight="1" x14ac:dyDescent="0.2">
      <c r="A3592" s="40">
        <v>408182</v>
      </c>
      <c r="B3592" s="41"/>
      <c r="C3592" s="20">
        <v>41926</v>
      </c>
      <c r="D3592" s="43" t="s">
        <v>1919</v>
      </c>
      <c r="E3592" s="44"/>
      <c r="F3592" s="28">
        <v>187.31</v>
      </c>
      <c r="G3592" s="29"/>
      <c r="H3592" s="29"/>
      <c r="I3592" s="29"/>
      <c r="J3592" s="29"/>
      <c r="K3592" s="29"/>
      <c r="L3592" s="29"/>
      <c r="M3592" s="29"/>
      <c r="N3592" s="29"/>
      <c r="O3592" s="29"/>
      <c r="P3592" s="29"/>
      <c r="Q3592" s="29"/>
      <c r="R3592" s="29"/>
      <c r="S3592" s="29"/>
      <c r="T3592" s="30"/>
      <c r="U3592" s="5" t="s">
        <v>317</v>
      </c>
      <c r="V3592" s="5" t="s">
        <v>316</v>
      </c>
      <c r="W3592" s="5" t="s">
        <v>52</v>
      </c>
      <c r="X3592" s="5" t="s">
        <v>193</v>
      </c>
      <c r="Y3592" s="5" t="s">
        <v>317</v>
      </c>
      <c r="Z3592" s="5" t="s">
        <v>15</v>
      </c>
    </row>
    <row r="3593" spans="1:26" ht="2.25" customHeight="1" x14ac:dyDescent="0.2">
      <c r="A3593" s="14"/>
      <c r="B3593" s="15"/>
      <c r="C3593" s="15"/>
      <c r="D3593" s="15"/>
      <c r="E3593" s="15"/>
      <c r="F3593" s="15"/>
      <c r="G3593" s="15"/>
      <c r="H3593" s="15"/>
      <c r="I3593" s="15"/>
      <c r="J3593" s="15"/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5"/>
      <c r="Y3593" s="15"/>
      <c r="Z3593" s="16"/>
    </row>
    <row r="3594" spans="1:26" ht="12.75" customHeight="1" x14ac:dyDescent="0.2">
      <c r="A3594" s="7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  <c r="P3594" s="42">
        <f>SUM(hList_Frame_1!B2025:B2025)</f>
        <v>187.31</v>
      </c>
      <c r="Q3594" s="42"/>
      <c r="R3594" s="42"/>
      <c r="S3594" s="42"/>
      <c r="T3594" s="42"/>
      <c r="U3594" s="6"/>
      <c r="V3594" s="6"/>
      <c r="W3594" s="6"/>
      <c r="X3594" s="6"/>
      <c r="Y3594" s="6"/>
      <c r="Z3594" s="17"/>
    </row>
    <row r="3595" spans="1:26" ht="14.25" customHeight="1" x14ac:dyDescent="0.2">
      <c r="A3595" s="9"/>
      <c r="B3595" s="18"/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/>
      <c r="W3595" s="18"/>
      <c r="X3595" s="18"/>
      <c r="Y3595" s="18"/>
      <c r="Z3595" s="19"/>
    </row>
    <row r="3596" spans="1:26" ht="15" customHeight="1" x14ac:dyDescent="0.2">
      <c r="A3596" s="40">
        <v>408935</v>
      </c>
      <c r="B3596" s="41"/>
      <c r="C3596" s="20">
        <v>41940</v>
      </c>
      <c r="D3596" s="43" t="s">
        <v>1920</v>
      </c>
      <c r="E3596" s="44"/>
      <c r="F3596" s="28">
        <v>34.159999999999997</v>
      </c>
      <c r="G3596" s="29"/>
      <c r="H3596" s="29"/>
      <c r="I3596" s="29"/>
      <c r="J3596" s="29"/>
      <c r="K3596" s="29"/>
      <c r="L3596" s="29"/>
      <c r="M3596" s="29"/>
      <c r="N3596" s="29"/>
      <c r="O3596" s="29"/>
      <c r="P3596" s="29"/>
      <c r="Q3596" s="29"/>
      <c r="R3596" s="29"/>
      <c r="S3596" s="29"/>
      <c r="T3596" s="30"/>
      <c r="U3596" s="5" t="s">
        <v>1921</v>
      </c>
      <c r="V3596" s="5" t="s">
        <v>135</v>
      </c>
      <c r="W3596" s="5" t="s">
        <v>223</v>
      </c>
      <c r="X3596" s="5" t="s">
        <v>224</v>
      </c>
      <c r="Y3596" s="5" t="s">
        <v>1921</v>
      </c>
      <c r="Z3596" s="5" t="s">
        <v>322</v>
      </c>
    </row>
    <row r="3597" spans="1:26" ht="2.25" customHeight="1" x14ac:dyDescent="0.2">
      <c r="A3597" s="14"/>
      <c r="B3597" s="15"/>
      <c r="C3597" s="15"/>
      <c r="D3597" s="15"/>
      <c r="E3597" s="15"/>
      <c r="F3597" s="15"/>
      <c r="G3597" s="15"/>
      <c r="H3597" s="15"/>
      <c r="I3597" s="15"/>
      <c r="J3597" s="15"/>
      <c r="K3597" s="15"/>
      <c r="L3597" s="15"/>
      <c r="M3597" s="15"/>
      <c r="N3597" s="15"/>
      <c r="O3597" s="15"/>
      <c r="P3597" s="15"/>
      <c r="Q3597" s="15"/>
      <c r="R3597" s="15"/>
      <c r="S3597" s="15"/>
      <c r="T3597" s="15"/>
      <c r="U3597" s="15"/>
      <c r="V3597" s="15"/>
      <c r="W3597" s="15"/>
      <c r="X3597" s="15"/>
      <c r="Y3597" s="15"/>
      <c r="Z3597" s="16"/>
    </row>
    <row r="3598" spans="1:26" ht="13.5" customHeight="1" x14ac:dyDescent="0.2">
      <c r="A3598" s="7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42">
        <f>SUM(hList_Frame_1!B2026:B2026)</f>
        <v>34.159999999999997</v>
      </c>
      <c r="S3598" s="42"/>
      <c r="T3598" s="42"/>
      <c r="U3598" s="6"/>
      <c r="V3598" s="6"/>
      <c r="W3598" s="6"/>
      <c r="X3598" s="6"/>
      <c r="Y3598" s="6"/>
      <c r="Z3598" s="17"/>
    </row>
    <row r="3599" spans="1:26" ht="13.5" customHeight="1" x14ac:dyDescent="0.2">
      <c r="A3599" s="9"/>
      <c r="B3599" s="18"/>
      <c r="C3599" s="18"/>
      <c r="D3599" s="18"/>
      <c r="E3599" s="18"/>
      <c r="F3599" s="18"/>
      <c r="G3599" s="18"/>
      <c r="H3599" s="18"/>
      <c r="I3599" s="18"/>
      <c r="J3599" s="18"/>
      <c r="K3599" s="18"/>
      <c r="L3599" s="18"/>
      <c r="M3599" s="18"/>
      <c r="N3599" s="18"/>
      <c r="O3599" s="18"/>
      <c r="P3599" s="18"/>
      <c r="Q3599" s="18"/>
      <c r="R3599" s="18"/>
      <c r="S3599" s="18"/>
      <c r="T3599" s="18"/>
      <c r="U3599" s="18"/>
      <c r="V3599" s="18"/>
      <c r="W3599" s="18"/>
      <c r="X3599" s="18"/>
      <c r="Y3599" s="18"/>
      <c r="Z3599" s="19"/>
    </row>
    <row r="3600" spans="1:26" ht="15" customHeight="1" x14ac:dyDescent="0.2">
      <c r="A3600" s="40">
        <v>408570</v>
      </c>
      <c r="B3600" s="41"/>
      <c r="C3600" s="20">
        <v>41933</v>
      </c>
      <c r="D3600" s="43" t="s">
        <v>1922</v>
      </c>
      <c r="E3600" s="44"/>
      <c r="F3600" s="28">
        <v>460.04</v>
      </c>
      <c r="G3600" s="29"/>
      <c r="H3600" s="29"/>
      <c r="I3600" s="29"/>
      <c r="J3600" s="29"/>
      <c r="K3600" s="29"/>
      <c r="L3600" s="29"/>
      <c r="M3600" s="29"/>
      <c r="N3600" s="29"/>
      <c r="O3600" s="29"/>
      <c r="P3600" s="29"/>
      <c r="Q3600" s="29"/>
      <c r="R3600" s="29"/>
      <c r="S3600" s="29"/>
      <c r="T3600" s="30"/>
      <c r="U3600" s="5" t="s">
        <v>55</v>
      </c>
      <c r="V3600" s="5" t="s">
        <v>1923</v>
      </c>
      <c r="W3600" s="5" t="s">
        <v>140</v>
      </c>
      <c r="X3600" s="5" t="s">
        <v>1924</v>
      </c>
      <c r="Y3600" s="5" t="s">
        <v>55</v>
      </c>
      <c r="Z3600" s="5" t="s">
        <v>1925</v>
      </c>
    </row>
    <row r="3601" spans="1:26" ht="2.25" customHeight="1" x14ac:dyDescent="0.2">
      <c r="A3601" s="14"/>
      <c r="B3601" s="15"/>
      <c r="C3601" s="15"/>
      <c r="D3601" s="15"/>
      <c r="E3601" s="15"/>
      <c r="F3601" s="15"/>
      <c r="G3601" s="15"/>
      <c r="H3601" s="15"/>
      <c r="I3601" s="15"/>
      <c r="J3601" s="15"/>
      <c r="K3601" s="15"/>
      <c r="L3601" s="15"/>
      <c r="M3601" s="15"/>
      <c r="N3601" s="15"/>
      <c r="O3601" s="15"/>
      <c r="P3601" s="15"/>
      <c r="Q3601" s="15"/>
      <c r="R3601" s="15"/>
      <c r="S3601" s="15"/>
      <c r="T3601" s="15"/>
      <c r="U3601" s="15"/>
      <c r="V3601" s="15"/>
      <c r="W3601" s="15"/>
      <c r="X3601" s="15"/>
      <c r="Y3601" s="15"/>
      <c r="Z3601" s="16"/>
    </row>
    <row r="3602" spans="1:26" ht="12.75" customHeight="1" x14ac:dyDescent="0.2">
      <c r="A3602" s="7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42">
        <f>SUM(hList_Frame_1!B2027:B2027)</f>
        <v>460.04</v>
      </c>
      <c r="Q3602" s="42"/>
      <c r="R3602" s="42"/>
      <c r="S3602" s="42"/>
      <c r="T3602" s="42"/>
      <c r="U3602" s="6"/>
      <c r="V3602" s="6"/>
      <c r="W3602" s="6"/>
      <c r="X3602" s="6"/>
      <c r="Y3602" s="6"/>
      <c r="Z3602" s="17"/>
    </row>
    <row r="3603" spans="1:26" ht="14.25" customHeight="1" x14ac:dyDescent="0.2">
      <c r="A3603" s="9"/>
      <c r="B3603" s="18"/>
      <c r="C3603" s="18"/>
      <c r="D3603" s="18"/>
      <c r="E3603" s="18"/>
      <c r="F3603" s="18"/>
      <c r="G3603" s="18"/>
      <c r="H3603" s="18"/>
      <c r="I3603" s="18"/>
      <c r="J3603" s="18"/>
      <c r="K3603" s="18"/>
      <c r="L3603" s="18"/>
      <c r="M3603" s="18"/>
      <c r="N3603" s="18"/>
      <c r="O3603" s="18"/>
      <c r="P3603" s="18"/>
      <c r="Q3603" s="18"/>
      <c r="R3603" s="18"/>
      <c r="S3603" s="18"/>
      <c r="T3603" s="18"/>
      <c r="U3603" s="18"/>
      <c r="V3603" s="18"/>
      <c r="W3603" s="18"/>
      <c r="X3603" s="18"/>
      <c r="Y3603" s="18"/>
      <c r="Z3603" s="19"/>
    </row>
    <row r="3604" spans="1:26" ht="15" customHeight="1" x14ac:dyDescent="0.2">
      <c r="A3604" s="40">
        <v>409116</v>
      </c>
      <c r="B3604" s="41"/>
      <c r="C3604" s="20">
        <v>41940</v>
      </c>
      <c r="D3604" s="43" t="s">
        <v>1926</v>
      </c>
      <c r="E3604" s="44"/>
      <c r="F3604" s="28">
        <v>250</v>
      </c>
      <c r="G3604" s="29"/>
      <c r="H3604" s="29"/>
      <c r="I3604" s="29"/>
      <c r="J3604" s="29"/>
      <c r="K3604" s="29"/>
      <c r="L3604" s="29"/>
      <c r="M3604" s="29"/>
      <c r="N3604" s="29"/>
      <c r="O3604" s="29"/>
      <c r="P3604" s="29"/>
      <c r="Q3604" s="29"/>
      <c r="R3604" s="29"/>
      <c r="S3604" s="29"/>
      <c r="T3604" s="30"/>
      <c r="U3604" s="5" t="s">
        <v>65</v>
      </c>
      <c r="V3604" s="5" t="s">
        <v>94</v>
      </c>
      <c r="W3604" s="5" t="s">
        <v>163</v>
      </c>
      <c r="X3604" s="5" t="s">
        <v>188</v>
      </c>
      <c r="Y3604" s="5" t="s">
        <v>65</v>
      </c>
      <c r="Z3604" s="5" t="s">
        <v>15</v>
      </c>
    </row>
    <row r="3605" spans="1:26" ht="2.25" customHeight="1" x14ac:dyDescent="0.2">
      <c r="A3605" s="14"/>
      <c r="B3605" s="15"/>
      <c r="C3605" s="15"/>
      <c r="D3605" s="15"/>
      <c r="E3605" s="15"/>
      <c r="F3605" s="15"/>
      <c r="G3605" s="15"/>
      <c r="H3605" s="15"/>
      <c r="I3605" s="15"/>
      <c r="J3605" s="15"/>
      <c r="K3605" s="15"/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15"/>
      <c r="Z3605" s="16"/>
    </row>
    <row r="3606" spans="1:26" ht="13.5" customHeight="1" x14ac:dyDescent="0.2">
      <c r="A3606" s="7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42">
        <f>SUM(hList_Frame_1!B2028:B2028)</f>
        <v>250</v>
      </c>
      <c r="Q3606" s="42"/>
      <c r="R3606" s="42"/>
      <c r="S3606" s="42"/>
      <c r="T3606" s="42"/>
      <c r="U3606" s="6"/>
      <c r="V3606" s="6"/>
      <c r="W3606" s="6"/>
      <c r="X3606" s="6"/>
      <c r="Y3606" s="6"/>
      <c r="Z3606" s="17"/>
    </row>
    <row r="3607" spans="1:26" ht="13.5" customHeight="1" x14ac:dyDescent="0.2">
      <c r="A3607" s="9"/>
      <c r="B3607" s="18"/>
      <c r="C3607" s="18"/>
      <c r="D3607" s="18"/>
      <c r="E3607" s="18"/>
      <c r="F3607" s="18"/>
      <c r="G3607" s="18"/>
      <c r="H3607" s="18"/>
      <c r="I3607" s="18"/>
      <c r="J3607" s="18"/>
      <c r="K3607" s="18"/>
      <c r="L3607" s="18"/>
      <c r="M3607" s="18"/>
      <c r="N3607" s="18"/>
      <c r="O3607" s="18"/>
      <c r="P3607" s="18"/>
      <c r="Q3607" s="18"/>
      <c r="R3607" s="18"/>
      <c r="S3607" s="18"/>
      <c r="T3607" s="18"/>
      <c r="U3607" s="18"/>
      <c r="V3607" s="18"/>
      <c r="W3607" s="18"/>
      <c r="X3607" s="18"/>
      <c r="Y3607" s="18"/>
      <c r="Z3607" s="19"/>
    </row>
    <row r="3608" spans="1:26" ht="15" customHeight="1" x14ac:dyDescent="0.2">
      <c r="A3608" s="26">
        <v>408183</v>
      </c>
      <c r="B3608" s="27"/>
      <c r="C3608" s="3">
        <v>41926</v>
      </c>
      <c r="D3608" s="38" t="s">
        <v>1927</v>
      </c>
      <c r="E3608" s="39"/>
      <c r="F3608" s="28">
        <v>450</v>
      </c>
      <c r="G3608" s="29"/>
      <c r="H3608" s="29"/>
      <c r="I3608" s="29"/>
      <c r="J3608" s="29"/>
      <c r="K3608" s="29"/>
      <c r="L3608" s="29"/>
      <c r="M3608" s="29"/>
      <c r="N3608" s="29"/>
      <c r="O3608" s="29"/>
      <c r="P3608" s="29"/>
      <c r="Q3608" s="29"/>
      <c r="R3608" s="29"/>
      <c r="S3608" s="29"/>
      <c r="T3608" s="30"/>
      <c r="U3608" s="5" t="s">
        <v>1928</v>
      </c>
      <c r="V3608" s="5" t="s">
        <v>68</v>
      </c>
      <c r="W3608" s="5" t="s">
        <v>69</v>
      </c>
      <c r="X3608" s="5" t="s">
        <v>69</v>
      </c>
      <c r="Y3608" s="5" t="s">
        <v>1928</v>
      </c>
      <c r="Z3608" s="5" t="s">
        <v>476</v>
      </c>
    </row>
    <row r="3609" spans="1:26" ht="15" customHeight="1" x14ac:dyDescent="0.2">
      <c r="A3609" s="23"/>
      <c r="B3609" s="24"/>
      <c r="C3609" s="8"/>
      <c r="D3609" s="23"/>
      <c r="E3609" s="24"/>
      <c r="F3609" s="28">
        <v>300</v>
      </c>
      <c r="G3609" s="29"/>
      <c r="H3609" s="29"/>
      <c r="I3609" s="29"/>
      <c r="J3609" s="29"/>
      <c r="K3609" s="29"/>
      <c r="L3609" s="29"/>
      <c r="M3609" s="29"/>
      <c r="N3609" s="29"/>
      <c r="O3609" s="29"/>
      <c r="P3609" s="29"/>
      <c r="Q3609" s="29"/>
      <c r="R3609" s="29"/>
      <c r="S3609" s="29"/>
      <c r="T3609" s="30"/>
      <c r="U3609" s="5" t="s">
        <v>1929</v>
      </c>
      <c r="V3609" s="5" t="s">
        <v>68</v>
      </c>
      <c r="W3609" s="5" t="s">
        <v>69</v>
      </c>
      <c r="X3609" s="5" t="s">
        <v>69</v>
      </c>
      <c r="Y3609" s="5" t="s">
        <v>1929</v>
      </c>
      <c r="Z3609" s="5" t="s">
        <v>405</v>
      </c>
    </row>
    <row r="3610" spans="1:26" ht="15" customHeight="1" x14ac:dyDescent="0.2">
      <c r="A3610" s="23"/>
      <c r="B3610" s="24"/>
      <c r="C3610" s="8"/>
      <c r="D3610" s="23"/>
      <c r="E3610" s="24"/>
      <c r="F3610" s="28">
        <v>300</v>
      </c>
      <c r="G3610" s="29"/>
      <c r="H3610" s="29"/>
      <c r="I3610" s="29"/>
      <c r="J3610" s="29"/>
      <c r="K3610" s="29"/>
      <c r="L3610" s="29"/>
      <c r="M3610" s="29"/>
      <c r="N3610" s="29"/>
      <c r="O3610" s="29"/>
      <c r="P3610" s="29"/>
      <c r="Q3610" s="29"/>
      <c r="R3610" s="29"/>
      <c r="S3610" s="29"/>
      <c r="T3610" s="30"/>
      <c r="U3610" s="5" t="s">
        <v>1930</v>
      </c>
      <c r="V3610" s="5" t="s">
        <v>68</v>
      </c>
      <c r="W3610" s="5" t="s">
        <v>69</v>
      </c>
      <c r="X3610" s="5" t="s">
        <v>69</v>
      </c>
      <c r="Y3610" s="5" t="s">
        <v>1930</v>
      </c>
      <c r="Z3610" s="5" t="s">
        <v>618</v>
      </c>
    </row>
    <row r="3611" spans="1:26" ht="15" customHeight="1" x14ac:dyDescent="0.2">
      <c r="A3611" s="23"/>
      <c r="B3611" s="24"/>
      <c r="C3611" s="8"/>
      <c r="D3611" s="23"/>
      <c r="E3611" s="24"/>
      <c r="F3611" s="28">
        <v>100</v>
      </c>
      <c r="G3611" s="29"/>
      <c r="H3611" s="29"/>
      <c r="I3611" s="29"/>
      <c r="J3611" s="29"/>
      <c r="K3611" s="29"/>
      <c r="L3611" s="29"/>
      <c r="M3611" s="29"/>
      <c r="N3611" s="29"/>
      <c r="O3611" s="29"/>
      <c r="P3611" s="29"/>
      <c r="Q3611" s="29"/>
      <c r="R3611" s="29"/>
      <c r="S3611" s="29"/>
      <c r="T3611" s="30"/>
      <c r="U3611" s="5" t="s">
        <v>1931</v>
      </c>
      <c r="V3611" s="5" t="s">
        <v>68</v>
      </c>
      <c r="W3611" s="5" t="s">
        <v>69</v>
      </c>
      <c r="X3611" s="5" t="s">
        <v>69</v>
      </c>
      <c r="Y3611" s="5" t="s">
        <v>1931</v>
      </c>
      <c r="Z3611" s="5" t="s">
        <v>618</v>
      </c>
    </row>
    <row r="3612" spans="1:26" ht="15" customHeight="1" x14ac:dyDescent="0.2">
      <c r="A3612" s="23"/>
      <c r="B3612" s="24"/>
      <c r="C3612" s="8"/>
      <c r="D3612" s="23"/>
      <c r="E3612" s="24"/>
      <c r="F3612" s="28">
        <v>100</v>
      </c>
      <c r="G3612" s="29"/>
      <c r="H3612" s="29"/>
      <c r="I3612" s="29"/>
      <c r="J3612" s="29"/>
      <c r="K3612" s="29"/>
      <c r="L3612" s="29"/>
      <c r="M3612" s="29"/>
      <c r="N3612" s="29"/>
      <c r="O3612" s="29"/>
      <c r="P3612" s="29"/>
      <c r="Q3612" s="29"/>
      <c r="R3612" s="29"/>
      <c r="S3612" s="29"/>
      <c r="T3612" s="30"/>
      <c r="U3612" s="5" t="s">
        <v>1932</v>
      </c>
      <c r="V3612" s="5" t="s">
        <v>68</v>
      </c>
      <c r="W3612" s="5" t="s">
        <v>69</v>
      </c>
      <c r="X3612" s="5" t="s">
        <v>69</v>
      </c>
      <c r="Y3612" s="5" t="s">
        <v>1932</v>
      </c>
      <c r="Z3612" s="5" t="s">
        <v>618</v>
      </c>
    </row>
    <row r="3613" spans="1:26" ht="15" customHeight="1" x14ac:dyDescent="0.2">
      <c r="A3613" s="23"/>
      <c r="B3613" s="24"/>
      <c r="C3613" s="8"/>
      <c r="D3613" s="23"/>
      <c r="E3613" s="24"/>
      <c r="F3613" s="28">
        <v>100</v>
      </c>
      <c r="G3613" s="29"/>
      <c r="H3613" s="29"/>
      <c r="I3613" s="29"/>
      <c r="J3613" s="29"/>
      <c r="K3613" s="29"/>
      <c r="L3613" s="29"/>
      <c r="M3613" s="29"/>
      <c r="N3613" s="29"/>
      <c r="O3613" s="29"/>
      <c r="P3613" s="29"/>
      <c r="Q3613" s="29"/>
      <c r="R3613" s="29"/>
      <c r="S3613" s="29"/>
      <c r="T3613" s="30"/>
      <c r="U3613" s="5" t="s">
        <v>1933</v>
      </c>
      <c r="V3613" s="5" t="s">
        <v>68</v>
      </c>
      <c r="W3613" s="5" t="s">
        <v>69</v>
      </c>
      <c r="X3613" s="5" t="s">
        <v>69</v>
      </c>
      <c r="Y3613" s="5" t="s">
        <v>1933</v>
      </c>
      <c r="Z3613" s="5" t="s">
        <v>618</v>
      </c>
    </row>
    <row r="3614" spans="1:26" ht="15" customHeight="1" x14ac:dyDescent="0.2">
      <c r="A3614" s="23"/>
      <c r="B3614" s="24"/>
      <c r="C3614" s="8"/>
      <c r="D3614" s="23"/>
      <c r="E3614" s="24"/>
      <c r="F3614" s="28">
        <v>500</v>
      </c>
      <c r="G3614" s="29"/>
      <c r="H3614" s="29"/>
      <c r="I3614" s="29"/>
      <c r="J3614" s="29"/>
      <c r="K3614" s="29"/>
      <c r="L3614" s="29"/>
      <c r="M3614" s="29"/>
      <c r="N3614" s="29"/>
      <c r="O3614" s="29"/>
      <c r="P3614" s="29"/>
      <c r="Q3614" s="29"/>
      <c r="R3614" s="29"/>
      <c r="S3614" s="29"/>
      <c r="T3614" s="30"/>
      <c r="U3614" s="5" t="s">
        <v>1934</v>
      </c>
      <c r="V3614" s="5" t="s">
        <v>68</v>
      </c>
      <c r="W3614" s="5" t="s">
        <v>69</v>
      </c>
      <c r="X3614" s="5" t="s">
        <v>69</v>
      </c>
      <c r="Y3614" s="5" t="s">
        <v>1934</v>
      </c>
      <c r="Z3614" s="5" t="s">
        <v>486</v>
      </c>
    </row>
    <row r="3615" spans="1:26" ht="15" customHeight="1" x14ac:dyDescent="0.2">
      <c r="A3615" s="21"/>
      <c r="B3615" s="22"/>
      <c r="C3615" s="10"/>
      <c r="D3615" s="23"/>
      <c r="E3615" s="24"/>
      <c r="F3615" s="28">
        <v>500</v>
      </c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29"/>
      <c r="R3615" s="29"/>
      <c r="S3615" s="29"/>
      <c r="T3615" s="30"/>
      <c r="U3615" s="5" t="s">
        <v>1935</v>
      </c>
      <c r="V3615" s="5" t="s">
        <v>68</v>
      </c>
      <c r="W3615" s="5" t="s">
        <v>69</v>
      </c>
      <c r="X3615" s="5" t="s">
        <v>348</v>
      </c>
      <c r="Y3615" s="5" t="s">
        <v>1935</v>
      </c>
      <c r="Z3615" s="5" t="s">
        <v>349</v>
      </c>
    </row>
    <row r="3616" spans="1:26" ht="15" customHeight="1" x14ac:dyDescent="0.2">
      <c r="A3616" s="26">
        <v>408396</v>
      </c>
      <c r="B3616" s="27"/>
      <c r="C3616" s="3">
        <v>41926</v>
      </c>
      <c r="D3616" s="23"/>
      <c r="E3616" s="24"/>
      <c r="F3616" s="28">
        <v>140</v>
      </c>
      <c r="G3616" s="29"/>
      <c r="H3616" s="29"/>
      <c r="I3616" s="29"/>
      <c r="J3616" s="29"/>
      <c r="K3616" s="29"/>
      <c r="L3616" s="29"/>
      <c r="M3616" s="29"/>
      <c r="N3616" s="29"/>
      <c r="O3616" s="29"/>
      <c r="P3616" s="29"/>
      <c r="Q3616" s="29"/>
      <c r="R3616" s="29"/>
      <c r="S3616" s="29"/>
      <c r="T3616" s="30"/>
      <c r="U3616" s="5" t="s">
        <v>15</v>
      </c>
      <c r="V3616" s="5" t="s">
        <v>280</v>
      </c>
      <c r="W3616" s="5" t="s">
        <v>171</v>
      </c>
      <c r="X3616" s="5" t="s">
        <v>201</v>
      </c>
      <c r="Y3616" s="5" t="s">
        <v>15</v>
      </c>
      <c r="Z3616" s="5" t="s">
        <v>15</v>
      </c>
    </row>
    <row r="3617" spans="1:26" ht="15" customHeight="1" x14ac:dyDescent="0.2">
      <c r="A3617" s="21"/>
      <c r="B3617" s="22"/>
      <c r="C3617" s="10"/>
      <c r="D3617" s="21"/>
      <c r="E3617" s="22"/>
      <c r="F3617" s="28">
        <v>450</v>
      </c>
      <c r="G3617" s="29"/>
      <c r="H3617" s="29"/>
      <c r="I3617" s="29"/>
      <c r="J3617" s="29"/>
      <c r="K3617" s="29"/>
      <c r="L3617" s="29"/>
      <c r="M3617" s="29"/>
      <c r="N3617" s="29"/>
      <c r="O3617" s="29"/>
      <c r="P3617" s="29"/>
      <c r="Q3617" s="29"/>
      <c r="R3617" s="29"/>
      <c r="S3617" s="29"/>
      <c r="T3617" s="30"/>
      <c r="U3617" s="5" t="s">
        <v>1936</v>
      </c>
      <c r="V3617" s="5" t="s">
        <v>68</v>
      </c>
      <c r="W3617" s="5" t="s">
        <v>69</v>
      </c>
      <c r="X3617" s="5" t="s">
        <v>69</v>
      </c>
      <c r="Y3617" s="5" t="s">
        <v>1936</v>
      </c>
      <c r="Z3617" s="5" t="s">
        <v>615</v>
      </c>
    </row>
    <row r="3618" spans="1:26" ht="2.25" customHeight="1" x14ac:dyDescent="0.2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5"/>
      <c r="X3618" s="15"/>
      <c r="Y3618" s="15"/>
      <c r="Z3618" s="16"/>
    </row>
    <row r="3619" spans="1:26" ht="12.7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42">
        <f>SUM(hList_Frame_1!B2029:B2038)</f>
        <v>2940</v>
      </c>
      <c r="N3619" s="42"/>
      <c r="O3619" s="42"/>
      <c r="P3619" s="42"/>
      <c r="Q3619" s="42"/>
      <c r="R3619" s="42"/>
      <c r="S3619" s="42"/>
      <c r="T3619" s="42"/>
      <c r="U3619" s="6"/>
      <c r="V3619" s="6"/>
      <c r="W3619" s="6"/>
      <c r="X3619" s="6"/>
      <c r="Y3619" s="6"/>
      <c r="Z3619" s="17"/>
    </row>
    <row r="3620" spans="1:26" ht="14.25" customHeight="1" x14ac:dyDescent="0.2">
      <c r="A3620" s="9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8"/>
      <c r="X3620" s="18"/>
      <c r="Y3620" s="18"/>
      <c r="Z3620" s="19"/>
    </row>
    <row r="3621" spans="1:26" ht="15" customHeight="1" x14ac:dyDescent="0.2">
      <c r="A3621" s="40">
        <v>408184</v>
      </c>
      <c r="B3621" s="41"/>
      <c r="C3621" s="20">
        <v>41926</v>
      </c>
      <c r="D3621" s="43" t="s">
        <v>1937</v>
      </c>
      <c r="E3621" s="44"/>
      <c r="F3621" s="28">
        <v>1549</v>
      </c>
      <c r="G3621" s="29"/>
      <c r="H3621" s="29"/>
      <c r="I3621" s="29"/>
      <c r="J3621" s="29"/>
      <c r="K3621" s="29"/>
      <c r="L3621" s="29"/>
      <c r="M3621" s="29"/>
      <c r="N3621" s="29"/>
      <c r="O3621" s="29"/>
      <c r="P3621" s="29"/>
      <c r="Q3621" s="29"/>
      <c r="R3621" s="29"/>
      <c r="S3621" s="29"/>
      <c r="T3621" s="30"/>
      <c r="U3621" s="5" t="s">
        <v>848</v>
      </c>
      <c r="V3621" s="5" t="s">
        <v>716</v>
      </c>
      <c r="W3621" s="5" t="s">
        <v>45</v>
      </c>
      <c r="X3621" s="5" t="s">
        <v>46</v>
      </c>
      <c r="Y3621" s="5" t="s">
        <v>848</v>
      </c>
      <c r="Z3621" s="5" t="s">
        <v>15</v>
      </c>
    </row>
    <row r="3622" spans="1:26" ht="2.25" customHeight="1" x14ac:dyDescent="0.2">
      <c r="A3622" s="14"/>
      <c r="B3622" s="15"/>
      <c r="C3622" s="15"/>
      <c r="D3622" s="15"/>
      <c r="E3622" s="15"/>
      <c r="F3622" s="15"/>
      <c r="G3622" s="15"/>
      <c r="H3622" s="15"/>
      <c r="I3622" s="15"/>
      <c r="J3622" s="15"/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5"/>
      <c r="X3622" s="15"/>
      <c r="Y3622" s="15"/>
      <c r="Z3622" s="16"/>
    </row>
    <row r="3623" spans="1:26" ht="13.5" customHeight="1" x14ac:dyDescent="0.2">
      <c r="A3623" s="7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42">
        <f>SUM(hList_Frame_1!B2039:B2039)</f>
        <v>1549</v>
      </c>
      <c r="N3623" s="42"/>
      <c r="O3623" s="42"/>
      <c r="P3623" s="42"/>
      <c r="Q3623" s="42"/>
      <c r="R3623" s="42"/>
      <c r="S3623" s="42"/>
      <c r="T3623" s="42"/>
      <c r="U3623" s="6"/>
      <c r="V3623" s="6"/>
      <c r="W3623" s="6"/>
      <c r="X3623" s="6"/>
      <c r="Y3623" s="6"/>
      <c r="Z3623" s="17"/>
    </row>
    <row r="3624" spans="1:26" ht="13.5" customHeight="1" x14ac:dyDescent="0.2">
      <c r="A3624" s="9"/>
      <c r="B3624" s="18"/>
      <c r="C3624" s="18"/>
      <c r="D3624" s="18"/>
      <c r="E3624" s="18"/>
      <c r="F3624" s="18"/>
      <c r="G3624" s="18"/>
      <c r="H3624" s="18"/>
      <c r="I3624" s="18"/>
      <c r="J3624" s="18"/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/>
      <c r="W3624" s="18"/>
      <c r="X3624" s="18"/>
      <c r="Y3624" s="18"/>
      <c r="Z3624" s="19"/>
    </row>
    <row r="3625" spans="1:26" ht="15" customHeight="1" x14ac:dyDescent="0.2">
      <c r="A3625" s="40">
        <v>408005</v>
      </c>
      <c r="B3625" s="41"/>
      <c r="C3625" s="20">
        <v>41921</v>
      </c>
      <c r="D3625" s="43" t="s">
        <v>1938</v>
      </c>
      <c r="E3625" s="44"/>
      <c r="F3625" s="28">
        <v>83000.05</v>
      </c>
      <c r="G3625" s="29"/>
      <c r="H3625" s="29"/>
      <c r="I3625" s="29"/>
      <c r="J3625" s="29"/>
      <c r="K3625" s="29"/>
      <c r="L3625" s="29"/>
      <c r="M3625" s="29"/>
      <c r="N3625" s="29"/>
      <c r="O3625" s="29"/>
      <c r="P3625" s="29"/>
      <c r="Q3625" s="29"/>
      <c r="R3625" s="29"/>
      <c r="S3625" s="29"/>
      <c r="T3625" s="30"/>
      <c r="U3625" s="5" t="s">
        <v>1939</v>
      </c>
      <c r="V3625" s="5" t="s">
        <v>1940</v>
      </c>
      <c r="W3625" s="5" t="s">
        <v>159</v>
      </c>
      <c r="X3625" s="5" t="s">
        <v>1331</v>
      </c>
      <c r="Y3625" s="5" t="s">
        <v>1939</v>
      </c>
      <c r="Z3625" s="5" t="s">
        <v>1941</v>
      </c>
    </row>
    <row r="3626" spans="1:26" ht="2.25" customHeight="1" x14ac:dyDescent="0.2">
      <c r="A3626" s="14"/>
      <c r="B3626" s="15"/>
      <c r="C3626" s="15"/>
      <c r="D3626" s="15"/>
      <c r="E3626" s="15"/>
      <c r="F3626" s="15"/>
      <c r="G3626" s="15"/>
      <c r="H3626" s="15"/>
      <c r="I3626" s="15"/>
      <c r="J3626" s="15"/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5"/>
      <c r="Y3626" s="15"/>
      <c r="Z3626" s="16"/>
    </row>
    <row r="3627" spans="1:26" ht="12.75" customHeight="1" x14ac:dyDescent="0.2">
      <c r="A3627" s="7"/>
      <c r="B3627" s="6"/>
      <c r="C3627" s="6"/>
      <c r="D3627" s="6"/>
      <c r="E3627" s="6"/>
      <c r="F3627" s="6"/>
      <c r="G3627" s="6"/>
      <c r="H3627" s="6"/>
      <c r="I3627" s="6"/>
      <c r="J3627" s="6"/>
      <c r="K3627" s="42">
        <f>SUM(hList_Frame_1!B2040:B2040)</f>
        <v>83000.05</v>
      </c>
      <c r="L3627" s="42"/>
      <c r="M3627" s="42"/>
      <c r="N3627" s="42"/>
      <c r="O3627" s="42"/>
      <c r="P3627" s="42"/>
      <c r="Q3627" s="42"/>
      <c r="R3627" s="42"/>
      <c r="S3627" s="42"/>
      <c r="T3627" s="42"/>
      <c r="U3627" s="6"/>
      <c r="V3627" s="6"/>
      <c r="W3627" s="6"/>
      <c r="X3627" s="6"/>
      <c r="Y3627" s="6"/>
      <c r="Z3627" s="17"/>
    </row>
    <row r="3628" spans="1:26" ht="14.25" customHeight="1" x14ac:dyDescent="0.2">
      <c r="A3628" s="9"/>
      <c r="B3628" s="18"/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/>
      <c r="W3628" s="18"/>
      <c r="X3628" s="18"/>
      <c r="Y3628" s="18"/>
      <c r="Z3628" s="19"/>
    </row>
    <row r="3629" spans="1:26" ht="15" customHeight="1" x14ac:dyDescent="0.2">
      <c r="A3629" s="40">
        <v>408858</v>
      </c>
      <c r="B3629" s="41"/>
      <c r="C3629" s="20">
        <v>41940</v>
      </c>
      <c r="D3629" s="38" t="s">
        <v>1942</v>
      </c>
      <c r="E3629" s="39"/>
      <c r="F3629" s="28">
        <v>6107.89</v>
      </c>
      <c r="G3629" s="29"/>
      <c r="H3629" s="29"/>
      <c r="I3629" s="29"/>
      <c r="J3629" s="29"/>
      <c r="K3629" s="29"/>
      <c r="L3629" s="29"/>
      <c r="M3629" s="29"/>
      <c r="N3629" s="29"/>
      <c r="O3629" s="29"/>
      <c r="P3629" s="29"/>
      <c r="Q3629" s="29"/>
      <c r="R3629" s="29"/>
      <c r="S3629" s="29"/>
      <c r="T3629" s="30"/>
      <c r="U3629" s="5" t="s">
        <v>260</v>
      </c>
      <c r="V3629" s="5" t="s">
        <v>15</v>
      </c>
      <c r="W3629" s="5" t="s">
        <v>15</v>
      </c>
      <c r="X3629" s="5" t="s">
        <v>15</v>
      </c>
      <c r="Y3629" s="5" t="s">
        <v>260</v>
      </c>
      <c r="Z3629" s="5" t="s">
        <v>15</v>
      </c>
    </row>
    <row r="3630" spans="1:26" ht="15" customHeight="1" x14ac:dyDescent="0.2">
      <c r="A3630" s="40">
        <v>409117</v>
      </c>
      <c r="B3630" s="41"/>
      <c r="C3630" s="20">
        <v>41940</v>
      </c>
      <c r="D3630" s="21"/>
      <c r="E3630" s="22"/>
      <c r="F3630" s="28">
        <v>126.16</v>
      </c>
      <c r="G3630" s="29"/>
      <c r="H3630" s="29"/>
      <c r="I3630" s="29"/>
      <c r="J3630" s="29"/>
      <c r="K3630" s="29"/>
      <c r="L3630" s="29"/>
      <c r="M3630" s="29"/>
      <c r="N3630" s="29"/>
      <c r="O3630" s="29"/>
      <c r="P3630" s="29"/>
      <c r="Q3630" s="29"/>
      <c r="R3630" s="29"/>
      <c r="S3630" s="29"/>
      <c r="T3630" s="30"/>
      <c r="U3630" s="5" t="s">
        <v>400</v>
      </c>
      <c r="V3630" s="5" t="s">
        <v>401</v>
      </c>
      <c r="W3630" s="5" t="s">
        <v>126</v>
      </c>
      <c r="X3630" s="5" t="s">
        <v>127</v>
      </c>
      <c r="Y3630" s="5" t="s">
        <v>400</v>
      </c>
      <c r="Z3630" s="5" t="s">
        <v>15</v>
      </c>
    </row>
    <row r="3631" spans="1:26" ht="3" customHeight="1" x14ac:dyDescent="0.2">
      <c r="A3631" s="14"/>
      <c r="B3631" s="15"/>
      <c r="C3631" s="15"/>
      <c r="D3631" s="15"/>
      <c r="E3631" s="15"/>
      <c r="F3631" s="15"/>
      <c r="G3631" s="15"/>
      <c r="H3631" s="15"/>
      <c r="I3631" s="15"/>
      <c r="J3631" s="15"/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5"/>
      <c r="X3631" s="15"/>
      <c r="Y3631" s="15"/>
      <c r="Z3631" s="16"/>
    </row>
    <row r="3632" spans="1:26" ht="12.75" customHeight="1" x14ac:dyDescent="0.2">
      <c r="A3632" s="7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42">
        <f>SUM(hList_Frame_1!B2041:B2042)</f>
        <v>6234.05</v>
      </c>
      <c r="N3632" s="42"/>
      <c r="O3632" s="42"/>
      <c r="P3632" s="42"/>
      <c r="Q3632" s="42"/>
      <c r="R3632" s="42"/>
      <c r="S3632" s="42"/>
      <c r="T3632" s="42"/>
      <c r="U3632" s="6"/>
      <c r="V3632" s="6"/>
      <c r="W3632" s="6"/>
      <c r="X3632" s="6"/>
      <c r="Y3632" s="6"/>
      <c r="Z3632" s="17"/>
    </row>
    <row r="3633" spans="1:26" ht="14.25" customHeight="1" x14ac:dyDescent="0.2">
      <c r="A3633" s="9"/>
      <c r="B3633" s="18"/>
      <c r="C3633" s="18"/>
      <c r="D3633" s="18"/>
      <c r="E3633" s="18"/>
      <c r="F3633" s="18"/>
      <c r="G3633" s="18"/>
      <c r="H3633" s="18"/>
      <c r="I3633" s="18"/>
      <c r="J3633" s="18"/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/>
      <c r="W3633" s="18"/>
      <c r="X3633" s="18"/>
      <c r="Y3633" s="18"/>
      <c r="Z3633" s="19"/>
    </row>
    <row r="3634" spans="1:26" ht="15" customHeight="1" x14ac:dyDescent="0.2">
      <c r="A3634" s="26">
        <v>408185</v>
      </c>
      <c r="B3634" s="27"/>
      <c r="C3634" s="3">
        <v>41926</v>
      </c>
      <c r="D3634" s="38" t="s">
        <v>1943</v>
      </c>
      <c r="E3634" s="39"/>
      <c r="F3634" s="28">
        <v>100</v>
      </c>
      <c r="G3634" s="29"/>
      <c r="H3634" s="29"/>
      <c r="I3634" s="29"/>
      <c r="J3634" s="29"/>
      <c r="K3634" s="29"/>
      <c r="L3634" s="29"/>
      <c r="M3634" s="29"/>
      <c r="N3634" s="29"/>
      <c r="O3634" s="29"/>
      <c r="P3634" s="29"/>
      <c r="Q3634" s="29"/>
      <c r="R3634" s="29"/>
      <c r="S3634" s="29"/>
      <c r="T3634" s="30"/>
      <c r="U3634" s="5" t="s">
        <v>1944</v>
      </c>
      <c r="V3634" s="5" t="s">
        <v>68</v>
      </c>
      <c r="W3634" s="5" t="s">
        <v>69</v>
      </c>
      <c r="X3634" s="5" t="s">
        <v>69</v>
      </c>
      <c r="Y3634" s="5" t="s">
        <v>1944</v>
      </c>
      <c r="Z3634" s="5" t="s">
        <v>273</v>
      </c>
    </row>
    <row r="3635" spans="1:26" ht="15" customHeight="1" x14ac:dyDescent="0.2">
      <c r="A3635" s="21"/>
      <c r="B3635" s="22"/>
      <c r="C3635" s="10"/>
      <c r="D3635" s="21"/>
      <c r="E3635" s="22"/>
      <c r="F3635" s="28">
        <v>450</v>
      </c>
      <c r="G3635" s="29"/>
      <c r="H3635" s="29"/>
      <c r="I3635" s="29"/>
      <c r="J3635" s="29"/>
      <c r="K3635" s="29"/>
      <c r="L3635" s="29"/>
      <c r="M3635" s="29"/>
      <c r="N3635" s="29"/>
      <c r="O3635" s="29"/>
      <c r="P3635" s="29"/>
      <c r="Q3635" s="29"/>
      <c r="R3635" s="29"/>
      <c r="S3635" s="29"/>
      <c r="T3635" s="30"/>
      <c r="U3635" s="5" t="s">
        <v>1945</v>
      </c>
      <c r="V3635" s="5" t="s">
        <v>68</v>
      </c>
      <c r="W3635" s="5" t="s">
        <v>69</v>
      </c>
      <c r="X3635" s="5" t="s">
        <v>69</v>
      </c>
      <c r="Y3635" s="5" t="s">
        <v>1945</v>
      </c>
      <c r="Z3635" s="5" t="s">
        <v>273</v>
      </c>
    </row>
    <row r="3636" spans="1:26" ht="2.25" customHeight="1" x14ac:dyDescent="0.2">
      <c r="A3636" s="14"/>
      <c r="B3636" s="15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6"/>
    </row>
    <row r="3637" spans="1:26" ht="13.5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  <c r="P3637" s="42">
        <f>SUM(hList_Frame_1!B2043:B2044)</f>
        <v>550</v>
      </c>
      <c r="Q3637" s="42"/>
      <c r="R3637" s="42"/>
      <c r="S3637" s="42"/>
      <c r="T3637" s="42"/>
      <c r="U3637" s="6"/>
      <c r="V3637" s="6"/>
      <c r="W3637" s="6"/>
      <c r="X3637" s="6"/>
      <c r="Y3637" s="6"/>
      <c r="Z3637" s="17"/>
    </row>
    <row r="3638" spans="1:26" ht="13.5" customHeight="1" x14ac:dyDescent="0.2">
      <c r="A3638" s="9"/>
      <c r="B3638" s="18"/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8"/>
      <c r="X3638" s="18"/>
      <c r="Y3638" s="18"/>
      <c r="Z3638" s="19"/>
    </row>
    <row r="3639" spans="1:26" ht="15" customHeight="1" x14ac:dyDescent="0.2">
      <c r="A3639" s="26">
        <v>407882</v>
      </c>
      <c r="B3639" s="27"/>
      <c r="C3639" s="3">
        <v>41919</v>
      </c>
      <c r="D3639" s="38" t="s">
        <v>1946</v>
      </c>
      <c r="E3639" s="39"/>
      <c r="F3639" s="28">
        <v>18.899999999999999</v>
      </c>
      <c r="G3639" s="29"/>
      <c r="H3639" s="29"/>
      <c r="I3639" s="29"/>
      <c r="J3639" s="29"/>
      <c r="K3639" s="29"/>
      <c r="L3639" s="29"/>
      <c r="M3639" s="29"/>
      <c r="N3639" s="29"/>
      <c r="O3639" s="29"/>
      <c r="P3639" s="29"/>
      <c r="Q3639" s="29"/>
      <c r="R3639" s="29"/>
      <c r="S3639" s="29"/>
      <c r="T3639" s="30"/>
      <c r="U3639" s="5" t="s">
        <v>347</v>
      </c>
      <c r="V3639" s="5" t="s">
        <v>629</v>
      </c>
      <c r="W3639" s="5" t="s">
        <v>136</v>
      </c>
      <c r="X3639" s="5" t="s">
        <v>137</v>
      </c>
      <c r="Y3639" s="5" t="s">
        <v>347</v>
      </c>
      <c r="Z3639" s="5" t="s">
        <v>15</v>
      </c>
    </row>
    <row r="3640" spans="1:26" ht="15" customHeight="1" x14ac:dyDescent="0.2">
      <c r="A3640" s="21"/>
      <c r="B3640" s="22"/>
      <c r="C3640" s="10"/>
      <c r="D3640" s="23"/>
      <c r="E3640" s="24"/>
      <c r="F3640" s="28">
        <v>27.3</v>
      </c>
      <c r="G3640" s="29"/>
      <c r="H3640" s="29"/>
      <c r="I3640" s="29"/>
      <c r="J3640" s="29"/>
      <c r="K3640" s="29"/>
      <c r="L3640" s="29"/>
      <c r="M3640" s="29"/>
      <c r="N3640" s="29"/>
      <c r="O3640" s="29"/>
      <c r="P3640" s="29"/>
      <c r="Q3640" s="29"/>
      <c r="R3640" s="29"/>
      <c r="S3640" s="29"/>
      <c r="T3640" s="30"/>
      <c r="U3640" s="5" t="s">
        <v>1947</v>
      </c>
      <c r="V3640" s="5" t="s">
        <v>629</v>
      </c>
      <c r="W3640" s="5" t="s">
        <v>136</v>
      </c>
      <c r="X3640" s="5" t="s">
        <v>137</v>
      </c>
      <c r="Y3640" s="5" t="s">
        <v>1947</v>
      </c>
      <c r="Z3640" s="5" t="s">
        <v>15</v>
      </c>
    </row>
    <row r="3641" spans="1:26" ht="15" customHeight="1" x14ac:dyDescent="0.2">
      <c r="A3641" s="40">
        <v>408397</v>
      </c>
      <c r="B3641" s="41"/>
      <c r="C3641" s="20">
        <v>41926</v>
      </c>
      <c r="D3641" s="21"/>
      <c r="E3641" s="22"/>
      <c r="F3641" s="28">
        <v>60.32</v>
      </c>
      <c r="G3641" s="29"/>
      <c r="H3641" s="29"/>
      <c r="I3641" s="29"/>
      <c r="J3641" s="29"/>
      <c r="K3641" s="29"/>
      <c r="L3641" s="29"/>
      <c r="M3641" s="29"/>
      <c r="N3641" s="29"/>
      <c r="O3641" s="29"/>
      <c r="P3641" s="29"/>
      <c r="Q3641" s="29"/>
      <c r="R3641" s="29"/>
      <c r="S3641" s="29"/>
      <c r="T3641" s="30"/>
      <c r="U3641" s="5" t="s">
        <v>514</v>
      </c>
      <c r="V3641" s="5" t="s">
        <v>629</v>
      </c>
      <c r="W3641" s="5" t="s">
        <v>136</v>
      </c>
      <c r="X3641" s="5" t="s">
        <v>137</v>
      </c>
      <c r="Y3641" s="5" t="s">
        <v>514</v>
      </c>
      <c r="Z3641" s="5" t="s">
        <v>15</v>
      </c>
    </row>
    <row r="3642" spans="1:26" ht="3" customHeight="1" x14ac:dyDescent="0.2">
      <c r="A3642" s="14"/>
      <c r="B3642" s="15"/>
      <c r="C3642" s="15"/>
      <c r="D3642" s="15"/>
      <c r="E3642" s="15"/>
      <c r="F3642" s="15"/>
      <c r="G3642" s="15"/>
      <c r="H3642" s="15"/>
      <c r="I3642" s="15"/>
      <c r="J3642" s="15"/>
      <c r="K3642" s="15"/>
      <c r="L3642" s="15"/>
      <c r="M3642" s="15"/>
      <c r="N3642" s="15"/>
      <c r="O3642" s="15"/>
      <c r="P3642" s="15"/>
      <c r="Q3642" s="15"/>
      <c r="R3642" s="15"/>
      <c r="S3642" s="15"/>
      <c r="T3642" s="15"/>
      <c r="U3642" s="15"/>
      <c r="V3642" s="15"/>
      <c r="W3642" s="15"/>
      <c r="X3642" s="15"/>
      <c r="Y3642" s="15"/>
      <c r="Z3642" s="16"/>
    </row>
    <row r="3643" spans="1:26" ht="12.75" customHeight="1" x14ac:dyDescent="0.2">
      <c r="A3643" s="7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  <c r="P3643" s="42">
        <f>SUM(hList_Frame_1!B2045:B2047)</f>
        <v>106.52000000000001</v>
      </c>
      <c r="Q3643" s="42"/>
      <c r="R3643" s="42"/>
      <c r="S3643" s="42"/>
      <c r="T3643" s="42"/>
      <c r="U3643" s="6"/>
      <c r="V3643" s="6"/>
      <c r="W3643" s="6"/>
      <c r="X3643" s="6"/>
      <c r="Y3643" s="6"/>
      <c r="Z3643" s="17"/>
    </row>
    <row r="3644" spans="1:26" ht="14.25" customHeight="1" x14ac:dyDescent="0.2">
      <c r="A3644" s="9"/>
      <c r="B3644" s="18"/>
      <c r="C3644" s="18"/>
      <c r="D3644" s="18"/>
      <c r="E3644" s="18"/>
      <c r="F3644" s="18"/>
      <c r="G3644" s="18"/>
      <c r="H3644" s="18"/>
      <c r="I3644" s="18"/>
      <c r="J3644" s="18"/>
      <c r="K3644" s="18"/>
      <c r="L3644" s="18"/>
      <c r="M3644" s="18"/>
      <c r="N3644" s="18"/>
      <c r="O3644" s="18"/>
      <c r="P3644" s="18"/>
      <c r="Q3644" s="18"/>
      <c r="R3644" s="18"/>
      <c r="S3644" s="18"/>
      <c r="T3644" s="18"/>
      <c r="U3644" s="18"/>
      <c r="V3644" s="18"/>
      <c r="W3644" s="18"/>
      <c r="X3644" s="18"/>
      <c r="Y3644" s="18"/>
      <c r="Z3644" s="19"/>
    </row>
    <row r="3645" spans="1:26" ht="15" customHeight="1" x14ac:dyDescent="0.2">
      <c r="A3645" s="40">
        <v>408186</v>
      </c>
      <c r="B3645" s="41"/>
      <c r="C3645" s="20">
        <v>41926</v>
      </c>
      <c r="D3645" s="43" t="s">
        <v>1948</v>
      </c>
      <c r="E3645" s="44"/>
      <c r="F3645" s="28">
        <v>54.88</v>
      </c>
      <c r="G3645" s="29"/>
      <c r="H3645" s="29"/>
      <c r="I3645" s="29"/>
      <c r="J3645" s="29"/>
      <c r="K3645" s="29"/>
      <c r="L3645" s="29"/>
      <c r="M3645" s="29"/>
      <c r="N3645" s="29"/>
      <c r="O3645" s="29"/>
      <c r="P3645" s="29"/>
      <c r="Q3645" s="29"/>
      <c r="R3645" s="29"/>
      <c r="S3645" s="29"/>
      <c r="T3645" s="30"/>
      <c r="U3645" s="5" t="s">
        <v>15</v>
      </c>
      <c r="V3645" s="5" t="s">
        <v>237</v>
      </c>
      <c r="W3645" s="5" t="s">
        <v>26</v>
      </c>
      <c r="X3645" s="5" t="s">
        <v>1051</v>
      </c>
      <c r="Y3645" s="5" t="s">
        <v>15</v>
      </c>
      <c r="Z3645" s="5" t="s">
        <v>15</v>
      </c>
    </row>
    <row r="3646" spans="1:26" ht="2.25" customHeight="1" x14ac:dyDescent="0.2">
      <c r="A3646" s="14"/>
      <c r="B3646" s="15"/>
      <c r="C3646" s="15"/>
      <c r="D3646" s="15"/>
      <c r="E3646" s="15"/>
      <c r="F3646" s="15"/>
      <c r="G3646" s="15"/>
      <c r="H3646" s="15"/>
      <c r="I3646" s="15"/>
      <c r="J3646" s="15"/>
      <c r="K3646" s="15"/>
      <c r="L3646" s="15"/>
      <c r="M3646" s="15"/>
      <c r="N3646" s="15"/>
      <c r="O3646" s="15"/>
      <c r="P3646" s="15"/>
      <c r="Q3646" s="15"/>
      <c r="R3646" s="15"/>
      <c r="S3646" s="15"/>
      <c r="T3646" s="15"/>
      <c r="U3646" s="15"/>
      <c r="V3646" s="15"/>
      <c r="W3646" s="15"/>
      <c r="X3646" s="15"/>
      <c r="Y3646" s="15"/>
      <c r="Z3646" s="16"/>
    </row>
    <row r="3647" spans="1:26" ht="13.5" customHeight="1" x14ac:dyDescent="0.2">
      <c r="A3647" s="7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42">
        <f>SUM(hList_Frame_1!B2048:B2048)</f>
        <v>54.88</v>
      </c>
      <c r="S3647" s="42"/>
      <c r="T3647" s="42"/>
      <c r="U3647" s="6"/>
      <c r="V3647" s="6"/>
      <c r="W3647" s="6"/>
      <c r="X3647" s="6"/>
      <c r="Y3647" s="6"/>
      <c r="Z3647" s="17"/>
    </row>
    <row r="3648" spans="1:26" ht="13.5" customHeight="1" x14ac:dyDescent="0.2">
      <c r="A3648" s="9"/>
      <c r="B3648" s="18"/>
      <c r="C3648" s="18"/>
      <c r="D3648" s="18"/>
      <c r="E3648" s="18"/>
      <c r="F3648" s="18"/>
      <c r="G3648" s="18"/>
      <c r="H3648" s="18"/>
      <c r="I3648" s="18"/>
      <c r="J3648" s="18"/>
      <c r="K3648" s="18"/>
      <c r="L3648" s="18"/>
      <c r="M3648" s="18"/>
      <c r="N3648" s="18"/>
      <c r="O3648" s="18"/>
      <c r="P3648" s="18"/>
      <c r="Q3648" s="18"/>
      <c r="R3648" s="18"/>
      <c r="S3648" s="18"/>
      <c r="T3648" s="18"/>
      <c r="U3648" s="18"/>
      <c r="V3648" s="18"/>
      <c r="W3648" s="18"/>
      <c r="X3648" s="18"/>
      <c r="Y3648" s="18"/>
      <c r="Z3648" s="19"/>
    </row>
    <row r="3649" spans="1:26" ht="15" customHeight="1" x14ac:dyDescent="0.2">
      <c r="A3649" s="26">
        <v>407679</v>
      </c>
      <c r="B3649" s="27"/>
      <c r="C3649" s="3">
        <v>41914</v>
      </c>
      <c r="D3649" s="38" t="s">
        <v>1949</v>
      </c>
      <c r="E3649" s="39"/>
      <c r="F3649" s="28">
        <v>450</v>
      </c>
      <c r="G3649" s="29"/>
      <c r="H3649" s="29"/>
      <c r="I3649" s="29"/>
      <c r="J3649" s="29"/>
      <c r="K3649" s="29"/>
      <c r="L3649" s="29"/>
      <c r="M3649" s="29"/>
      <c r="N3649" s="29"/>
      <c r="O3649" s="29"/>
      <c r="P3649" s="29"/>
      <c r="Q3649" s="29"/>
      <c r="R3649" s="29"/>
      <c r="S3649" s="29"/>
      <c r="T3649" s="30"/>
      <c r="U3649" s="5" t="s">
        <v>1950</v>
      </c>
      <c r="V3649" s="5" t="s">
        <v>68</v>
      </c>
      <c r="W3649" s="5" t="s">
        <v>69</v>
      </c>
      <c r="X3649" s="5" t="s">
        <v>69</v>
      </c>
      <c r="Y3649" s="5" t="s">
        <v>1950</v>
      </c>
      <c r="Z3649" s="5" t="s">
        <v>255</v>
      </c>
    </row>
    <row r="3650" spans="1:26" ht="15" customHeight="1" x14ac:dyDescent="0.2">
      <c r="A3650" s="23"/>
      <c r="B3650" s="24"/>
      <c r="C3650" s="8"/>
      <c r="D3650" s="23"/>
      <c r="E3650" s="24"/>
      <c r="F3650" s="28">
        <v>2500</v>
      </c>
      <c r="G3650" s="29"/>
      <c r="H3650" s="29"/>
      <c r="I3650" s="29"/>
      <c r="J3650" s="29"/>
      <c r="K3650" s="29"/>
      <c r="L3650" s="29"/>
      <c r="M3650" s="29"/>
      <c r="N3650" s="29"/>
      <c r="O3650" s="29"/>
      <c r="P3650" s="29"/>
      <c r="Q3650" s="29"/>
      <c r="R3650" s="29"/>
      <c r="S3650" s="29"/>
      <c r="T3650" s="30"/>
      <c r="U3650" s="5" t="s">
        <v>1951</v>
      </c>
      <c r="V3650" s="5" t="s">
        <v>68</v>
      </c>
      <c r="W3650" s="5" t="s">
        <v>69</v>
      </c>
      <c r="X3650" s="5" t="s">
        <v>69</v>
      </c>
      <c r="Y3650" s="5" t="s">
        <v>1951</v>
      </c>
      <c r="Z3650" s="5" t="s">
        <v>395</v>
      </c>
    </row>
    <row r="3651" spans="1:26" ht="15" customHeight="1" x14ac:dyDescent="0.2">
      <c r="A3651" s="23"/>
      <c r="B3651" s="24"/>
      <c r="C3651" s="8"/>
      <c r="D3651" s="23"/>
      <c r="E3651" s="24"/>
      <c r="F3651" s="28">
        <v>1000</v>
      </c>
      <c r="G3651" s="29"/>
      <c r="H3651" s="29"/>
      <c r="I3651" s="29"/>
      <c r="J3651" s="29"/>
      <c r="K3651" s="29"/>
      <c r="L3651" s="29"/>
      <c r="M3651" s="29"/>
      <c r="N3651" s="29"/>
      <c r="O3651" s="29"/>
      <c r="P3651" s="29"/>
      <c r="Q3651" s="29"/>
      <c r="R3651" s="29"/>
      <c r="S3651" s="29"/>
      <c r="T3651" s="30"/>
      <c r="U3651" s="5" t="s">
        <v>1952</v>
      </c>
      <c r="V3651" s="5" t="s">
        <v>68</v>
      </c>
      <c r="W3651" s="5" t="s">
        <v>69</v>
      </c>
      <c r="X3651" s="5" t="s">
        <v>69</v>
      </c>
      <c r="Y3651" s="5" t="s">
        <v>1952</v>
      </c>
      <c r="Z3651" s="5" t="s">
        <v>355</v>
      </c>
    </row>
    <row r="3652" spans="1:26" ht="15" customHeight="1" x14ac:dyDescent="0.2">
      <c r="A3652" s="23"/>
      <c r="B3652" s="24"/>
      <c r="C3652" s="8"/>
      <c r="D3652" s="23"/>
      <c r="E3652" s="24"/>
      <c r="F3652" s="28">
        <v>750</v>
      </c>
      <c r="G3652" s="29"/>
      <c r="H3652" s="29"/>
      <c r="I3652" s="29"/>
      <c r="J3652" s="29"/>
      <c r="K3652" s="29"/>
      <c r="L3652" s="29"/>
      <c r="M3652" s="29"/>
      <c r="N3652" s="29"/>
      <c r="O3652" s="29"/>
      <c r="P3652" s="29"/>
      <c r="Q3652" s="29"/>
      <c r="R3652" s="29"/>
      <c r="S3652" s="29"/>
      <c r="T3652" s="30"/>
      <c r="U3652" s="5" t="s">
        <v>1953</v>
      </c>
      <c r="V3652" s="5" t="s">
        <v>68</v>
      </c>
      <c r="W3652" s="5" t="s">
        <v>69</v>
      </c>
      <c r="X3652" s="5" t="s">
        <v>348</v>
      </c>
      <c r="Y3652" s="5" t="s">
        <v>1953</v>
      </c>
      <c r="Z3652" s="5" t="s">
        <v>349</v>
      </c>
    </row>
    <row r="3653" spans="1:26" ht="15" customHeight="1" x14ac:dyDescent="0.2">
      <c r="A3653" s="23"/>
      <c r="B3653" s="24"/>
      <c r="C3653" s="8"/>
      <c r="D3653" s="23"/>
      <c r="E3653" s="24"/>
      <c r="F3653" s="28">
        <v>900</v>
      </c>
      <c r="G3653" s="29"/>
      <c r="H3653" s="29"/>
      <c r="I3653" s="29"/>
      <c r="J3653" s="29"/>
      <c r="K3653" s="29"/>
      <c r="L3653" s="29"/>
      <c r="M3653" s="29"/>
      <c r="N3653" s="29"/>
      <c r="O3653" s="29"/>
      <c r="P3653" s="29"/>
      <c r="Q3653" s="29"/>
      <c r="R3653" s="29"/>
      <c r="S3653" s="29"/>
      <c r="T3653" s="30"/>
      <c r="U3653" s="5" t="s">
        <v>1954</v>
      </c>
      <c r="V3653" s="5" t="s">
        <v>68</v>
      </c>
      <c r="W3653" s="5" t="s">
        <v>69</v>
      </c>
      <c r="X3653" s="5" t="s">
        <v>348</v>
      </c>
      <c r="Y3653" s="5" t="s">
        <v>1954</v>
      </c>
      <c r="Z3653" s="5" t="s">
        <v>349</v>
      </c>
    </row>
    <row r="3654" spans="1:26" ht="15" customHeight="1" x14ac:dyDescent="0.2">
      <c r="A3654" s="23"/>
      <c r="B3654" s="24"/>
      <c r="C3654" s="8"/>
      <c r="D3654" s="23"/>
      <c r="E3654" s="24"/>
      <c r="F3654" s="28">
        <v>500</v>
      </c>
      <c r="G3654" s="29"/>
      <c r="H3654" s="29"/>
      <c r="I3654" s="29"/>
      <c r="J3654" s="29"/>
      <c r="K3654" s="29"/>
      <c r="L3654" s="29"/>
      <c r="M3654" s="29"/>
      <c r="N3654" s="29"/>
      <c r="O3654" s="29"/>
      <c r="P3654" s="29"/>
      <c r="Q3654" s="29"/>
      <c r="R3654" s="29"/>
      <c r="S3654" s="29"/>
      <c r="T3654" s="30"/>
      <c r="U3654" s="5" t="s">
        <v>1955</v>
      </c>
      <c r="V3654" s="5" t="s">
        <v>68</v>
      </c>
      <c r="W3654" s="5" t="s">
        <v>69</v>
      </c>
      <c r="X3654" s="5" t="s">
        <v>348</v>
      </c>
      <c r="Y3654" s="5" t="s">
        <v>1955</v>
      </c>
      <c r="Z3654" s="5" t="s">
        <v>349</v>
      </c>
    </row>
    <row r="3655" spans="1:26" ht="15" customHeight="1" x14ac:dyDescent="0.2">
      <c r="A3655" s="23"/>
      <c r="B3655" s="24"/>
      <c r="C3655" s="8"/>
      <c r="D3655" s="23"/>
      <c r="E3655" s="24"/>
      <c r="F3655" s="28">
        <v>100</v>
      </c>
      <c r="G3655" s="29"/>
      <c r="H3655" s="29"/>
      <c r="I3655" s="29"/>
      <c r="J3655" s="29"/>
      <c r="K3655" s="29"/>
      <c r="L3655" s="29"/>
      <c r="M3655" s="29"/>
      <c r="N3655" s="29"/>
      <c r="O3655" s="29"/>
      <c r="P3655" s="29"/>
      <c r="Q3655" s="29"/>
      <c r="R3655" s="29"/>
      <c r="S3655" s="29"/>
      <c r="T3655" s="30"/>
      <c r="U3655" s="5" t="s">
        <v>1956</v>
      </c>
      <c r="V3655" s="5" t="s">
        <v>68</v>
      </c>
      <c r="W3655" s="5" t="s">
        <v>69</v>
      </c>
      <c r="X3655" s="5" t="s">
        <v>348</v>
      </c>
      <c r="Y3655" s="5" t="s">
        <v>1956</v>
      </c>
      <c r="Z3655" s="5" t="s">
        <v>349</v>
      </c>
    </row>
    <row r="3656" spans="1:26" ht="15" customHeight="1" x14ac:dyDescent="0.2">
      <c r="A3656" s="21"/>
      <c r="B3656" s="22"/>
      <c r="C3656" s="10"/>
      <c r="D3656" s="23"/>
      <c r="E3656" s="24"/>
      <c r="F3656" s="28">
        <v>100</v>
      </c>
      <c r="G3656" s="29"/>
      <c r="H3656" s="29"/>
      <c r="I3656" s="29"/>
      <c r="J3656" s="29"/>
      <c r="K3656" s="29"/>
      <c r="L3656" s="29"/>
      <c r="M3656" s="29"/>
      <c r="N3656" s="29"/>
      <c r="O3656" s="29"/>
      <c r="P3656" s="29"/>
      <c r="Q3656" s="29"/>
      <c r="R3656" s="29"/>
      <c r="S3656" s="29"/>
      <c r="T3656" s="30"/>
      <c r="U3656" s="5" t="s">
        <v>1957</v>
      </c>
      <c r="V3656" s="5" t="s">
        <v>68</v>
      </c>
      <c r="W3656" s="5" t="s">
        <v>69</v>
      </c>
      <c r="X3656" s="5" t="s">
        <v>348</v>
      </c>
      <c r="Y3656" s="5" t="s">
        <v>1957</v>
      </c>
      <c r="Z3656" s="5" t="s">
        <v>349</v>
      </c>
    </row>
    <row r="3657" spans="1:26" ht="15" customHeight="1" x14ac:dyDescent="0.2">
      <c r="A3657" s="26">
        <v>408187</v>
      </c>
      <c r="B3657" s="27"/>
      <c r="C3657" s="3">
        <v>41926</v>
      </c>
      <c r="D3657" s="23"/>
      <c r="E3657" s="24"/>
      <c r="F3657" s="28">
        <v>550</v>
      </c>
      <c r="G3657" s="29"/>
      <c r="H3657" s="29"/>
      <c r="I3657" s="29"/>
      <c r="J3657" s="29"/>
      <c r="K3657" s="29"/>
      <c r="L3657" s="29"/>
      <c r="M3657" s="29"/>
      <c r="N3657" s="29"/>
      <c r="O3657" s="29"/>
      <c r="P3657" s="29"/>
      <c r="Q3657" s="29"/>
      <c r="R3657" s="29"/>
      <c r="S3657" s="29"/>
      <c r="T3657" s="30"/>
      <c r="U3657" s="5" t="s">
        <v>1958</v>
      </c>
      <c r="V3657" s="5" t="s">
        <v>68</v>
      </c>
      <c r="W3657" s="5" t="s">
        <v>69</v>
      </c>
      <c r="X3657" s="5" t="s">
        <v>69</v>
      </c>
      <c r="Y3657" s="5" t="s">
        <v>1958</v>
      </c>
      <c r="Z3657" s="5" t="s">
        <v>255</v>
      </c>
    </row>
    <row r="3658" spans="1:26" ht="15" customHeight="1" x14ac:dyDescent="0.2">
      <c r="A3658" s="21"/>
      <c r="B3658" s="22"/>
      <c r="C3658" s="10"/>
      <c r="D3658" s="23"/>
      <c r="E3658" s="24"/>
      <c r="F3658" s="28">
        <v>450</v>
      </c>
      <c r="G3658" s="29"/>
      <c r="H3658" s="29"/>
      <c r="I3658" s="29"/>
      <c r="J3658" s="29"/>
      <c r="K3658" s="29"/>
      <c r="L3658" s="29"/>
      <c r="M3658" s="29"/>
      <c r="N3658" s="29"/>
      <c r="O3658" s="29"/>
      <c r="P3658" s="29"/>
      <c r="Q3658" s="29"/>
      <c r="R3658" s="29"/>
      <c r="S3658" s="29"/>
      <c r="T3658" s="30"/>
      <c r="U3658" s="5" t="s">
        <v>1959</v>
      </c>
      <c r="V3658" s="5" t="s">
        <v>68</v>
      </c>
      <c r="W3658" s="5" t="s">
        <v>69</v>
      </c>
      <c r="X3658" s="5" t="s">
        <v>69</v>
      </c>
      <c r="Y3658" s="5" t="s">
        <v>1959</v>
      </c>
      <c r="Z3658" s="5" t="s">
        <v>255</v>
      </c>
    </row>
    <row r="3659" spans="1:26" ht="15" customHeight="1" x14ac:dyDescent="0.2">
      <c r="A3659" s="40">
        <v>408571</v>
      </c>
      <c r="B3659" s="41"/>
      <c r="C3659" s="20">
        <v>41933</v>
      </c>
      <c r="D3659" s="23"/>
      <c r="E3659" s="24"/>
      <c r="F3659" s="28">
        <v>750</v>
      </c>
      <c r="G3659" s="29"/>
      <c r="H3659" s="29"/>
      <c r="I3659" s="29"/>
      <c r="J3659" s="29"/>
      <c r="K3659" s="29"/>
      <c r="L3659" s="29"/>
      <c r="M3659" s="29"/>
      <c r="N3659" s="29"/>
      <c r="O3659" s="29"/>
      <c r="P3659" s="29"/>
      <c r="Q3659" s="29"/>
      <c r="R3659" s="29"/>
      <c r="S3659" s="29"/>
      <c r="T3659" s="30"/>
      <c r="U3659" s="5" t="s">
        <v>1960</v>
      </c>
      <c r="V3659" s="5" t="s">
        <v>68</v>
      </c>
      <c r="W3659" s="5" t="s">
        <v>69</v>
      </c>
      <c r="X3659" s="5" t="s">
        <v>69</v>
      </c>
      <c r="Y3659" s="5" t="s">
        <v>1960</v>
      </c>
      <c r="Z3659" s="5" t="s">
        <v>278</v>
      </c>
    </row>
    <row r="3660" spans="1:26" ht="15" customHeight="1" x14ac:dyDescent="0.2">
      <c r="A3660" s="40">
        <v>408737</v>
      </c>
      <c r="B3660" s="41"/>
      <c r="C3660" s="20">
        <v>41933</v>
      </c>
      <c r="D3660" s="21"/>
      <c r="E3660" s="22"/>
      <c r="F3660" s="28">
        <v>500</v>
      </c>
      <c r="G3660" s="29"/>
      <c r="H3660" s="29"/>
      <c r="I3660" s="29"/>
      <c r="J3660" s="29"/>
      <c r="K3660" s="29"/>
      <c r="L3660" s="29"/>
      <c r="M3660" s="29"/>
      <c r="N3660" s="29"/>
      <c r="O3660" s="29"/>
      <c r="P3660" s="29"/>
      <c r="Q3660" s="29"/>
      <c r="R3660" s="29"/>
      <c r="S3660" s="29"/>
      <c r="T3660" s="30"/>
      <c r="U3660" s="5" t="s">
        <v>1961</v>
      </c>
      <c r="V3660" s="5" t="s">
        <v>68</v>
      </c>
      <c r="W3660" s="5" t="s">
        <v>69</v>
      </c>
      <c r="X3660" s="5" t="s">
        <v>69</v>
      </c>
      <c r="Y3660" s="5" t="s">
        <v>1961</v>
      </c>
      <c r="Z3660" s="5" t="s">
        <v>278</v>
      </c>
    </row>
    <row r="3661" spans="1:26" ht="2.25" customHeight="1" x14ac:dyDescent="0.2">
      <c r="A3661" s="14"/>
      <c r="B3661" s="15"/>
      <c r="C3661" s="15"/>
      <c r="D3661" s="15"/>
      <c r="E3661" s="15"/>
      <c r="F3661" s="15"/>
      <c r="G3661" s="15"/>
      <c r="H3661" s="15"/>
      <c r="I3661" s="15"/>
      <c r="J3661" s="15"/>
      <c r="K3661" s="15"/>
      <c r="L3661" s="15"/>
      <c r="M3661" s="15"/>
      <c r="N3661" s="15"/>
      <c r="O3661" s="15"/>
      <c r="P3661" s="15"/>
      <c r="Q3661" s="15"/>
      <c r="R3661" s="15"/>
      <c r="S3661" s="15"/>
      <c r="T3661" s="15"/>
      <c r="U3661" s="15"/>
      <c r="V3661" s="15"/>
      <c r="W3661" s="15"/>
      <c r="X3661" s="15"/>
      <c r="Y3661" s="15"/>
      <c r="Z3661" s="16"/>
    </row>
    <row r="3662" spans="1:26" ht="13.5" customHeight="1" x14ac:dyDescent="0.2">
      <c r="A3662" s="7"/>
      <c r="B3662" s="6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42">
        <f>SUM(hList_Frame_1!B2049:B2060)</f>
        <v>8550</v>
      </c>
      <c r="N3662" s="42"/>
      <c r="O3662" s="42"/>
      <c r="P3662" s="42"/>
      <c r="Q3662" s="42"/>
      <c r="R3662" s="42"/>
      <c r="S3662" s="42"/>
      <c r="T3662" s="42"/>
      <c r="U3662" s="6"/>
      <c r="V3662" s="6"/>
      <c r="W3662" s="6"/>
      <c r="X3662" s="6"/>
      <c r="Y3662" s="6"/>
      <c r="Z3662" s="17"/>
    </row>
    <row r="3663" spans="1:26" ht="13.5" customHeight="1" x14ac:dyDescent="0.2">
      <c r="A3663" s="9"/>
      <c r="B3663" s="18"/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8"/>
      <c r="N3663" s="18"/>
      <c r="O3663" s="18"/>
      <c r="P3663" s="18"/>
      <c r="Q3663" s="18"/>
      <c r="R3663" s="18"/>
      <c r="S3663" s="18"/>
      <c r="T3663" s="18"/>
      <c r="U3663" s="18"/>
      <c r="V3663" s="18"/>
      <c r="W3663" s="18"/>
      <c r="X3663" s="18"/>
      <c r="Y3663" s="18"/>
      <c r="Z3663" s="19"/>
    </row>
    <row r="3664" spans="1:26" ht="15" customHeight="1" x14ac:dyDescent="0.2">
      <c r="A3664" s="40">
        <v>407883</v>
      </c>
      <c r="B3664" s="41"/>
      <c r="C3664" s="20">
        <v>41919</v>
      </c>
      <c r="D3664" s="38" t="s">
        <v>1962</v>
      </c>
      <c r="E3664" s="39"/>
      <c r="F3664" s="28">
        <v>91</v>
      </c>
      <c r="G3664" s="29"/>
      <c r="H3664" s="29"/>
      <c r="I3664" s="29"/>
      <c r="J3664" s="29"/>
      <c r="K3664" s="29"/>
      <c r="L3664" s="29"/>
      <c r="M3664" s="29"/>
      <c r="N3664" s="29"/>
      <c r="O3664" s="29"/>
      <c r="P3664" s="29"/>
      <c r="Q3664" s="29"/>
      <c r="R3664" s="29"/>
      <c r="S3664" s="29"/>
      <c r="T3664" s="30"/>
      <c r="U3664" s="5" t="s">
        <v>100</v>
      </c>
      <c r="V3664" s="5" t="s">
        <v>62</v>
      </c>
      <c r="W3664" s="5" t="s">
        <v>63</v>
      </c>
      <c r="X3664" s="5" t="s">
        <v>64</v>
      </c>
      <c r="Y3664" s="5" t="s">
        <v>100</v>
      </c>
      <c r="Z3664" s="5" t="s">
        <v>15</v>
      </c>
    </row>
    <row r="3665" spans="1:26" ht="15" customHeight="1" x14ac:dyDescent="0.2">
      <c r="A3665" s="40">
        <v>408572</v>
      </c>
      <c r="B3665" s="41"/>
      <c r="C3665" s="20">
        <v>41933</v>
      </c>
      <c r="D3665" s="23"/>
      <c r="E3665" s="24"/>
      <c r="F3665" s="28">
        <v>8</v>
      </c>
      <c r="G3665" s="29"/>
      <c r="H3665" s="29"/>
      <c r="I3665" s="29"/>
      <c r="J3665" s="29"/>
      <c r="K3665" s="29"/>
      <c r="L3665" s="29"/>
      <c r="M3665" s="29"/>
      <c r="N3665" s="29"/>
      <c r="O3665" s="29"/>
      <c r="P3665" s="29"/>
      <c r="Q3665" s="29"/>
      <c r="R3665" s="29"/>
      <c r="S3665" s="29"/>
      <c r="T3665" s="30"/>
      <c r="U3665" s="5" t="s">
        <v>1963</v>
      </c>
      <c r="V3665" s="5" t="s">
        <v>94</v>
      </c>
      <c r="W3665" s="5" t="s">
        <v>203</v>
      </c>
      <c r="X3665" s="5" t="s">
        <v>204</v>
      </c>
      <c r="Y3665" s="5" t="s">
        <v>1963</v>
      </c>
      <c r="Z3665" s="5" t="s">
        <v>15</v>
      </c>
    </row>
    <row r="3666" spans="1:26" ht="15" customHeight="1" x14ac:dyDescent="0.2">
      <c r="A3666" s="26">
        <v>408738</v>
      </c>
      <c r="B3666" s="27"/>
      <c r="C3666" s="3">
        <v>41933</v>
      </c>
      <c r="D3666" s="23"/>
      <c r="E3666" s="24"/>
      <c r="F3666" s="32">
        <v>144</v>
      </c>
      <c r="G3666" s="33"/>
      <c r="H3666" s="33"/>
      <c r="I3666" s="33"/>
      <c r="J3666" s="33"/>
      <c r="K3666" s="33"/>
      <c r="L3666" s="33"/>
      <c r="M3666" s="33"/>
      <c r="N3666" s="33"/>
      <c r="O3666" s="33"/>
      <c r="P3666" s="33"/>
      <c r="Q3666" s="33"/>
      <c r="R3666" s="33"/>
      <c r="S3666" s="33"/>
      <c r="T3666" s="34"/>
      <c r="U3666" s="11" t="s">
        <v>65</v>
      </c>
      <c r="V3666" s="11" t="s">
        <v>62</v>
      </c>
      <c r="W3666" s="11" t="s">
        <v>63</v>
      </c>
      <c r="X3666" s="11" t="s">
        <v>64</v>
      </c>
      <c r="Y3666" s="11" t="s">
        <v>65</v>
      </c>
      <c r="Z3666" s="11" t="s">
        <v>15</v>
      </c>
    </row>
    <row r="3667" spans="1:26" ht="14.25" customHeight="1" x14ac:dyDescent="0.2">
      <c r="A3667" s="23"/>
      <c r="B3667" s="24"/>
      <c r="C3667" s="8"/>
      <c r="D3667" s="23"/>
      <c r="E3667" s="24"/>
      <c r="F3667" s="21"/>
      <c r="G3667" s="25"/>
      <c r="H3667" s="25"/>
      <c r="I3667" s="25"/>
      <c r="J3667" s="25"/>
      <c r="K3667" s="25"/>
      <c r="L3667" s="25"/>
      <c r="M3667" s="25"/>
      <c r="N3667" s="25"/>
      <c r="O3667" s="25"/>
      <c r="P3667" s="25"/>
      <c r="Q3667" s="25"/>
      <c r="R3667" s="25"/>
      <c r="S3667" s="25"/>
      <c r="T3667" s="22"/>
      <c r="U3667" s="10"/>
      <c r="V3667" s="10"/>
      <c r="W3667" s="10"/>
      <c r="X3667" s="10"/>
      <c r="Y3667" s="10"/>
      <c r="Z3667" s="13" t="s">
        <v>15</v>
      </c>
    </row>
    <row r="3668" spans="1:26" ht="15" customHeight="1" x14ac:dyDescent="0.2">
      <c r="A3668" s="21"/>
      <c r="B3668" s="22"/>
      <c r="C3668" s="10"/>
      <c r="D3668" s="21"/>
      <c r="E3668" s="22"/>
      <c r="F3668" s="28">
        <v>281.60000000000002</v>
      </c>
      <c r="G3668" s="29"/>
      <c r="H3668" s="29"/>
      <c r="I3668" s="29"/>
      <c r="J3668" s="29"/>
      <c r="K3668" s="29"/>
      <c r="L3668" s="29"/>
      <c r="M3668" s="29"/>
      <c r="N3668" s="29"/>
      <c r="O3668" s="29"/>
      <c r="P3668" s="29"/>
      <c r="Q3668" s="29"/>
      <c r="R3668" s="29"/>
      <c r="S3668" s="29"/>
      <c r="T3668" s="30"/>
      <c r="U3668" s="5" t="s">
        <v>1964</v>
      </c>
      <c r="V3668" s="5" t="s">
        <v>1965</v>
      </c>
      <c r="W3668" s="5" t="s">
        <v>95</v>
      </c>
      <c r="X3668" s="5" t="s">
        <v>1966</v>
      </c>
      <c r="Y3668" s="5" t="s">
        <v>1964</v>
      </c>
      <c r="Z3668" s="5" t="s">
        <v>15</v>
      </c>
    </row>
    <row r="3669" spans="1:26" ht="2.25" customHeight="1" x14ac:dyDescent="0.2">
      <c r="A3669" s="14"/>
      <c r="B3669" s="15"/>
      <c r="C3669" s="15"/>
      <c r="D3669" s="15"/>
      <c r="E3669" s="15"/>
      <c r="F3669" s="15"/>
      <c r="G3669" s="15"/>
      <c r="H3669" s="15"/>
      <c r="I3669" s="15"/>
      <c r="J3669" s="15"/>
      <c r="K3669" s="15"/>
      <c r="L3669" s="15"/>
      <c r="M3669" s="15"/>
      <c r="N3669" s="15"/>
      <c r="O3669" s="15"/>
      <c r="P3669" s="15"/>
      <c r="Q3669" s="15"/>
      <c r="R3669" s="15"/>
      <c r="S3669" s="15"/>
      <c r="T3669" s="15"/>
      <c r="U3669" s="15"/>
      <c r="V3669" s="15"/>
      <c r="W3669" s="15"/>
      <c r="X3669" s="15"/>
      <c r="Y3669" s="15"/>
      <c r="Z3669" s="16"/>
    </row>
    <row r="3670" spans="1:26" ht="12.75" customHeight="1" x14ac:dyDescent="0.2">
      <c r="A3670" s="7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  <c r="P3670" s="42">
        <f>SUM(hList_Frame_1!B2061:B2065)</f>
        <v>524.6</v>
      </c>
      <c r="Q3670" s="42"/>
      <c r="R3670" s="42"/>
      <c r="S3670" s="42"/>
      <c r="T3670" s="42"/>
      <c r="U3670" s="6"/>
      <c r="V3670" s="6"/>
      <c r="W3670" s="6"/>
      <c r="X3670" s="6"/>
      <c r="Y3670" s="6"/>
      <c r="Z3670" s="17"/>
    </row>
    <row r="3671" spans="1:26" ht="14.25" customHeight="1" x14ac:dyDescent="0.2">
      <c r="A3671" s="9"/>
      <c r="B3671" s="18"/>
      <c r="C3671" s="18"/>
      <c r="D3671" s="18"/>
      <c r="E3671" s="18"/>
      <c r="F3671" s="18"/>
      <c r="G3671" s="18"/>
      <c r="H3671" s="18"/>
      <c r="I3671" s="18"/>
      <c r="J3671" s="18"/>
      <c r="K3671" s="18"/>
      <c r="L3671" s="18"/>
      <c r="M3671" s="18"/>
      <c r="N3671" s="18"/>
      <c r="O3671" s="18"/>
      <c r="P3671" s="18"/>
      <c r="Q3671" s="18"/>
      <c r="R3671" s="18"/>
      <c r="S3671" s="18"/>
      <c r="T3671" s="18"/>
      <c r="U3671" s="18"/>
      <c r="V3671" s="18"/>
      <c r="W3671" s="18"/>
      <c r="X3671" s="18"/>
      <c r="Y3671" s="18"/>
      <c r="Z3671" s="19"/>
    </row>
    <row r="3672" spans="1:26" ht="15" customHeight="1" x14ac:dyDescent="0.2">
      <c r="A3672" s="40">
        <v>409118</v>
      </c>
      <c r="B3672" s="41"/>
      <c r="C3672" s="20">
        <v>41940</v>
      </c>
      <c r="D3672" s="43" t="s">
        <v>1967</v>
      </c>
      <c r="E3672" s="44"/>
      <c r="F3672" s="28">
        <v>6806.84</v>
      </c>
      <c r="G3672" s="29"/>
      <c r="H3672" s="29"/>
      <c r="I3672" s="29"/>
      <c r="J3672" s="29"/>
      <c r="K3672" s="29"/>
      <c r="L3672" s="29"/>
      <c r="M3672" s="29"/>
      <c r="N3672" s="29"/>
      <c r="O3672" s="29"/>
      <c r="P3672" s="29"/>
      <c r="Q3672" s="29"/>
      <c r="R3672" s="29"/>
      <c r="S3672" s="29"/>
      <c r="T3672" s="30"/>
      <c r="U3672" s="5" t="s">
        <v>250</v>
      </c>
      <c r="V3672" s="5" t="s">
        <v>251</v>
      </c>
      <c r="W3672" s="5" t="s">
        <v>52</v>
      </c>
      <c r="X3672" s="5" t="s">
        <v>193</v>
      </c>
      <c r="Y3672" s="5" t="s">
        <v>250</v>
      </c>
      <c r="Z3672" s="5" t="s">
        <v>15</v>
      </c>
    </row>
    <row r="3673" spans="1:26" ht="2.25" customHeight="1" x14ac:dyDescent="0.2">
      <c r="A3673" s="14"/>
      <c r="B3673" s="15"/>
      <c r="C3673" s="15"/>
      <c r="D3673" s="15"/>
      <c r="E3673" s="15"/>
      <c r="F3673" s="15"/>
      <c r="G3673" s="15"/>
      <c r="H3673" s="15"/>
      <c r="I3673" s="15"/>
      <c r="J3673" s="15"/>
      <c r="K3673" s="15"/>
      <c r="L3673" s="15"/>
      <c r="M3673" s="15"/>
      <c r="N3673" s="15"/>
      <c r="O3673" s="15"/>
      <c r="P3673" s="15"/>
      <c r="Q3673" s="15"/>
      <c r="R3673" s="15"/>
      <c r="S3673" s="15"/>
      <c r="T3673" s="15"/>
      <c r="U3673" s="15"/>
      <c r="V3673" s="15"/>
      <c r="W3673" s="15"/>
      <c r="X3673" s="15"/>
      <c r="Y3673" s="15"/>
      <c r="Z3673" s="16"/>
    </row>
    <row r="3674" spans="1:26" ht="13.5" customHeight="1" x14ac:dyDescent="0.2">
      <c r="A3674" s="7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42">
        <f>SUM(hList_Frame_1!B2066:B2066)</f>
        <v>6806.84</v>
      </c>
      <c r="N3674" s="42"/>
      <c r="O3674" s="42"/>
      <c r="P3674" s="42"/>
      <c r="Q3674" s="42"/>
      <c r="R3674" s="42"/>
      <c r="S3674" s="42"/>
      <c r="T3674" s="42"/>
      <c r="U3674" s="6"/>
      <c r="V3674" s="6"/>
      <c r="W3674" s="6"/>
      <c r="X3674" s="6"/>
      <c r="Y3674" s="6"/>
      <c r="Z3674" s="17"/>
    </row>
    <row r="3675" spans="1:26" ht="13.5" customHeight="1" x14ac:dyDescent="0.2">
      <c r="A3675" s="9"/>
      <c r="B3675" s="18"/>
      <c r="C3675" s="18"/>
      <c r="D3675" s="18"/>
      <c r="E3675" s="18"/>
      <c r="F3675" s="18"/>
      <c r="G3675" s="18"/>
      <c r="H3675" s="18"/>
      <c r="I3675" s="18"/>
      <c r="J3675" s="18"/>
      <c r="K3675" s="18"/>
      <c r="L3675" s="18"/>
      <c r="M3675" s="18"/>
      <c r="N3675" s="18"/>
      <c r="O3675" s="18"/>
      <c r="P3675" s="18"/>
      <c r="Q3675" s="18"/>
      <c r="R3675" s="18"/>
      <c r="S3675" s="18"/>
      <c r="T3675" s="18"/>
      <c r="U3675" s="18"/>
      <c r="V3675" s="18"/>
      <c r="W3675" s="18"/>
      <c r="X3675" s="18"/>
      <c r="Y3675" s="18"/>
      <c r="Z3675" s="19"/>
    </row>
    <row r="3676" spans="1:26" ht="15" customHeight="1" x14ac:dyDescent="0.2">
      <c r="A3676" s="40">
        <v>409119</v>
      </c>
      <c r="B3676" s="41"/>
      <c r="C3676" s="20">
        <v>41940</v>
      </c>
      <c r="D3676" s="43" t="s">
        <v>1968</v>
      </c>
      <c r="E3676" s="44"/>
      <c r="F3676" s="28">
        <v>19800</v>
      </c>
      <c r="G3676" s="29"/>
      <c r="H3676" s="29"/>
      <c r="I3676" s="29"/>
      <c r="J3676" s="29"/>
      <c r="K3676" s="29"/>
      <c r="L3676" s="29"/>
      <c r="M3676" s="29"/>
      <c r="N3676" s="29"/>
      <c r="O3676" s="29"/>
      <c r="P3676" s="29"/>
      <c r="Q3676" s="29"/>
      <c r="R3676" s="29"/>
      <c r="S3676" s="29"/>
      <c r="T3676" s="30"/>
      <c r="U3676" s="5" t="s">
        <v>250</v>
      </c>
      <c r="V3676" s="5" t="s">
        <v>251</v>
      </c>
      <c r="W3676" s="5" t="s">
        <v>52</v>
      </c>
      <c r="X3676" s="5" t="s">
        <v>193</v>
      </c>
      <c r="Y3676" s="5" t="s">
        <v>250</v>
      </c>
      <c r="Z3676" s="5" t="s">
        <v>15</v>
      </c>
    </row>
    <row r="3677" spans="1:26" ht="2.25" customHeight="1" x14ac:dyDescent="0.2">
      <c r="A3677" s="14"/>
      <c r="B3677" s="15"/>
      <c r="C3677" s="15"/>
      <c r="D3677" s="15"/>
      <c r="E3677" s="15"/>
      <c r="F3677" s="15"/>
      <c r="G3677" s="15"/>
      <c r="H3677" s="15"/>
      <c r="I3677" s="15"/>
      <c r="J3677" s="15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5"/>
      <c r="Z3677" s="16"/>
    </row>
    <row r="3678" spans="1:26" ht="12.75" customHeight="1" x14ac:dyDescent="0.2">
      <c r="A3678" s="7"/>
      <c r="B3678" s="6"/>
      <c r="C3678" s="6"/>
      <c r="D3678" s="6"/>
      <c r="E3678" s="6"/>
      <c r="F3678" s="6"/>
      <c r="G3678" s="6"/>
      <c r="H3678" s="6"/>
      <c r="I3678" s="6"/>
      <c r="J3678" s="6"/>
      <c r="K3678" s="42">
        <f>SUM(hList_Frame_1!B2067:B2067)</f>
        <v>19800</v>
      </c>
      <c r="L3678" s="42"/>
      <c r="M3678" s="42"/>
      <c r="N3678" s="42"/>
      <c r="O3678" s="42"/>
      <c r="P3678" s="42"/>
      <c r="Q3678" s="42"/>
      <c r="R3678" s="42"/>
      <c r="S3678" s="42"/>
      <c r="T3678" s="42"/>
      <c r="U3678" s="6"/>
      <c r="V3678" s="6"/>
      <c r="W3678" s="6"/>
      <c r="X3678" s="6"/>
      <c r="Y3678" s="6"/>
      <c r="Z3678" s="17"/>
    </row>
    <row r="3679" spans="1:26" ht="14.25" customHeight="1" x14ac:dyDescent="0.2">
      <c r="A3679" s="9"/>
      <c r="B3679" s="18"/>
      <c r="C3679" s="18"/>
      <c r="D3679" s="18"/>
      <c r="E3679" s="18"/>
      <c r="F3679" s="18"/>
      <c r="G3679" s="18"/>
      <c r="H3679" s="18"/>
      <c r="I3679" s="18"/>
      <c r="J3679" s="18"/>
      <c r="K3679" s="18"/>
      <c r="L3679" s="18"/>
      <c r="M3679" s="18"/>
      <c r="N3679" s="18"/>
      <c r="O3679" s="18"/>
      <c r="P3679" s="18"/>
      <c r="Q3679" s="18"/>
      <c r="R3679" s="18"/>
      <c r="S3679" s="18"/>
      <c r="T3679" s="18"/>
      <c r="U3679" s="18"/>
      <c r="V3679" s="18"/>
      <c r="W3679" s="18"/>
      <c r="X3679" s="18"/>
      <c r="Y3679" s="18"/>
      <c r="Z3679" s="19"/>
    </row>
    <row r="3680" spans="1:26" ht="15" customHeight="1" x14ac:dyDescent="0.2">
      <c r="A3680" s="26">
        <v>408936</v>
      </c>
      <c r="B3680" s="27"/>
      <c r="C3680" s="3">
        <v>41940</v>
      </c>
      <c r="D3680" s="38" t="s">
        <v>1969</v>
      </c>
      <c r="E3680" s="39"/>
      <c r="F3680" s="32">
        <v>862.08</v>
      </c>
      <c r="G3680" s="33"/>
      <c r="H3680" s="33"/>
      <c r="I3680" s="33"/>
      <c r="J3680" s="33"/>
      <c r="K3680" s="33"/>
      <c r="L3680" s="33"/>
      <c r="M3680" s="33"/>
      <c r="N3680" s="33"/>
      <c r="O3680" s="33"/>
      <c r="P3680" s="33"/>
      <c r="Q3680" s="33"/>
      <c r="R3680" s="33"/>
      <c r="S3680" s="33"/>
      <c r="T3680" s="34"/>
      <c r="U3680" s="11" t="s">
        <v>1970</v>
      </c>
      <c r="V3680" s="5" t="s">
        <v>135</v>
      </c>
      <c r="W3680" s="5" t="s">
        <v>163</v>
      </c>
      <c r="X3680" s="5" t="s">
        <v>1971</v>
      </c>
      <c r="Y3680" s="11" t="s">
        <v>1970</v>
      </c>
      <c r="Z3680" s="5" t="s">
        <v>15</v>
      </c>
    </row>
    <row r="3681" spans="1:26" ht="15" customHeight="1" x14ac:dyDescent="0.2">
      <c r="A3681" s="21"/>
      <c r="B3681" s="22"/>
      <c r="C3681" s="10"/>
      <c r="D3681" s="21"/>
      <c r="E3681" s="22"/>
      <c r="F3681" s="21"/>
      <c r="G3681" s="25"/>
      <c r="H3681" s="25"/>
      <c r="I3681" s="25"/>
      <c r="J3681" s="25"/>
      <c r="K3681" s="25"/>
      <c r="L3681" s="25"/>
      <c r="M3681" s="25"/>
      <c r="N3681" s="25"/>
      <c r="O3681" s="25"/>
      <c r="P3681" s="25"/>
      <c r="Q3681" s="25"/>
      <c r="R3681" s="25"/>
      <c r="S3681" s="25"/>
      <c r="T3681" s="22"/>
      <c r="U3681" s="10"/>
      <c r="V3681" s="5" t="s">
        <v>797</v>
      </c>
      <c r="W3681" s="5" t="s">
        <v>15</v>
      </c>
      <c r="X3681" s="5" t="s">
        <v>15</v>
      </c>
      <c r="Y3681" s="10"/>
      <c r="Z3681" s="5" t="s">
        <v>15</v>
      </c>
    </row>
    <row r="3682" spans="1:26" ht="2.25" customHeight="1" x14ac:dyDescent="0.2">
      <c r="A3682" s="14"/>
      <c r="B3682" s="15"/>
      <c r="C3682" s="15"/>
      <c r="D3682" s="15"/>
      <c r="E3682" s="15"/>
      <c r="F3682" s="15"/>
      <c r="G3682" s="15"/>
      <c r="H3682" s="15"/>
      <c r="I3682" s="15"/>
      <c r="J3682" s="15"/>
      <c r="K3682" s="15"/>
      <c r="L3682" s="15"/>
      <c r="M3682" s="15"/>
      <c r="N3682" s="15"/>
      <c r="O3682" s="15"/>
      <c r="P3682" s="15"/>
      <c r="Q3682" s="15"/>
      <c r="R3682" s="15"/>
      <c r="S3682" s="15"/>
      <c r="T3682" s="15"/>
      <c r="U3682" s="15"/>
      <c r="V3682" s="15"/>
      <c r="W3682" s="15"/>
      <c r="X3682" s="15"/>
      <c r="Y3682" s="15"/>
      <c r="Z3682" s="16"/>
    </row>
    <row r="3683" spans="1:26" ht="12.75" customHeight="1" x14ac:dyDescent="0.2">
      <c r="A3683" s="7"/>
      <c r="B3683" s="6"/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  <c r="P3683" s="42">
        <f>SUM(hList_Frame_1!B2068:B2069)</f>
        <v>862.08</v>
      </c>
      <c r="Q3683" s="42"/>
      <c r="R3683" s="42"/>
      <c r="S3683" s="42"/>
      <c r="T3683" s="42"/>
      <c r="U3683" s="6"/>
      <c r="V3683" s="6"/>
      <c r="W3683" s="6"/>
      <c r="X3683" s="6"/>
      <c r="Y3683" s="6"/>
      <c r="Z3683" s="17"/>
    </row>
    <row r="3684" spans="1:26" ht="14.25" customHeight="1" x14ac:dyDescent="0.2">
      <c r="A3684" s="9"/>
      <c r="B3684" s="18"/>
      <c r="C3684" s="18"/>
      <c r="D3684" s="18"/>
      <c r="E3684" s="18"/>
      <c r="F3684" s="18"/>
      <c r="G3684" s="18"/>
      <c r="H3684" s="18"/>
      <c r="I3684" s="18"/>
      <c r="J3684" s="18"/>
      <c r="K3684" s="18"/>
      <c r="L3684" s="18"/>
      <c r="M3684" s="18"/>
      <c r="N3684" s="18"/>
      <c r="O3684" s="18"/>
      <c r="P3684" s="18"/>
      <c r="Q3684" s="18"/>
      <c r="R3684" s="18"/>
      <c r="S3684" s="18"/>
      <c r="T3684" s="18"/>
      <c r="U3684" s="18"/>
      <c r="V3684" s="18"/>
      <c r="W3684" s="18"/>
      <c r="X3684" s="18"/>
      <c r="Y3684" s="18"/>
      <c r="Z3684" s="19"/>
    </row>
    <row r="3685" spans="1:26" ht="15" customHeight="1" x14ac:dyDescent="0.2">
      <c r="A3685" s="26">
        <v>407884</v>
      </c>
      <c r="B3685" s="27"/>
      <c r="C3685" s="3">
        <v>41919</v>
      </c>
      <c r="D3685" s="38" t="s">
        <v>1972</v>
      </c>
      <c r="E3685" s="39"/>
      <c r="F3685" s="28">
        <v>100</v>
      </c>
      <c r="G3685" s="29"/>
      <c r="H3685" s="29"/>
      <c r="I3685" s="29"/>
      <c r="J3685" s="29"/>
      <c r="K3685" s="29"/>
      <c r="L3685" s="29"/>
      <c r="M3685" s="29"/>
      <c r="N3685" s="29"/>
      <c r="O3685" s="29"/>
      <c r="P3685" s="29"/>
      <c r="Q3685" s="29"/>
      <c r="R3685" s="29"/>
      <c r="S3685" s="29"/>
      <c r="T3685" s="30"/>
      <c r="U3685" s="5" t="s">
        <v>1973</v>
      </c>
      <c r="V3685" s="5" t="s">
        <v>68</v>
      </c>
      <c r="W3685" s="5" t="s">
        <v>69</v>
      </c>
      <c r="X3685" s="5" t="s">
        <v>69</v>
      </c>
      <c r="Y3685" s="5" t="s">
        <v>1973</v>
      </c>
      <c r="Z3685" s="5" t="s">
        <v>73</v>
      </c>
    </row>
    <row r="3686" spans="1:26" ht="15" customHeight="1" x14ac:dyDescent="0.2">
      <c r="A3686" s="21"/>
      <c r="B3686" s="22"/>
      <c r="C3686" s="10"/>
      <c r="D3686" s="23"/>
      <c r="E3686" s="24"/>
      <c r="F3686" s="28">
        <v>450</v>
      </c>
      <c r="G3686" s="29"/>
      <c r="H3686" s="29"/>
      <c r="I3686" s="29"/>
      <c r="J3686" s="29"/>
      <c r="K3686" s="29"/>
      <c r="L3686" s="29"/>
      <c r="M3686" s="29"/>
      <c r="N3686" s="29"/>
      <c r="O3686" s="29"/>
      <c r="P3686" s="29"/>
      <c r="Q3686" s="29"/>
      <c r="R3686" s="29"/>
      <c r="S3686" s="29"/>
      <c r="T3686" s="30"/>
      <c r="U3686" s="5" t="s">
        <v>1974</v>
      </c>
      <c r="V3686" s="5" t="s">
        <v>68</v>
      </c>
      <c r="W3686" s="5" t="s">
        <v>69</v>
      </c>
      <c r="X3686" s="5" t="s">
        <v>69</v>
      </c>
      <c r="Y3686" s="5" t="s">
        <v>1974</v>
      </c>
      <c r="Z3686" s="5" t="s">
        <v>73</v>
      </c>
    </row>
    <row r="3687" spans="1:26" ht="15" customHeight="1" x14ac:dyDescent="0.2">
      <c r="A3687" s="26">
        <v>408398</v>
      </c>
      <c r="B3687" s="27"/>
      <c r="C3687" s="3">
        <v>41926</v>
      </c>
      <c r="D3687" s="23"/>
      <c r="E3687" s="24"/>
      <c r="F3687" s="28">
        <v>100</v>
      </c>
      <c r="G3687" s="29"/>
      <c r="H3687" s="29"/>
      <c r="I3687" s="29"/>
      <c r="J3687" s="29"/>
      <c r="K3687" s="29"/>
      <c r="L3687" s="29"/>
      <c r="M3687" s="29"/>
      <c r="N3687" s="29"/>
      <c r="O3687" s="29"/>
      <c r="P3687" s="29"/>
      <c r="Q3687" s="29"/>
      <c r="R3687" s="29"/>
      <c r="S3687" s="29"/>
      <c r="T3687" s="30"/>
      <c r="U3687" s="5" t="s">
        <v>1866</v>
      </c>
      <c r="V3687" s="5" t="s">
        <v>68</v>
      </c>
      <c r="W3687" s="5" t="s">
        <v>69</v>
      </c>
      <c r="X3687" s="5" t="s">
        <v>348</v>
      </c>
      <c r="Y3687" s="5" t="s">
        <v>1866</v>
      </c>
      <c r="Z3687" s="5" t="s">
        <v>349</v>
      </c>
    </row>
    <row r="3688" spans="1:26" ht="15" customHeight="1" x14ac:dyDescent="0.2">
      <c r="A3688" s="23"/>
      <c r="B3688" s="24"/>
      <c r="C3688" s="8"/>
      <c r="D3688" s="23"/>
      <c r="E3688" s="24"/>
      <c r="F3688" s="28">
        <v>100</v>
      </c>
      <c r="G3688" s="29"/>
      <c r="H3688" s="29"/>
      <c r="I3688" s="29"/>
      <c r="J3688" s="29"/>
      <c r="K3688" s="29"/>
      <c r="L3688" s="29"/>
      <c r="M3688" s="29"/>
      <c r="N3688" s="29"/>
      <c r="O3688" s="29"/>
      <c r="P3688" s="29"/>
      <c r="Q3688" s="29"/>
      <c r="R3688" s="29"/>
      <c r="S3688" s="29"/>
      <c r="T3688" s="30"/>
      <c r="U3688" s="5" t="s">
        <v>1871</v>
      </c>
      <c r="V3688" s="5" t="s">
        <v>68</v>
      </c>
      <c r="W3688" s="5" t="s">
        <v>69</v>
      </c>
      <c r="X3688" s="5" t="s">
        <v>348</v>
      </c>
      <c r="Y3688" s="5" t="s">
        <v>1871</v>
      </c>
      <c r="Z3688" s="5" t="s">
        <v>349</v>
      </c>
    </row>
    <row r="3689" spans="1:26" ht="15" customHeight="1" x14ac:dyDescent="0.2">
      <c r="A3689" s="23"/>
      <c r="B3689" s="24"/>
      <c r="C3689" s="8"/>
      <c r="D3689" s="23"/>
      <c r="E3689" s="24"/>
      <c r="F3689" s="28">
        <v>100</v>
      </c>
      <c r="G3689" s="29"/>
      <c r="H3689" s="29"/>
      <c r="I3689" s="29"/>
      <c r="J3689" s="29"/>
      <c r="K3689" s="29"/>
      <c r="L3689" s="29"/>
      <c r="M3689" s="29"/>
      <c r="N3689" s="29"/>
      <c r="O3689" s="29"/>
      <c r="P3689" s="29"/>
      <c r="Q3689" s="29"/>
      <c r="R3689" s="29"/>
      <c r="S3689" s="29"/>
      <c r="T3689" s="30"/>
      <c r="U3689" s="5" t="s">
        <v>1875</v>
      </c>
      <c r="V3689" s="5" t="s">
        <v>68</v>
      </c>
      <c r="W3689" s="5" t="s">
        <v>69</v>
      </c>
      <c r="X3689" s="5" t="s">
        <v>348</v>
      </c>
      <c r="Y3689" s="5" t="s">
        <v>1875</v>
      </c>
      <c r="Z3689" s="5" t="s">
        <v>349</v>
      </c>
    </row>
    <row r="3690" spans="1:26" ht="15" customHeight="1" x14ac:dyDescent="0.2">
      <c r="A3690" s="23"/>
      <c r="B3690" s="24"/>
      <c r="C3690" s="8"/>
      <c r="D3690" s="23"/>
      <c r="E3690" s="24"/>
      <c r="F3690" s="28">
        <v>100</v>
      </c>
      <c r="G3690" s="29"/>
      <c r="H3690" s="29"/>
      <c r="I3690" s="29"/>
      <c r="J3690" s="29"/>
      <c r="K3690" s="29"/>
      <c r="L3690" s="29"/>
      <c r="M3690" s="29"/>
      <c r="N3690" s="29"/>
      <c r="O3690" s="29"/>
      <c r="P3690" s="29"/>
      <c r="Q3690" s="29"/>
      <c r="R3690" s="29"/>
      <c r="S3690" s="29"/>
      <c r="T3690" s="30"/>
      <c r="U3690" s="5" t="s">
        <v>1975</v>
      </c>
      <c r="V3690" s="5" t="s">
        <v>68</v>
      </c>
      <c r="W3690" s="5" t="s">
        <v>69</v>
      </c>
      <c r="X3690" s="5" t="s">
        <v>348</v>
      </c>
      <c r="Y3690" s="5" t="s">
        <v>1975</v>
      </c>
      <c r="Z3690" s="5" t="s">
        <v>349</v>
      </c>
    </row>
    <row r="3691" spans="1:26" ht="15" customHeight="1" x14ac:dyDescent="0.2">
      <c r="A3691" s="23"/>
      <c r="B3691" s="24"/>
      <c r="C3691" s="8"/>
      <c r="D3691" s="23"/>
      <c r="E3691" s="24"/>
      <c r="F3691" s="28">
        <v>100</v>
      </c>
      <c r="G3691" s="29"/>
      <c r="H3691" s="29"/>
      <c r="I3691" s="29"/>
      <c r="J3691" s="29"/>
      <c r="K3691" s="29"/>
      <c r="L3691" s="29"/>
      <c r="M3691" s="29"/>
      <c r="N3691" s="29"/>
      <c r="O3691" s="29"/>
      <c r="P3691" s="29"/>
      <c r="Q3691" s="29"/>
      <c r="R3691" s="29"/>
      <c r="S3691" s="29"/>
      <c r="T3691" s="30"/>
      <c r="U3691" s="5" t="s">
        <v>1976</v>
      </c>
      <c r="V3691" s="5" t="s">
        <v>68</v>
      </c>
      <c r="W3691" s="5" t="s">
        <v>69</v>
      </c>
      <c r="X3691" s="5" t="s">
        <v>348</v>
      </c>
      <c r="Y3691" s="5" t="s">
        <v>1976</v>
      </c>
      <c r="Z3691" s="5" t="s">
        <v>349</v>
      </c>
    </row>
    <row r="3692" spans="1:26" ht="15" customHeight="1" x14ac:dyDescent="0.2">
      <c r="A3692" s="23"/>
      <c r="B3692" s="24"/>
      <c r="C3692" s="8"/>
      <c r="D3692" s="23"/>
      <c r="E3692" s="24"/>
      <c r="F3692" s="28">
        <v>100</v>
      </c>
      <c r="G3692" s="29"/>
      <c r="H3692" s="29"/>
      <c r="I3692" s="29"/>
      <c r="J3692" s="29"/>
      <c r="K3692" s="29"/>
      <c r="L3692" s="29"/>
      <c r="M3692" s="29"/>
      <c r="N3692" s="29"/>
      <c r="O3692" s="29"/>
      <c r="P3692" s="29"/>
      <c r="Q3692" s="29"/>
      <c r="R3692" s="29"/>
      <c r="S3692" s="29"/>
      <c r="T3692" s="30"/>
      <c r="U3692" s="5" t="s">
        <v>1882</v>
      </c>
      <c r="V3692" s="5" t="s">
        <v>68</v>
      </c>
      <c r="W3692" s="5" t="s">
        <v>69</v>
      </c>
      <c r="X3692" s="5" t="s">
        <v>348</v>
      </c>
      <c r="Y3692" s="5" t="s">
        <v>1882</v>
      </c>
      <c r="Z3692" s="5" t="s">
        <v>349</v>
      </c>
    </row>
    <row r="3693" spans="1:26" ht="15" customHeight="1" x14ac:dyDescent="0.2">
      <c r="A3693" s="21"/>
      <c r="B3693" s="22"/>
      <c r="C3693" s="10"/>
      <c r="D3693" s="23"/>
      <c r="E3693" s="24"/>
      <c r="F3693" s="28">
        <v>100</v>
      </c>
      <c r="G3693" s="29"/>
      <c r="H3693" s="29"/>
      <c r="I3693" s="29"/>
      <c r="J3693" s="29"/>
      <c r="K3693" s="29"/>
      <c r="L3693" s="29"/>
      <c r="M3693" s="29"/>
      <c r="N3693" s="29"/>
      <c r="O3693" s="29"/>
      <c r="P3693" s="29"/>
      <c r="Q3693" s="29"/>
      <c r="R3693" s="29"/>
      <c r="S3693" s="29"/>
      <c r="T3693" s="30"/>
      <c r="U3693" s="5" t="s">
        <v>1977</v>
      </c>
      <c r="V3693" s="5" t="s">
        <v>68</v>
      </c>
      <c r="W3693" s="5" t="s">
        <v>69</v>
      </c>
      <c r="X3693" s="5" t="s">
        <v>348</v>
      </c>
      <c r="Y3693" s="5" t="s">
        <v>1977</v>
      </c>
      <c r="Z3693" s="5" t="s">
        <v>349</v>
      </c>
    </row>
    <row r="3694" spans="1:26" ht="15" customHeight="1" x14ac:dyDescent="0.2">
      <c r="A3694" s="26">
        <v>408739</v>
      </c>
      <c r="B3694" s="27"/>
      <c r="C3694" s="3">
        <v>41933</v>
      </c>
      <c r="D3694" s="23"/>
      <c r="E3694" s="24"/>
      <c r="F3694" s="28">
        <v>100</v>
      </c>
      <c r="G3694" s="29"/>
      <c r="H3694" s="29"/>
      <c r="I3694" s="29"/>
      <c r="J3694" s="29"/>
      <c r="K3694" s="29"/>
      <c r="L3694" s="29"/>
      <c r="M3694" s="29"/>
      <c r="N3694" s="29"/>
      <c r="O3694" s="29"/>
      <c r="P3694" s="29"/>
      <c r="Q3694" s="29"/>
      <c r="R3694" s="29"/>
      <c r="S3694" s="29"/>
      <c r="T3694" s="30"/>
      <c r="U3694" s="5" t="s">
        <v>1978</v>
      </c>
      <c r="V3694" s="5" t="s">
        <v>68</v>
      </c>
      <c r="W3694" s="5" t="s">
        <v>69</v>
      </c>
      <c r="X3694" s="5" t="s">
        <v>348</v>
      </c>
      <c r="Y3694" s="5" t="s">
        <v>1978</v>
      </c>
      <c r="Z3694" s="5" t="s">
        <v>349</v>
      </c>
    </row>
    <row r="3695" spans="1:26" ht="15" customHeight="1" x14ac:dyDescent="0.2">
      <c r="A3695" s="23"/>
      <c r="B3695" s="24"/>
      <c r="C3695" s="8"/>
      <c r="D3695" s="23"/>
      <c r="E3695" s="24"/>
      <c r="F3695" s="28">
        <v>100</v>
      </c>
      <c r="G3695" s="29"/>
      <c r="H3695" s="29"/>
      <c r="I3695" s="29"/>
      <c r="J3695" s="29"/>
      <c r="K3695" s="29"/>
      <c r="L3695" s="29"/>
      <c r="M3695" s="29"/>
      <c r="N3695" s="29"/>
      <c r="O3695" s="29"/>
      <c r="P3695" s="29"/>
      <c r="Q3695" s="29"/>
      <c r="R3695" s="29"/>
      <c r="S3695" s="29"/>
      <c r="T3695" s="30"/>
      <c r="U3695" s="5" t="s">
        <v>498</v>
      </c>
      <c r="V3695" s="5" t="s">
        <v>68</v>
      </c>
      <c r="W3695" s="5" t="s">
        <v>69</v>
      </c>
      <c r="X3695" s="5" t="s">
        <v>348</v>
      </c>
      <c r="Y3695" s="5" t="s">
        <v>498</v>
      </c>
      <c r="Z3695" s="5" t="s">
        <v>349</v>
      </c>
    </row>
    <row r="3696" spans="1:26" ht="15" customHeight="1" x14ac:dyDescent="0.2">
      <c r="A3696" s="23"/>
      <c r="B3696" s="24"/>
      <c r="C3696" s="8"/>
      <c r="D3696" s="23"/>
      <c r="E3696" s="24"/>
      <c r="F3696" s="28">
        <v>100</v>
      </c>
      <c r="G3696" s="29"/>
      <c r="H3696" s="29"/>
      <c r="I3696" s="29"/>
      <c r="J3696" s="29"/>
      <c r="K3696" s="29"/>
      <c r="L3696" s="29"/>
      <c r="M3696" s="29"/>
      <c r="N3696" s="29"/>
      <c r="O3696" s="29"/>
      <c r="P3696" s="29"/>
      <c r="Q3696" s="29"/>
      <c r="R3696" s="29"/>
      <c r="S3696" s="29"/>
      <c r="T3696" s="30"/>
      <c r="U3696" s="5" t="s">
        <v>1979</v>
      </c>
      <c r="V3696" s="5" t="s">
        <v>68</v>
      </c>
      <c r="W3696" s="5" t="s">
        <v>69</v>
      </c>
      <c r="X3696" s="5" t="s">
        <v>348</v>
      </c>
      <c r="Y3696" s="5" t="s">
        <v>1979</v>
      </c>
      <c r="Z3696" s="5" t="s">
        <v>349</v>
      </c>
    </row>
    <row r="3697" spans="1:26" ht="15" customHeight="1" x14ac:dyDescent="0.2">
      <c r="A3697" s="23"/>
      <c r="B3697" s="24"/>
      <c r="C3697" s="8"/>
      <c r="D3697" s="23"/>
      <c r="E3697" s="24"/>
      <c r="F3697" s="28">
        <v>100</v>
      </c>
      <c r="G3697" s="29"/>
      <c r="H3697" s="29"/>
      <c r="I3697" s="29"/>
      <c r="J3697" s="29"/>
      <c r="K3697" s="29"/>
      <c r="L3697" s="29"/>
      <c r="M3697" s="29"/>
      <c r="N3697" s="29"/>
      <c r="O3697" s="29"/>
      <c r="P3697" s="29"/>
      <c r="Q3697" s="29"/>
      <c r="R3697" s="29"/>
      <c r="S3697" s="29"/>
      <c r="T3697" s="30"/>
      <c r="U3697" s="5" t="s">
        <v>1980</v>
      </c>
      <c r="V3697" s="5" t="s">
        <v>68</v>
      </c>
      <c r="W3697" s="5" t="s">
        <v>69</v>
      </c>
      <c r="X3697" s="5" t="s">
        <v>348</v>
      </c>
      <c r="Y3697" s="5" t="s">
        <v>1980</v>
      </c>
      <c r="Z3697" s="5" t="s">
        <v>349</v>
      </c>
    </row>
    <row r="3698" spans="1:26" ht="15" customHeight="1" x14ac:dyDescent="0.2">
      <c r="A3698" s="21"/>
      <c r="B3698" s="22"/>
      <c r="C3698" s="10"/>
      <c r="D3698" s="21"/>
      <c r="E3698" s="22"/>
      <c r="F3698" s="28">
        <v>100</v>
      </c>
      <c r="G3698" s="29"/>
      <c r="H3698" s="29"/>
      <c r="I3698" s="29"/>
      <c r="J3698" s="29"/>
      <c r="K3698" s="29"/>
      <c r="L3698" s="29"/>
      <c r="M3698" s="29"/>
      <c r="N3698" s="29"/>
      <c r="O3698" s="29"/>
      <c r="P3698" s="29"/>
      <c r="Q3698" s="29"/>
      <c r="R3698" s="29"/>
      <c r="S3698" s="29"/>
      <c r="T3698" s="30"/>
      <c r="U3698" s="5" t="s">
        <v>1881</v>
      </c>
      <c r="V3698" s="5" t="s">
        <v>68</v>
      </c>
      <c r="W3698" s="5" t="s">
        <v>69</v>
      </c>
      <c r="X3698" s="5" t="s">
        <v>348</v>
      </c>
      <c r="Y3698" s="5" t="s">
        <v>1881</v>
      </c>
      <c r="Z3698" s="5" t="s">
        <v>349</v>
      </c>
    </row>
    <row r="3699" spans="1:26" ht="2.25" customHeight="1" x14ac:dyDescent="0.2">
      <c r="A3699" s="14"/>
      <c r="B3699" s="15"/>
      <c r="C3699" s="15"/>
      <c r="D3699" s="15"/>
      <c r="E3699" s="15"/>
      <c r="F3699" s="15"/>
      <c r="G3699" s="15"/>
      <c r="H3699" s="15"/>
      <c r="I3699" s="15"/>
      <c r="J3699" s="15"/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/>
      <c r="W3699" s="15"/>
      <c r="X3699" s="15"/>
      <c r="Y3699" s="15"/>
      <c r="Z3699" s="16"/>
    </row>
    <row r="3700" spans="1:26" ht="13.5" customHeight="1" x14ac:dyDescent="0.2">
      <c r="A3700" s="7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42">
        <f>SUM(hList_Frame_1!B2070:B2083)</f>
        <v>1750</v>
      </c>
      <c r="N3700" s="42"/>
      <c r="O3700" s="42"/>
      <c r="P3700" s="42"/>
      <c r="Q3700" s="42"/>
      <c r="R3700" s="42"/>
      <c r="S3700" s="42"/>
      <c r="T3700" s="42"/>
      <c r="U3700" s="6"/>
      <c r="V3700" s="6"/>
      <c r="W3700" s="6"/>
      <c r="X3700" s="6"/>
      <c r="Y3700" s="6"/>
      <c r="Z3700" s="17"/>
    </row>
    <row r="3701" spans="1:26" ht="13.5" customHeight="1" x14ac:dyDescent="0.2">
      <c r="A3701" s="9"/>
      <c r="B3701" s="18"/>
      <c r="C3701" s="18"/>
      <c r="D3701" s="18"/>
      <c r="E3701" s="18"/>
      <c r="F3701" s="18"/>
      <c r="G3701" s="18"/>
      <c r="H3701" s="18"/>
      <c r="I3701" s="18"/>
      <c r="J3701" s="18"/>
      <c r="K3701" s="18"/>
      <c r="L3701" s="18"/>
      <c r="M3701" s="18"/>
      <c r="N3701" s="18"/>
      <c r="O3701" s="18"/>
      <c r="P3701" s="18"/>
      <c r="Q3701" s="18"/>
      <c r="R3701" s="18"/>
      <c r="S3701" s="18"/>
      <c r="T3701" s="18"/>
      <c r="U3701" s="18"/>
      <c r="V3701" s="18"/>
      <c r="W3701" s="18"/>
      <c r="X3701" s="18"/>
      <c r="Y3701" s="18"/>
      <c r="Z3701" s="19"/>
    </row>
    <row r="3702" spans="1:26" ht="15" customHeight="1" x14ac:dyDescent="0.2">
      <c r="A3702" s="40">
        <v>408740</v>
      </c>
      <c r="B3702" s="41"/>
      <c r="C3702" s="20">
        <v>41933</v>
      </c>
      <c r="D3702" s="43" t="s">
        <v>1981</v>
      </c>
      <c r="E3702" s="44"/>
      <c r="F3702" s="28">
        <v>147</v>
      </c>
      <c r="G3702" s="29"/>
      <c r="H3702" s="29"/>
      <c r="I3702" s="29"/>
      <c r="J3702" s="29"/>
      <c r="K3702" s="29"/>
      <c r="L3702" s="29"/>
      <c r="M3702" s="29"/>
      <c r="N3702" s="29"/>
      <c r="O3702" s="29"/>
      <c r="P3702" s="29"/>
      <c r="Q3702" s="29"/>
      <c r="R3702" s="29"/>
      <c r="S3702" s="29"/>
      <c r="T3702" s="30"/>
      <c r="U3702" s="5" t="s">
        <v>761</v>
      </c>
      <c r="V3702" s="5" t="s">
        <v>251</v>
      </c>
      <c r="W3702" s="5" t="s">
        <v>52</v>
      </c>
      <c r="X3702" s="5" t="s">
        <v>193</v>
      </c>
      <c r="Y3702" s="5" t="s">
        <v>761</v>
      </c>
      <c r="Z3702" s="5" t="s">
        <v>15</v>
      </c>
    </row>
    <row r="3703" spans="1:26" ht="2.25" customHeight="1" x14ac:dyDescent="0.2">
      <c r="A3703" s="14"/>
      <c r="B3703" s="15"/>
      <c r="C3703" s="15"/>
      <c r="D3703" s="15"/>
      <c r="E3703" s="15"/>
      <c r="F3703" s="15"/>
      <c r="G3703" s="15"/>
      <c r="H3703" s="15"/>
      <c r="I3703" s="15"/>
      <c r="J3703" s="15"/>
      <c r="K3703" s="15"/>
      <c r="L3703" s="15"/>
      <c r="M3703" s="15"/>
      <c r="N3703" s="15"/>
      <c r="O3703" s="15"/>
      <c r="P3703" s="15"/>
      <c r="Q3703" s="15"/>
      <c r="R3703" s="15"/>
      <c r="S3703" s="15"/>
      <c r="T3703" s="15"/>
      <c r="U3703" s="15"/>
      <c r="V3703" s="15"/>
      <c r="W3703" s="15"/>
      <c r="X3703" s="15"/>
      <c r="Y3703" s="15"/>
      <c r="Z3703" s="16"/>
    </row>
    <row r="3704" spans="1:26" ht="12.75" customHeight="1" x14ac:dyDescent="0.2">
      <c r="A3704" s="7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  <c r="P3704" s="42">
        <f>SUM(hList_Frame_1!B2084:B2084)</f>
        <v>147</v>
      </c>
      <c r="Q3704" s="42"/>
      <c r="R3704" s="42"/>
      <c r="S3704" s="42"/>
      <c r="T3704" s="42"/>
      <c r="U3704" s="6"/>
      <c r="V3704" s="6"/>
      <c r="W3704" s="6"/>
      <c r="X3704" s="6"/>
      <c r="Y3704" s="6"/>
      <c r="Z3704" s="17"/>
    </row>
    <row r="3705" spans="1:26" ht="14.25" customHeight="1" x14ac:dyDescent="0.2">
      <c r="A3705" s="9"/>
      <c r="B3705" s="18"/>
      <c r="C3705" s="18"/>
      <c r="D3705" s="18"/>
      <c r="E3705" s="18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/>
      <c r="W3705" s="18"/>
      <c r="X3705" s="18"/>
      <c r="Y3705" s="18"/>
      <c r="Z3705" s="19"/>
    </row>
    <row r="3706" spans="1:26" ht="15" customHeight="1" x14ac:dyDescent="0.2">
      <c r="A3706" s="40">
        <v>407992</v>
      </c>
      <c r="B3706" s="41"/>
      <c r="C3706" s="20">
        <v>41919</v>
      </c>
      <c r="D3706" s="43" t="s">
        <v>1982</v>
      </c>
      <c r="E3706" s="44"/>
      <c r="F3706" s="28">
        <v>85022</v>
      </c>
      <c r="G3706" s="29"/>
      <c r="H3706" s="29"/>
      <c r="I3706" s="29"/>
      <c r="J3706" s="29"/>
      <c r="K3706" s="29"/>
      <c r="L3706" s="29"/>
      <c r="M3706" s="29"/>
      <c r="N3706" s="29"/>
      <c r="O3706" s="29"/>
      <c r="P3706" s="29"/>
      <c r="Q3706" s="29"/>
      <c r="R3706" s="29"/>
      <c r="S3706" s="29"/>
      <c r="T3706" s="30"/>
      <c r="U3706" s="5" t="s">
        <v>250</v>
      </c>
      <c r="V3706" s="5" t="s">
        <v>251</v>
      </c>
      <c r="W3706" s="5" t="s">
        <v>52</v>
      </c>
      <c r="X3706" s="5" t="s">
        <v>193</v>
      </c>
      <c r="Y3706" s="5" t="s">
        <v>250</v>
      </c>
      <c r="Z3706" s="5" t="s">
        <v>15</v>
      </c>
    </row>
    <row r="3707" spans="1:26" ht="2.25" customHeight="1" x14ac:dyDescent="0.2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6"/>
    </row>
    <row r="3708" spans="1:26" ht="13.5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6"/>
      <c r="K3708" s="42">
        <f>SUM(hList_Frame_1!B2085:B2085)</f>
        <v>85022</v>
      </c>
      <c r="L3708" s="42"/>
      <c r="M3708" s="42"/>
      <c r="N3708" s="42"/>
      <c r="O3708" s="42"/>
      <c r="P3708" s="42"/>
      <c r="Q3708" s="42"/>
      <c r="R3708" s="42"/>
      <c r="S3708" s="42"/>
      <c r="T3708" s="42"/>
      <c r="U3708" s="6"/>
      <c r="V3708" s="6"/>
      <c r="W3708" s="6"/>
      <c r="X3708" s="6"/>
      <c r="Y3708" s="6"/>
      <c r="Z3708" s="17"/>
    </row>
    <row r="3709" spans="1:26" ht="13.5" customHeight="1" x14ac:dyDescent="0.2">
      <c r="A3709" s="9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8"/>
      <c r="Z3709" s="19"/>
    </row>
    <row r="3710" spans="1:26" ht="15" customHeight="1" x14ac:dyDescent="0.2">
      <c r="A3710" s="26">
        <v>407680</v>
      </c>
      <c r="B3710" s="27"/>
      <c r="C3710" s="3">
        <v>41914</v>
      </c>
      <c r="D3710" s="38" t="s">
        <v>1983</v>
      </c>
      <c r="E3710" s="39"/>
      <c r="F3710" s="28">
        <v>200</v>
      </c>
      <c r="G3710" s="29"/>
      <c r="H3710" s="29"/>
      <c r="I3710" s="29"/>
      <c r="J3710" s="29"/>
      <c r="K3710" s="29"/>
      <c r="L3710" s="29"/>
      <c r="M3710" s="29"/>
      <c r="N3710" s="29"/>
      <c r="O3710" s="29"/>
      <c r="P3710" s="29"/>
      <c r="Q3710" s="29"/>
      <c r="R3710" s="29"/>
      <c r="S3710" s="29"/>
      <c r="T3710" s="30"/>
      <c r="U3710" s="5" t="s">
        <v>1984</v>
      </c>
      <c r="V3710" s="5" t="s">
        <v>68</v>
      </c>
      <c r="W3710" s="5" t="s">
        <v>69</v>
      </c>
      <c r="X3710" s="5" t="s">
        <v>69</v>
      </c>
      <c r="Y3710" s="5" t="s">
        <v>1984</v>
      </c>
      <c r="Z3710" s="5" t="s">
        <v>919</v>
      </c>
    </row>
    <row r="3711" spans="1:26" ht="15" customHeight="1" x14ac:dyDescent="0.2">
      <c r="A3711" s="21"/>
      <c r="B3711" s="22"/>
      <c r="C3711" s="10"/>
      <c r="D3711" s="23"/>
      <c r="E3711" s="24"/>
      <c r="F3711" s="28">
        <v>450</v>
      </c>
      <c r="G3711" s="29"/>
      <c r="H3711" s="29"/>
      <c r="I3711" s="29"/>
      <c r="J3711" s="29"/>
      <c r="K3711" s="29"/>
      <c r="L3711" s="29"/>
      <c r="M3711" s="29"/>
      <c r="N3711" s="29"/>
      <c r="O3711" s="29"/>
      <c r="P3711" s="29"/>
      <c r="Q3711" s="29"/>
      <c r="R3711" s="29"/>
      <c r="S3711" s="29"/>
      <c r="T3711" s="30"/>
      <c r="U3711" s="5" t="s">
        <v>1985</v>
      </c>
      <c r="V3711" s="5" t="s">
        <v>68</v>
      </c>
      <c r="W3711" s="5" t="s">
        <v>69</v>
      </c>
      <c r="X3711" s="5" t="s">
        <v>69</v>
      </c>
      <c r="Y3711" s="5" t="s">
        <v>1985</v>
      </c>
      <c r="Z3711" s="5" t="s">
        <v>276</v>
      </c>
    </row>
    <row r="3712" spans="1:26" ht="15" customHeight="1" x14ac:dyDescent="0.2">
      <c r="A3712" s="40">
        <v>408188</v>
      </c>
      <c r="B3712" s="41"/>
      <c r="C3712" s="20">
        <v>41926</v>
      </c>
      <c r="D3712" s="23"/>
      <c r="E3712" s="24"/>
      <c r="F3712" s="28">
        <v>450</v>
      </c>
      <c r="G3712" s="29"/>
      <c r="H3712" s="29"/>
      <c r="I3712" s="29"/>
      <c r="J3712" s="29"/>
      <c r="K3712" s="29"/>
      <c r="L3712" s="29"/>
      <c r="M3712" s="29"/>
      <c r="N3712" s="29"/>
      <c r="O3712" s="29"/>
      <c r="P3712" s="29"/>
      <c r="Q3712" s="29"/>
      <c r="R3712" s="29"/>
      <c r="S3712" s="29"/>
      <c r="T3712" s="30"/>
      <c r="U3712" s="5" t="s">
        <v>1986</v>
      </c>
      <c r="V3712" s="5" t="s">
        <v>68</v>
      </c>
      <c r="W3712" s="5" t="s">
        <v>69</v>
      </c>
      <c r="X3712" s="5" t="s">
        <v>69</v>
      </c>
      <c r="Y3712" s="5" t="s">
        <v>1986</v>
      </c>
      <c r="Z3712" s="5" t="s">
        <v>276</v>
      </c>
    </row>
    <row r="3713" spans="1:26" ht="15" customHeight="1" x14ac:dyDescent="0.2">
      <c r="A3713" s="40">
        <v>408741</v>
      </c>
      <c r="B3713" s="41"/>
      <c r="C3713" s="20">
        <v>41933</v>
      </c>
      <c r="D3713" s="23"/>
      <c r="E3713" s="24"/>
      <c r="F3713" s="28">
        <v>450</v>
      </c>
      <c r="G3713" s="29"/>
      <c r="H3713" s="29"/>
      <c r="I3713" s="29"/>
      <c r="J3713" s="29"/>
      <c r="K3713" s="29"/>
      <c r="L3713" s="29"/>
      <c r="M3713" s="29"/>
      <c r="N3713" s="29"/>
      <c r="O3713" s="29"/>
      <c r="P3713" s="29"/>
      <c r="Q3713" s="29"/>
      <c r="R3713" s="29"/>
      <c r="S3713" s="29"/>
      <c r="T3713" s="30"/>
      <c r="U3713" s="5" t="s">
        <v>1987</v>
      </c>
      <c r="V3713" s="5" t="s">
        <v>68</v>
      </c>
      <c r="W3713" s="5" t="s">
        <v>69</v>
      </c>
      <c r="X3713" s="5" t="s">
        <v>69</v>
      </c>
      <c r="Y3713" s="5" t="s">
        <v>1987</v>
      </c>
      <c r="Z3713" s="5" t="s">
        <v>73</v>
      </c>
    </row>
    <row r="3714" spans="1:26" ht="15" customHeight="1" x14ac:dyDescent="0.2">
      <c r="A3714" s="40">
        <v>408937</v>
      </c>
      <c r="B3714" s="41"/>
      <c r="C3714" s="20">
        <v>41940</v>
      </c>
      <c r="D3714" s="23"/>
      <c r="E3714" s="24"/>
      <c r="F3714" s="28">
        <v>450</v>
      </c>
      <c r="G3714" s="29"/>
      <c r="H3714" s="29"/>
      <c r="I3714" s="29"/>
      <c r="J3714" s="29"/>
      <c r="K3714" s="29"/>
      <c r="L3714" s="29"/>
      <c r="M3714" s="29"/>
      <c r="N3714" s="29"/>
      <c r="O3714" s="29"/>
      <c r="P3714" s="29"/>
      <c r="Q3714" s="29"/>
      <c r="R3714" s="29"/>
      <c r="S3714" s="29"/>
      <c r="T3714" s="30"/>
      <c r="U3714" s="5" t="s">
        <v>1988</v>
      </c>
      <c r="V3714" s="5" t="s">
        <v>68</v>
      </c>
      <c r="W3714" s="5" t="s">
        <v>69</v>
      </c>
      <c r="X3714" s="5" t="s">
        <v>69</v>
      </c>
      <c r="Y3714" s="5" t="s">
        <v>1988</v>
      </c>
      <c r="Z3714" s="5" t="s">
        <v>276</v>
      </c>
    </row>
    <row r="3715" spans="1:26" ht="15" customHeight="1" x14ac:dyDescent="0.2">
      <c r="A3715" s="26">
        <v>409120</v>
      </c>
      <c r="B3715" s="27"/>
      <c r="C3715" s="3">
        <v>41940</v>
      </c>
      <c r="D3715" s="23"/>
      <c r="E3715" s="24"/>
      <c r="F3715" s="28">
        <v>500</v>
      </c>
      <c r="G3715" s="29"/>
      <c r="H3715" s="29"/>
      <c r="I3715" s="29"/>
      <c r="J3715" s="29"/>
      <c r="K3715" s="29"/>
      <c r="L3715" s="29"/>
      <c r="M3715" s="29"/>
      <c r="N3715" s="29"/>
      <c r="O3715" s="29"/>
      <c r="P3715" s="29"/>
      <c r="Q3715" s="29"/>
      <c r="R3715" s="29"/>
      <c r="S3715" s="29"/>
      <c r="T3715" s="30"/>
      <c r="U3715" s="5" t="s">
        <v>1871</v>
      </c>
      <c r="V3715" s="5" t="s">
        <v>68</v>
      </c>
      <c r="W3715" s="5" t="s">
        <v>69</v>
      </c>
      <c r="X3715" s="5" t="s">
        <v>348</v>
      </c>
      <c r="Y3715" s="5" t="s">
        <v>1871</v>
      </c>
      <c r="Z3715" s="5" t="s">
        <v>349</v>
      </c>
    </row>
    <row r="3716" spans="1:26" ht="15" customHeight="1" x14ac:dyDescent="0.2">
      <c r="A3716" s="23"/>
      <c r="B3716" s="24"/>
      <c r="C3716" s="8"/>
      <c r="D3716" s="23"/>
      <c r="E3716" s="24"/>
      <c r="F3716" s="28">
        <v>250</v>
      </c>
      <c r="G3716" s="29"/>
      <c r="H3716" s="29"/>
      <c r="I3716" s="29"/>
      <c r="J3716" s="29"/>
      <c r="K3716" s="29"/>
      <c r="L3716" s="29"/>
      <c r="M3716" s="29"/>
      <c r="N3716" s="29"/>
      <c r="O3716" s="29"/>
      <c r="P3716" s="29"/>
      <c r="Q3716" s="29"/>
      <c r="R3716" s="29"/>
      <c r="S3716" s="29"/>
      <c r="T3716" s="30"/>
      <c r="U3716" s="5" t="s">
        <v>1989</v>
      </c>
      <c r="V3716" s="5" t="s">
        <v>68</v>
      </c>
      <c r="W3716" s="5" t="s">
        <v>69</v>
      </c>
      <c r="X3716" s="5" t="s">
        <v>348</v>
      </c>
      <c r="Y3716" s="5" t="s">
        <v>1989</v>
      </c>
      <c r="Z3716" s="5" t="s">
        <v>349</v>
      </c>
    </row>
    <row r="3717" spans="1:26" ht="15" customHeight="1" x14ac:dyDescent="0.2">
      <c r="A3717" s="21"/>
      <c r="B3717" s="22"/>
      <c r="C3717" s="10"/>
      <c r="D3717" s="21"/>
      <c r="E3717" s="22"/>
      <c r="F3717" s="28">
        <v>250</v>
      </c>
      <c r="G3717" s="29"/>
      <c r="H3717" s="29"/>
      <c r="I3717" s="29"/>
      <c r="J3717" s="29"/>
      <c r="K3717" s="29"/>
      <c r="L3717" s="29"/>
      <c r="M3717" s="29"/>
      <c r="N3717" s="29"/>
      <c r="O3717" s="29"/>
      <c r="P3717" s="29"/>
      <c r="Q3717" s="29"/>
      <c r="R3717" s="29"/>
      <c r="S3717" s="29"/>
      <c r="T3717" s="30"/>
      <c r="U3717" s="5" t="s">
        <v>1990</v>
      </c>
      <c r="V3717" s="5" t="s">
        <v>68</v>
      </c>
      <c r="W3717" s="5" t="s">
        <v>69</v>
      </c>
      <c r="X3717" s="5" t="s">
        <v>348</v>
      </c>
      <c r="Y3717" s="5" t="s">
        <v>1990</v>
      </c>
      <c r="Z3717" s="5" t="s">
        <v>349</v>
      </c>
    </row>
    <row r="3718" spans="1:26" ht="2.25" customHeight="1" x14ac:dyDescent="0.2">
      <c r="A3718" s="14"/>
      <c r="B3718" s="15"/>
      <c r="C3718" s="15"/>
      <c r="D3718" s="15"/>
      <c r="E3718" s="15"/>
      <c r="F3718" s="15"/>
      <c r="G3718" s="15"/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5"/>
      <c r="X3718" s="15"/>
      <c r="Y3718" s="15"/>
      <c r="Z3718" s="16"/>
    </row>
    <row r="3719" spans="1:26" ht="13.5" customHeight="1" x14ac:dyDescent="0.2">
      <c r="A3719" s="7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42">
        <f>SUM(hList_Frame_1!B2086:B2093)</f>
        <v>3000</v>
      </c>
      <c r="N3719" s="42"/>
      <c r="O3719" s="42"/>
      <c r="P3719" s="42"/>
      <c r="Q3719" s="42"/>
      <c r="R3719" s="42"/>
      <c r="S3719" s="42"/>
      <c r="T3719" s="42"/>
      <c r="U3719" s="6"/>
      <c r="V3719" s="6"/>
      <c r="W3719" s="6"/>
      <c r="X3719" s="6"/>
      <c r="Y3719" s="6"/>
      <c r="Z3719" s="17"/>
    </row>
    <row r="3720" spans="1:26" ht="13.5" customHeight="1" x14ac:dyDescent="0.2">
      <c r="A3720" s="9"/>
      <c r="B3720" s="18"/>
      <c r="C3720" s="18"/>
      <c r="D3720" s="18"/>
      <c r="E3720" s="18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/>
      <c r="W3720" s="18"/>
      <c r="X3720" s="18"/>
      <c r="Y3720" s="18"/>
      <c r="Z3720" s="19"/>
    </row>
    <row r="3721" spans="1:26" ht="15" customHeight="1" x14ac:dyDescent="0.2">
      <c r="A3721" s="40">
        <v>407885</v>
      </c>
      <c r="B3721" s="41"/>
      <c r="C3721" s="20">
        <v>41919</v>
      </c>
      <c r="D3721" s="43" t="s">
        <v>1991</v>
      </c>
      <c r="E3721" s="44"/>
      <c r="F3721" s="28">
        <v>87.92</v>
      </c>
      <c r="G3721" s="29"/>
      <c r="H3721" s="29"/>
      <c r="I3721" s="29"/>
      <c r="J3721" s="29"/>
      <c r="K3721" s="29"/>
      <c r="L3721" s="29"/>
      <c r="M3721" s="29"/>
      <c r="N3721" s="29"/>
      <c r="O3721" s="29"/>
      <c r="P3721" s="29"/>
      <c r="Q3721" s="29"/>
      <c r="R3721" s="29"/>
      <c r="S3721" s="29"/>
      <c r="T3721" s="30"/>
      <c r="U3721" s="5" t="s">
        <v>15</v>
      </c>
      <c r="V3721" s="5" t="s">
        <v>237</v>
      </c>
      <c r="W3721" s="5" t="s">
        <v>198</v>
      </c>
      <c r="X3721" s="5" t="s">
        <v>199</v>
      </c>
      <c r="Y3721" s="5" t="s">
        <v>15</v>
      </c>
      <c r="Z3721" s="5" t="s">
        <v>15</v>
      </c>
    </row>
    <row r="3722" spans="1:26" ht="2.25" customHeight="1" x14ac:dyDescent="0.2">
      <c r="A3722" s="14"/>
      <c r="B3722" s="15"/>
      <c r="C3722" s="15"/>
      <c r="D3722" s="15"/>
      <c r="E3722" s="15"/>
      <c r="F3722" s="15"/>
      <c r="G3722" s="15"/>
      <c r="H3722" s="15"/>
      <c r="I3722" s="15"/>
      <c r="J3722" s="15"/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5"/>
      <c r="Y3722" s="15"/>
      <c r="Z3722" s="16"/>
    </row>
    <row r="3723" spans="1:26" ht="12.75" customHeight="1" x14ac:dyDescent="0.2">
      <c r="A3723" s="7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42">
        <f>SUM(hList_Frame_1!B2094:B2094)</f>
        <v>87.92</v>
      </c>
      <c r="S3723" s="42"/>
      <c r="T3723" s="42"/>
      <c r="U3723" s="6"/>
      <c r="V3723" s="6"/>
      <c r="W3723" s="6"/>
      <c r="X3723" s="6"/>
      <c r="Y3723" s="6"/>
      <c r="Z3723" s="17"/>
    </row>
    <row r="3724" spans="1:26" ht="14.25" customHeight="1" x14ac:dyDescent="0.2">
      <c r="A3724" s="9"/>
      <c r="B3724" s="18"/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/>
      <c r="W3724" s="18"/>
      <c r="X3724" s="18"/>
      <c r="Y3724" s="18"/>
      <c r="Z3724" s="19"/>
    </row>
    <row r="3725" spans="1:26" ht="15" customHeight="1" x14ac:dyDescent="0.2">
      <c r="A3725" s="26">
        <v>407681</v>
      </c>
      <c r="B3725" s="27"/>
      <c r="C3725" s="3">
        <v>41914</v>
      </c>
      <c r="D3725" s="38" t="s">
        <v>1992</v>
      </c>
      <c r="E3725" s="39"/>
      <c r="F3725" s="28">
        <v>550</v>
      </c>
      <c r="G3725" s="29"/>
      <c r="H3725" s="29"/>
      <c r="I3725" s="29"/>
      <c r="J3725" s="29"/>
      <c r="K3725" s="29"/>
      <c r="L3725" s="29"/>
      <c r="M3725" s="29"/>
      <c r="N3725" s="29"/>
      <c r="O3725" s="29"/>
      <c r="P3725" s="29"/>
      <c r="Q3725" s="29"/>
      <c r="R3725" s="29"/>
      <c r="S3725" s="29"/>
      <c r="T3725" s="30"/>
      <c r="U3725" s="5" t="s">
        <v>1993</v>
      </c>
      <c r="V3725" s="5" t="s">
        <v>68</v>
      </c>
      <c r="W3725" s="5" t="s">
        <v>69</v>
      </c>
      <c r="X3725" s="5" t="s">
        <v>69</v>
      </c>
      <c r="Y3725" s="5" t="s">
        <v>1993</v>
      </c>
      <c r="Z3725" s="5" t="s">
        <v>273</v>
      </c>
    </row>
    <row r="3726" spans="1:26" ht="15" customHeight="1" x14ac:dyDescent="0.2">
      <c r="A3726" s="23"/>
      <c r="B3726" s="24"/>
      <c r="C3726" s="8"/>
      <c r="D3726" s="23"/>
      <c r="E3726" s="24"/>
      <c r="F3726" s="28">
        <v>300</v>
      </c>
      <c r="G3726" s="29"/>
      <c r="H3726" s="29"/>
      <c r="I3726" s="29"/>
      <c r="J3726" s="29"/>
      <c r="K3726" s="29"/>
      <c r="L3726" s="29"/>
      <c r="M3726" s="29"/>
      <c r="N3726" s="29"/>
      <c r="O3726" s="29"/>
      <c r="P3726" s="29"/>
      <c r="Q3726" s="29"/>
      <c r="R3726" s="29"/>
      <c r="S3726" s="29"/>
      <c r="T3726" s="30"/>
      <c r="U3726" s="5" t="s">
        <v>1994</v>
      </c>
      <c r="V3726" s="5" t="s">
        <v>68</v>
      </c>
      <c r="W3726" s="5" t="s">
        <v>69</v>
      </c>
      <c r="X3726" s="5" t="s">
        <v>69</v>
      </c>
      <c r="Y3726" s="5" t="s">
        <v>1994</v>
      </c>
      <c r="Z3726" s="5" t="s">
        <v>276</v>
      </c>
    </row>
    <row r="3727" spans="1:26" ht="15" customHeight="1" x14ac:dyDescent="0.2">
      <c r="A3727" s="21"/>
      <c r="B3727" s="22"/>
      <c r="C3727" s="10"/>
      <c r="D3727" s="23"/>
      <c r="E3727" s="24"/>
      <c r="F3727" s="28">
        <v>250</v>
      </c>
      <c r="G3727" s="29"/>
      <c r="H3727" s="29"/>
      <c r="I3727" s="29"/>
      <c r="J3727" s="29"/>
      <c r="K3727" s="29"/>
      <c r="L3727" s="29"/>
      <c r="M3727" s="29"/>
      <c r="N3727" s="29"/>
      <c r="O3727" s="29"/>
      <c r="P3727" s="29"/>
      <c r="Q3727" s="29"/>
      <c r="R3727" s="29"/>
      <c r="S3727" s="29"/>
      <c r="T3727" s="30"/>
      <c r="U3727" s="5" t="s">
        <v>1995</v>
      </c>
      <c r="V3727" s="5" t="s">
        <v>68</v>
      </c>
      <c r="W3727" s="5" t="s">
        <v>69</v>
      </c>
      <c r="X3727" s="5" t="s">
        <v>69</v>
      </c>
      <c r="Y3727" s="5" t="s">
        <v>1995</v>
      </c>
      <c r="Z3727" s="5" t="s">
        <v>276</v>
      </c>
    </row>
    <row r="3728" spans="1:26" ht="15" customHeight="1" x14ac:dyDescent="0.2">
      <c r="A3728" s="40">
        <v>407886</v>
      </c>
      <c r="B3728" s="41"/>
      <c r="C3728" s="20">
        <v>41919</v>
      </c>
      <c r="D3728" s="21"/>
      <c r="E3728" s="22"/>
      <c r="F3728" s="28">
        <v>175</v>
      </c>
      <c r="G3728" s="29"/>
      <c r="H3728" s="29"/>
      <c r="I3728" s="29"/>
      <c r="J3728" s="29"/>
      <c r="K3728" s="29"/>
      <c r="L3728" s="29"/>
      <c r="M3728" s="29"/>
      <c r="N3728" s="29"/>
      <c r="O3728" s="29"/>
      <c r="P3728" s="29"/>
      <c r="Q3728" s="29"/>
      <c r="R3728" s="29"/>
      <c r="S3728" s="29"/>
      <c r="T3728" s="30"/>
      <c r="U3728" s="5" t="s">
        <v>1996</v>
      </c>
      <c r="V3728" s="5" t="s">
        <v>68</v>
      </c>
      <c r="W3728" s="5" t="s">
        <v>69</v>
      </c>
      <c r="X3728" s="5" t="s">
        <v>69</v>
      </c>
      <c r="Y3728" s="5" t="s">
        <v>1996</v>
      </c>
      <c r="Z3728" s="5" t="s">
        <v>276</v>
      </c>
    </row>
    <row r="3729" spans="1:26" ht="2.25" customHeight="1" x14ac:dyDescent="0.2">
      <c r="A3729" s="14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5"/>
      <c r="X3729" s="15"/>
      <c r="Y3729" s="15"/>
      <c r="Z3729" s="16"/>
    </row>
    <row r="3730" spans="1:26" ht="13.5" customHeight="1" x14ac:dyDescent="0.2">
      <c r="A3730" s="7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42">
        <f>SUM(hList_Frame_1!B2095:B2098)</f>
        <v>1275</v>
      </c>
      <c r="N3730" s="42"/>
      <c r="O3730" s="42"/>
      <c r="P3730" s="42"/>
      <c r="Q3730" s="42"/>
      <c r="R3730" s="42"/>
      <c r="S3730" s="42"/>
      <c r="T3730" s="42"/>
      <c r="U3730" s="6"/>
      <c r="V3730" s="6"/>
      <c r="W3730" s="6"/>
      <c r="X3730" s="6"/>
      <c r="Y3730" s="6"/>
      <c r="Z3730" s="17"/>
    </row>
    <row r="3731" spans="1:26" ht="13.5" customHeight="1" x14ac:dyDescent="0.2">
      <c r="A3731" s="9"/>
      <c r="B3731" s="18"/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/>
      <c r="W3731" s="18"/>
      <c r="X3731" s="18"/>
      <c r="Y3731" s="18"/>
      <c r="Z3731" s="19"/>
    </row>
    <row r="3732" spans="1:26" ht="15" customHeight="1" x14ac:dyDescent="0.2">
      <c r="A3732" s="40">
        <v>408189</v>
      </c>
      <c r="B3732" s="41"/>
      <c r="C3732" s="20">
        <v>41926</v>
      </c>
      <c r="D3732" s="43" t="s">
        <v>1997</v>
      </c>
      <c r="E3732" s="44"/>
      <c r="F3732" s="28">
        <v>2500</v>
      </c>
      <c r="G3732" s="29"/>
      <c r="H3732" s="29"/>
      <c r="I3732" s="29"/>
      <c r="J3732" s="29"/>
      <c r="K3732" s="29"/>
      <c r="L3732" s="29"/>
      <c r="M3732" s="29"/>
      <c r="N3732" s="29"/>
      <c r="O3732" s="29"/>
      <c r="P3732" s="29"/>
      <c r="Q3732" s="29"/>
      <c r="R3732" s="29"/>
      <c r="S3732" s="29"/>
      <c r="T3732" s="30"/>
      <c r="U3732" s="5" t="s">
        <v>1998</v>
      </c>
      <c r="V3732" s="5" t="s">
        <v>68</v>
      </c>
      <c r="W3732" s="5" t="s">
        <v>69</v>
      </c>
      <c r="X3732" s="5" t="s">
        <v>69</v>
      </c>
      <c r="Y3732" s="5" t="s">
        <v>1998</v>
      </c>
      <c r="Z3732" s="5" t="s">
        <v>407</v>
      </c>
    </row>
    <row r="3733" spans="1:26" ht="2.25" customHeight="1" x14ac:dyDescent="0.2">
      <c r="A3733" s="14"/>
      <c r="B3733" s="15"/>
      <c r="C3733" s="15"/>
      <c r="D3733" s="15"/>
      <c r="E3733" s="15"/>
      <c r="F3733" s="15"/>
      <c r="G3733" s="15"/>
      <c r="H3733" s="15"/>
      <c r="I3733" s="15"/>
      <c r="J3733" s="15"/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5"/>
      <c r="Y3733" s="15"/>
      <c r="Z3733" s="16"/>
    </row>
    <row r="3734" spans="1:26" ht="12.75" customHeight="1" x14ac:dyDescent="0.2">
      <c r="A3734" s="7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42">
        <f>SUM(hList_Frame_1!B2099:B2099)</f>
        <v>2500</v>
      </c>
      <c r="N3734" s="42"/>
      <c r="O3734" s="42"/>
      <c r="P3734" s="42"/>
      <c r="Q3734" s="42"/>
      <c r="R3734" s="42"/>
      <c r="S3734" s="42"/>
      <c r="T3734" s="42"/>
      <c r="U3734" s="6"/>
      <c r="V3734" s="6"/>
      <c r="W3734" s="6"/>
      <c r="X3734" s="6"/>
      <c r="Y3734" s="6"/>
      <c r="Z3734" s="17"/>
    </row>
    <row r="3735" spans="1:26" ht="14.25" customHeight="1" x14ac:dyDescent="0.2">
      <c r="A3735" s="9"/>
      <c r="B3735" s="18"/>
      <c r="C3735" s="18"/>
      <c r="D3735" s="18"/>
      <c r="E3735" s="18"/>
      <c r="F3735" s="18"/>
      <c r="G3735" s="18"/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  <c r="R3735" s="18"/>
      <c r="S3735" s="18"/>
      <c r="T3735" s="18"/>
      <c r="U3735" s="18"/>
      <c r="V3735" s="18"/>
      <c r="W3735" s="18"/>
      <c r="X3735" s="18"/>
      <c r="Y3735" s="18"/>
      <c r="Z3735" s="19"/>
    </row>
    <row r="3736" spans="1:26" ht="15" customHeight="1" x14ac:dyDescent="0.2">
      <c r="A3736" s="26">
        <v>407682</v>
      </c>
      <c r="B3736" s="27"/>
      <c r="C3736" s="3">
        <v>41914</v>
      </c>
      <c r="D3736" s="38" t="s">
        <v>1999</v>
      </c>
      <c r="E3736" s="39"/>
      <c r="F3736" s="28">
        <v>450</v>
      </c>
      <c r="G3736" s="29"/>
      <c r="H3736" s="29"/>
      <c r="I3736" s="29"/>
      <c r="J3736" s="29"/>
      <c r="K3736" s="29"/>
      <c r="L3736" s="29"/>
      <c r="M3736" s="29"/>
      <c r="N3736" s="29"/>
      <c r="O3736" s="29"/>
      <c r="P3736" s="29"/>
      <c r="Q3736" s="29"/>
      <c r="R3736" s="29"/>
      <c r="S3736" s="29"/>
      <c r="T3736" s="30"/>
      <c r="U3736" s="5" t="s">
        <v>2000</v>
      </c>
      <c r="V3736" s="5" t="s">
        <v>68</v>
      </c>
      <c r="W3736" s="5" t="s">
        <v>69</v>
      </c>
      <c r="X3736" s="5" t="s">
        <v>69</v>
      </c>
      <c r="Y3736" s="5" t="s">
        <v>2000</v>
      </c>
      <c r="Z3736" s="5" t="s">
        <v>395</v>
      </c>
    </row>
    <row r="3737" spans="1:26" ht="15" customHeight="1" x14ac:dyDescent="0.2">
      <c r="A3737" s="23"/>
      <c r="B3737" s="24"/>
      <c r="C3737" s="8"/>
      <c r="D3737" s="23"/>
      <c r="E3737" s="24"/>
      <c r="F3737" s="28">
        <v>450</v>
      </c>
      <c r="G3737" s="29"/>
      <c r="H3737" s="29"/>
      <c r="I3737" s="29"/>
      <c r="J3737" s="29"/>
      <c r="K3737" s="29"/>
      <c r="L3737" s="29"/>
      <c r="M3737" s="29"/>
      <c r="N3737" s="29"/>
      <c r="O3737" s="29"/>
      <c r="P3737" s="29"/>
      <c r="Q3737" s="29"/>
      <c r="R3737" s="29"/>
      <c r="S3737" s="29"/>
      <c r="T3737" s="30"/>
      <c r="U3737" s="5" t="s">
        <v>2001</v>
      </c>
      <c r="V3737" s="5" t="s">
        <v>68</v>
      </c>
      <c r="W3737" s="5" t="s">
        <v>69</v>
      </c>
      <c r="X3737" s="5" t="s">
        <v>69</v>
      </c>
      <c r="Y3737" s="5" t="s">
        <v>2001</v>
      </c>
      <c r="Z3737" s="5" t="s">
        <v>1561</v>
      </c>
    </row>
    <row r="3738" spans="1:26" ht="15" customHeight="1" x14ac:dyDescent="0.2">
      <c r="A3738" s="21"/>
      <c r="B3738" s="22"/>
      <c r="C3738" s="10"/>
      <c r="D3738" s="23"/>
      <c r="E3738" s="24"/>
      <c r="F3738" s="28">
        <v>450</v>
      </c>
      <c r="G3738" s="29"/>
      <c r="H3738" s="29"/>
      <c r="I3738" s="29"/>
      <c r="J3738" s="29"/>
      <c r="K3738" s="29"/>
      <c r="L3738" s="29"/>
      <c r="M3738" s="29"/>
      <c r="N3738" s="29"/>
      <c r="O3738" s="29"/>
      <c r="P3738" s="29"/>
      <c r="Q3738" s="29"/>
      <c r="R3738" s="29"/>
      <c r="S3738" s="29"/>
      <c r="T3738" s="30"/>
      <c r="U3738" s="5" t="s">
        <v>2002</v>
      </c>
      <c r="V3738" s="5" t="s">
        <v>68</v>
      </c>
      <c r="W3738" s="5" t="s">
        <v>69</v>
      </c>
      <c r="X3738" s="5" t="s">
        <v>69</v>
      </c>
      <c r="Y3738" s="5" t="s">
        <v>2002</v>
      </c>
      <c r="Z3738" s="5" t="s">
        <v>276</v>
      </c>
    </row>
    <row r="3739" spans="1:26" ht="15" customHeight="1" x14ac:dyDescent="0.2">
      <c r="A3739" s="40">
        <v>408190</v>
      </c>
      <c r="B3739" s="41"/>
      <c r="C3739" s="20">
        <v>41926</v>
      </c>
      <c r="D3739" s="23"/>
      <c r="E3739" s="24"/>
      <c r="F3739" s="28">
        <v>550</v>
      </c>
      <c r="G3739" s="29"/>
      <c r="H3739" s="29"/>
      <c r="I3739" s="29"/>
      <c r="J3739" s="29"/>
      <c r="K3739" s="29"/>
      <c r="L3739" s="29"/>
      <c r="M3739" s="29"/>
      <c r="N3739" s="29"/>
      <c r="O3739" s="29"/>
      <c r="P3739" s="29"/>
      <c r="Q3739" s="29"/>
      <c r="R3739" s="29"/>
      <c r="S3739" s="29"/>
      <c r="T3739" s="30"/>
      <c r="U3739" s="5" t="s">
        <v>2003</v>
      </c>
      <c r="V3739" s="5" t="s">
        <v>68</v>
      </c>
      <c r="W3739" s="5" t="s">
        <v>69</v>
      </c>
      <c r="X3739" s="5" t="s">
        <v>69</v>
      </c>
      <c r="Y3739" s="5" t="s">
        <v>2003</v>
      </c>
      <c r="Z3739" s="5" t="s">
        <v>73</v>
      </c>
    </row>
    <row r="3740" spans="1:26" ht="15" customHeight="1" x14ac:dyDescent="0.2">
      <c r="A3740" s="26">
        <v>408573</v>
      </c>
      <c r="B3740" s="27"/>
      <c r="C3740" s="3">
        <v>41933</v>
      </c>
      <c r="D3740" s="23"/>
      <c r="E3740" s="24"/>
      <c r="F3740" s="28">
        <v>500</v>
      </c>
      <c r="G3740" s="29"/>
      <c r="H3740" s="29"/>
      <c r="I3740" s="29"/>
      <c r="J3740" s="29"/>
      <c r="K3740" s="29"/>
      <c r="L3740" s="29"/>
      <c r="M3740" s="29"/>
      <c r="N3740" s="29"/>
      <c r="O3740" s="29"/>
      <c r="P3740" s="29"/>
      <c r="Q3740" s="29"/>
      <c r="R3740" s="29"/>
      <c r="S3740" s="29"/>
      <c r="T3740" s="30"/>
      <c r="U3740" s="5" t="s">
        <v>2004</v>
      </c>
      <c r="V3740" s="5" t="s">
        <v>68</v>
      </c>
      <c r="W3740" s="5" t="s">
        <v>69</v>
      </c>
      <c r="X3740" s="5" t="s">
        <v>69</v>
      </c>
      <c r="Y3740" s="5" t="s">
        <v>2004</v>
      </c>
      <c r="Z3740" s="5" t="s">
        <v>541</v>
      </c>
    </row>
    <row r="3741" spans="1:26" ht="15" customHeight="1" x14ac:dyDescent="0.2">
      <c r="A3741" s="21"/>
      <c r="B3741" s="22"/>
      <c r="C3741" s="10"/>
      <c r="D3741" s="23"/>
      <c r="E3741" s="24"/>
      <c r="F3741" s="28">
        <v>500</v>
      </c>
      <c r="G3741" s="29"/>
      <c r="H3741" s="29"/>
      <c r="I3741" s="29"/>
      <c r="J3741" s="29"/>
      <c r="K3741" s="29"/>
      <c r="L3741" s="29"/>
      <c r="M3741" s="29"/>
      <c r="N3741" s="29"/>
      <c r="O3741" s="29"/>
      <c r="P3741" s="29"/>
      <c r="Q3741" s="29"/>
      <c r="R3741" s="29"/>
      <c r="S3741" s="29"/>
      <c r="T3741" s="30"/>
      <c r="U3741" s="5" t="s">
        <v>2005</v>
      </c>
      <c r="V3741" s="5" t="s">
        <v>68</v>
      </c>
      <c r="W3741" s="5" t="s">
        <v>69</v>
      </c>
      <c r="X3741" s="5" t="s">
        <v>69</v>
      </c>
      <c r="Y3741" s="5" t="s">
        <v>2005</v>
      </c>
      <c r="Z3741" s="5" t="s">
        <v>353</v>
      </c>
    </row>
    <row r="3742" spans="1:26" ht="15" customHeight="1" x14ac:dyDescent="0.2">
      <c r="A3742" s="26">
        <v>408938</v>
      </c>
      <c r="B3742" s="27"/>
      <c r="C3742" s="3">
        <v>41940</v>
      </c>
      <c r="D3742" s="23"/>
      <c r="E3742" s="24"/>
      <c r="F3742" s="28">
        <v>450</v>
      </c>
      <c r="G3742" s="29"/>
      <c r="H3742" s="29"/>
      <c r="I3742" s="29"/>
      <c r="J3742" s="29"/>
      <c r="K3742" s="29"/>
      <c r="L3742" s="29"/>
      <c r="M3742" s="29"/>
      <c r="N3742" s="29"/>
      <c r="O3742" s="29"/>
      <c r="P3742" s="29"/>
      <c r="Q3742" s="29"/>
      <c r="R3742" s="29"/>
      <c r="S3742" s="29"/>
      <c r="T3742" s="30"/>
      <c r="U3742" s="5" t="s">
        <v>2006</v>
      </c>
      <c r="V3742" s="5" t="s">
        <v>68</v>
      </c>
      <c r="W3742" s="5" t="s">
        <v>69</v>
      </c>
      <c r="X3742" s="5" t="s">
        <v>69</v>
      </c>
      <c r="Y3742" s="5" t="s">
        <v>2006</v>
      </c>
      <c r="Z3742" s="5" t="s">
        <v>255</v>
      </c>
    </row>
    <row r="3743" spans="1:26" ht="15" customHeight="1" x14ac:dyDescent="0.2">
      <c r="A3743" s="21"/>
      <c r="B3743" s="22"/>
      <c r="C3743" s="10"/>
      <c r="D3743" s="21"/>
      <c r="E3743" s="22"/>
      <c r="F3743" s="28">
        <v>450</v>
      </c>
      <c r="G3743" s="29"/>
      <c r="H3743" s="29"/>
      <c r="I3743" s="29"/>
      <c r="J3743" s="29"/>
      <c r="K3743" s="29"/>
      <c r="L3743" s="29"/>
      <c r="M3743" s="29"/>
      <c r="N3743" s="29"/>
      <c r="O3743" s="29"/>
      <c r="P3743" s="29"/>
      <c r="Q3743" s="29"/>
      <c r="R3743" s="29"/>
      <c r="S3743" s="29"/>
      <c r="T3743" s="30"/>
      <c r="U3743" s="5" t="s">
        <v>2007</v>
      </c>
      <c r="V3743" s="5" t="s">
        <v>68</v>
      </c>
      <c r="W3743" s="5" t="s">
        <v>69</v>
      </c>
      <c r="X3743" s="5" t="s">
        <v>69</v>
      </c>
      <c r="Y3743" s="5" t="s">
        <v>2007</v>
      </c>
      <c r="Z3743" s="5" t="s">
        <v>273</v>
      </c>
    </row>
    <row r="3744" spans="1:26" ht="2.25" customHeight="1" x14ac:dyDescent="0.2">
      <c r="A3744" s="14"/>
      <c r="B3744" s="15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5"/>
      <c r="Z3744" s="16"/>
    </row>
    <row r="3745" spans="1:26" ht="13.5" customHeight="1" x14ac:dyDescent="0.2">
      <c r="A3745" s="7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42">
        <f>SUM(hList_Frame_1!B2100:B2107)</f>
        <v>3800</v>
      </c>
      <c r="N3745" s="42"/>
      <c r="O3745" s="42"/>
      <c r="P3745" s="42"/>
      <c r="Q3745" s="42"/>
      <c r="R3745" s="42"/>
      <c r="S3745" s="42"/>
      <c r="T3745" s="42"/>
      <c r="U3745" s="6"/>
      <c r="V3745" s="6"/>
      <c r="W3745" s="6"/>
      <c r="X3745" s="6"/>
      <c r="Y3745" s="6"/>
      <c r="Z3745" s="17"/>
    </row>
    <row r="3746" spans="1:26" ht="13.5" customHeight="1" x14ac:dyDescent="0.2">
      <c r="A3746" s="9"/>
      <c r="B3746" s="18"/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/>
      <c r="W3746" s="18"/>
      <c r="X3746" s="18"/>
      <c r="Y3746" s="18"/>
      <c r="Z3746" s="19"/>
    </row>
    <row r="3747" spans="1:26" ht="15" customHeight="1" x14ac:dyDescent="0.2">
      <c r="A3747" s="40">
        <v>408742</v>
      </c>
      <c r="B3747" s="41"/>
      <c r="C3747" s="20">
        <v>41933</v>
      </c>
      <c r="D3747" s="43" t="s">
        <v>2008</v>
      </c>
      <c r="E3747" s="44"/>
      <c r="F3747" s="28">
        <v>43.82</v>
      </c>
      <c r="G3747" s="29"/>
      <c r="H3747" s="29"/>
      <c r="I3747" s="29"/>
      <c r="J3747" s="29"/>
      <c r="K3747" s="29"/>
      <c r="L3747" s="29"/>
      <c r="M3747" s="29"/>
      <c r="N3747" s="29"/>
      <c r="O3747" s="29"/>
      <c r="P3747" s="29"/>
      <c r="Q3747" s="29"/>
      <c r="R3747" s="29"/>
      <c r="S3747" s="29"/>
      <c r="T3747" s="30"/>
      <c r="U3747" s="5" t="s">
        <v>18</v>
      </c>
      <c r="V3747" s="5" t="s">
        <v>48</v>
      </c>
      <c r="W3747" s="5" t="s">
        <v>13</v>
      </c>
      <c r="X3747" s="5" t="s">
        <v>14</v>
      </c>
      <c r="Y3747" s="5" t="s">
        <v>18</v>
      </c>
      <c r="Z3747" s="5" t="s">
        <v>15</v>
      </c>
    </row>
    <row r="3748" spans="1:26" ht="2.25" customHeight="1" x14ac:dyDescent="0.2">
      <c r="A3748" s="14"/>
      <c r="B3748" s="15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5"/>
      <c r="Z3748" s="16"/>
    </row>
    <row r="3749" spans="1:26" ht="13.5" customHeight="1" x14ac:dyDescent="0.2">
      <c r="A3749" s="7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  <c r="R3749" s="42">
        <f>SUM(hList_Frame_1!B2108:B2108)</f>
        <v>43.82</v>
      </c>
      <c r="S3749" s="42"/>
      <c r="T3749" s="42"/>
      <c r="U3749" s="6"/>
      <c r="V3749" s="6"/>
      <c r="W3749" s="6"/>
      <c r="X3749" s="6"/>
      <c r="Y3749" s="6"/>
      <c r="Z3749" s="17"/>
    </row>
    <row r="3750" spans="1:26" ht="13.5" customHeight="1" x14ac:dyDescent="0.2">
      <c r="A3750" s="9"/>
      <c r="B3750" s="18"/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8"/>
      <c r="N3750" s="18"/>
      <c r="O3750" s="18"/>
      <c r="P3750" s="18"/>
      <c r="Q3750" s="18"/>
      <c r="R3750" s="18"/>
      <c r="S3750" s="18"/>
      <c r="T3750" s="18"/>
      <c r="U3750" s="18"/>
      <c r="V3750" s="18"/>
      <c r="W3750" s="18"/>
      <c r="X3750" s="18"/>
      <c r="Y3750" s="18"/>
      <c r="Z3750" s="19"/>
    </row>
    <row r="3751" spans="1:26" ht="15" customHeight="1" x14ac:dyDescent="0.2">
      <c r="A3751" s="26">
        <v>407683</v>
      </c>
      <c r="B3751" s="27"/>
      <c r="C3751" s="3">
        <v>41914</v>
      </c>
      <c r="D3751" s="38" t="s">
        <v>2009</v>
      </c>
      <c r="E3751" s="39"/>
      <c r="F3751" s="28">
        <v>550</v>
      </c>
      <c r="G3751" s="29"/>
      <c r="H3751" s="29"/>
      <c r="I3751" s="29"/>
      <c r="J3751" s="29"/>
      <c r="K3751" s="29"/>
      <c r="L3751" s="29"/>
      <c r="M3751" s="29"/>
      <c r="N3751" s="29"/>
      <c r="O3751" s="29"/>
      <c r="P3751" s="29"/>
      <c r="Q3751" s="29"/>
      <c r="R3751" s="29"/>
      <c r="S3751" s="29"/>
      <c r="T3751" s="30"/>
      <c r="U3751" s="5" t="s">
        <v>2010</v>
      </c>
      <c r="V3751" s="5" t="s">
        <v>68</v>
      </c>
      <c r="W3751" s="5" t="s">
        <v>69</v>
      </c>
      <c r="X3751" s="5" t="s">
        <v>69</v>
      </c>
      <c r="Y3751" s="5" t="s">
        <v>2010</v>
      </c>
      <c r="Z3751" s="5" t="s">
        <v>255</v>
      </c>
    </row>
    <row r="3752" spans="1:26" ht="15" customHeight="1" x14ac:dyDescent="0.2">
      <c r="A3752" s="23"/>
      <c r="B3752" s="24"/>
      <c r="C3752" s="8"/>
      <c r="D3752" s="23"/>
      <c r="E3752" s="24"/>
      <c r="F3752" s="28">
        <v>450</v>
      </c>
      <c r="G3752" s="29"/>
      <c r="H3752" s="29"/>
      <c r="I3752" s="29"/>
      <c r="J3752" s="29"/>
      <c r="K3752" s="29"/>
      <c r="L3752" s="29"/>
      <c r="M3752" s="29"/>
      <c r="N3752" s="29"/>
      <c r="O3752" s="29"/>
      <c r="P3752" s="29"/>
      <c r="Q3752" s="29"/>
      <c r="R3752" s="29"/>
      <c r="S3752" s="29"/>
      <c r="T3752" s="30"/>
      <c r="U3752" s="5" t="s">
        <v>2011</v>
      </c>
      <c r="V3752" s="5" t="s">
        <v>68</v>
      </c>
      <c r="W3752" s="5" t="s">
        <v>69</v>
      </c>
      <c r="X3752" s="5" t="s">
        <v>69</v>
      </c>
      <c r="Y3752" s="5" t="s">
        <v>2011</v>
      </c>
      <c r="Z3752" s="5" t="s">
        <v>255</v>
      </c>
    </row>
    <row r="3753" spans="1:26" ht="15" customHeight="1" x14ac:dyDescent="0.2">
      <c r="A3753" s="23"/>
      <c r="B3753" s="24"/>
      <c r="C3753" s="8"/>
      <c r="D3753" s="23"/>
      <c r="E3753" s="24"/>
      <c r="F3753" s="28">
        <v>550</v>
      </c>
      <c r="G3753" s="29"/>
      <c r="H3753" s="29"/>
      <c r="I3753" s="29"/>
      <c r="J3753" s="29"/>
      <c r="K3753" s="29"/>
      <c r="L3753" s="29"/>
      <c r="M3753" s="29"/>
      <c r="N3753" s="29"/>
      <c r="O3753" s="29"/>
      <c r="P3753" s="29"/>
      <c r="Q3753" s="29"/>
      <c r="R3753" s="29"/>
      <c r="S3753" s="29"/>
      <c r="T3753" s="30"/>
      <c r="U3753" s="5" t="s">
        <v>2012</v>
      </c>
      <c r="V3753" s="5" t="s">
        <v>68</v>
      </c>
      <c r="W3753" s="5" t="s">
        <v>69</v>
      </c>
      <c r="X3753" s="5" t="s">
        <v>69</v>
      </c>
      <c r="Y3753" s="5" t="s">
        <v>2012</v>
      </c>
      <c r="Z3753" s="5" t="s">
        <v>255</v>
      </c>
    </row>
    <row r="3754" spans="1:26" ht="15" customHeight="1" x14ac:dyDescent="0.2">
      <c r="A3754" s="23"/>
      <c r="B3754" s="24"/>
      <c r="C3754" s="8"/>
      <c r="D3754" s="23"/>
      <c r="E3754" s="24"/>
      <c r="F3754" s="28">
        <v>150</v>
      </c>
      <c r="G3754" s="29"/>
      <c r="H3754" s="29"/>
      <c r="I3754" s="29"/>
      <c r="J3754" s="29"/>
      <c r="K3754" s="29"/>
      <c r="L3754" s="29"/>
      <c r="M3754" s="29"/>
      <c r="N3754" s="29"/>
      <c r="O3754" s="29"/>
      <c r="P3754" s="29"/>
      <c r="Q3754" s="29"/>
      <c r="R3754" s="29"/>
      <c r="S3754" s="29"/>
      <c r="T3754" s="30"/>
      <c r="U3754" s="5" t="s">
        <v>2013</v>
      </c>
      <c r="V3754" s="5" t="s">
        <v>68</v>
      </c>
      <c r="W3754" s="5" t="s">
        <v>69</v>
      </c>
      <c r="X3754" s="5" t="s">
        <v>69</v>
      </c>
      <c r="Y3754" s="5" t="s">
        <v>2013</v>
      </c>
      <c r="Z3754" s="5" t="s">
        <v>84</v>
      </c>
    </row>
    <row r="3755" spans="1:26" ht="15" customHeight="1" x14ac:dyDescent="0.2">
      <c r="A3755" s="23"/>
      <c r="B3755" s="24"/>
      <c r="C3755" s="8"/>
      <c r="D3755" s="23"/>
      <c r="E3755" s="24"/>
      <c r="F3755" s="28">
        <v>450</v>
      </c>
      <c r="G3755" s="29"/>
      <c r="H3755" s="29"/>
      <c r="I3755" s="29"/>
      <c r="J3755" s="29"/>
      <c r="K3755" s="29"/>
      <c r="L3755" s="29"/>
      <c r="M3755" s="29"/>
      <c r="N3755" s="29"/>
      <c r="O3755" s="29"/>
      <c r="P3755" s="29"/>
      <c r="Q3755" s="29"/>
      <c r="R3755" s="29"/>
      <c r="S3755" s="29"/>
      <c r="T3755" s="30"/>
      <c r="U3755" s="5" t="s">
        <v>2014</v>
      </c>
      <c r="V3755" s="5" t="s">
        <v>68</v>
      </c>
      <c r="W3755" s="5" t="s">
        <v>69</v>
      </c>
      <c r="X3755" s="5" t="s">
        <v>69</v>
      </c>
      <c r="Y3755" s="5" t="s">
        <v>2014</v>
      </c>
      <c r="Z3755" s="5" t="s">
        <v>84</v>
      </c>
    </row>
    <row r="3756" spans="1:26" ht="15" customHeight="1" x14ac:dyDescent="0.2">
      <c r="A3756" s="23"/>
      <c r="B3756" s="24"/>
      <c r="C3756" s="8"/>
      <c r="D3756" s="23"/>
      <c r="E3756" s="24"/>
      <c r="F3756" s="28">
        <v>450</v>
      </c>
      <c r="G3756" s="29"/>
      <c r="H3756" s="29"/>
      <c r="I3756" s="29"/>
      <c r="J3756" s="29"/>
      <c r="K3756" s="29"/>
      <c r="L3756" s="29"/>
      <c r="M3756" s="29"/>
      <c r="N3756" s="29"/>
      <c r="O3756" s="29"/>
      <c r="P3756" s="29"/>
      <c r="Q3756" s="29"/>
      <c r="R3756" s="29"/>
      <c r="S3756" s="29"/>
      <c r="T3756" s="30"/>
      <c r="U3756" s="5" t="s">
        <v>2015</v>
      </c>
      <c r="V3756" s="5" t="s">
        <v>68</v>
      </c>
      <c r="W3756" s="5" t="s">
        <v>69</v>
      </c>
      <c r="X3756" s="5" t="s">
        <v>69</v>
      </c>
      <c r="Y3756" s="5" t="s">
        <v>2015</v>
      </c>
      <c r="Z3756" s="5" t="s">
        <v>84</v>
      </c>
    </row>
    <row r="3757" spans="1:26" ht="15" customHeight="1" x14ac:dyDescent="0.2">
      <c r="A3757" s="23"/>
      <c r="B3757" s="24"/>
      <c r="C3757" s="8"/>
      <c r="D3757" s="23"/>
      <c r="E3757" s="24"/>
      <c r="F3757" s="28">
        <v>100</v>
      </c>
      <c r="G3757" s="29"/>
      <c r="H3757" s="29"/>
      <c r="I3757" s="29"/>
      <c r="J3757" s="29"/>
      <c r="K3757" s="29"/>
      <c r="L3757" s="29"/>
      <c r="M3757" s="29"/>
      <c r="N3757" s="29"/>
      <c r="O3757" s="29"/>
      <c r="P3757" s="29"/>
      <c r="Q3757" s="29"/>
      <c r="R3757" s="29"/>
      <c r="S3757" s="29"/>
      <c r="T3757" s="30"/>
      <c r="U3757" s="5" t="s">
        <v>1301</v>
      </c>
      <c r="V3757" s="5" t="s">
        <v>68</v>
      </c>
      <c r="W3757" s="5" t="s">
        <v>69</v>
      </c>
      <c r="X3757" s="5" t="s">
        <v>348</v>
      </c>
      <c r="Y3757" s="5" t="s">
        <v>1301</v>
      </c>
      <c r="Z3757" s="5" t="s">
        <v>349</v>
      </c>
    </row>
    <row r="3758" spans="1:26" ht="15" customHeight="1" x14ac:dyDescent="0.2">
      <c r="A3758" s="23"/>
      <c r="B3758" s="24"/>
      <c r="C3758" s="8"/>
      <c r="D3758" s="23"/>
      <c r="E3758" s="24"/>
      <c r="F3758" s="28">
        <v>100</v>
      </c>
      <c r="G3758" s="29"/>
      <c r="H3758" s="29"/>
      <c r="I3758" s="29"/>
      <c r="J3758" s="29"/>
      <c r="K3758" s="29"/>
      <c r="L3758" s="29"/>
      <c r="M3758" s="29"/>
      <c r="N3758" s="29"/>
      <c r="O3758" s="29"/>
      <c r="P3758" s="29"/>
      <c r="Q3758" s="29"/>
      <c r="R3758" s="29"/>
      <c r="S3758" s="29"/>
      <c r="T3758" s="30"/>
      <c r="U3758" s="5" t="s">
        <v>1872</v>
      </c>
      <c r="V3758" s="5" t="s">
        <v>68</v>
      </c>
      <c r="W3758" s="5" t="s">
        <v>69</v>
      </c>
      <c r="X3758" s="5" t="s">
        <v>348</v>
      </c>
      <c r="Y3758" s="5" t="s">
        <v>1872</v>
      </c>
      <c r="Z3758" s="5" t="s">
        <v>349</v>
      </c>
    </row>
    <row r="3759" spans="1:26" ht="15" customHeight="1" x14ac:dyDescent="0.2">
      <c r="A3759" s="23"/>
      <c r="B3759" s="24"/>
      <c r="C3759" s="8"/>
      <c r="D3759" s="23"/>
      <c r="E3759" s="24"/>
      <c r="F3759" s="28">
        <v>100</v>
      </c>
      <c r="G3759" s="29"/>
      <c r="H3759" s="29"/>
      <c r="I3759" s="29"/>
      <c r="J3759" s="29"/>
      <c r="K3759" s="29"/>
      <c r="L3759" s="29"/>
      <c r="M3759" s="29"/>
      <c r="N3759" s="29"/>
      <c r="O3759" s="29"/>
      <c r="P3759" s="29"/>
      <c r="Q3759" s="29"/>
      <c r="R3759" s="29"/>
      <c r="S3759" s="29"/>
      <c r="T3759" s="30"/>
      <c r="U3759" s="5" t="s">
        <v>2016</v>
      </c>
      <c r="V3759" s="5" t="s">
        <v>68</v>
      </c>
      <c r="W3759" s="5" t="s">
        <v>69</v>
      </c>
      <c r="X3759" s="5" t="s">
        <v>348</v>
      </c>
      <c r="Y3759" s="5" t="s">
        <v>2016</v>
      </c>
      <c r="Z3759" s="5" t="s">
        <v>349</v>
      </c>
    </row>
    <row r="3760" spans="1:26" ht="15" customHeight="1" x14ac:dyDescent="0.2">
      <c r="A3760" s="21"/>
      <c r="B3760" s="22"/>
      <c r="C3760" s="10"/>
      <c r="D3760" s="23"/>
      <c r="E3760" s="24"/>
      <c r="F3760" s="28">
        <v>100</v>
      </c>
      <c r="G3760" s="29"/>
      <c r="H3760" s="29"/>
      <c r="I3760" s="29"/>
      <c r="J3760" s="29"/>
      <c r="K3760" s="29"/>
      <c r="L3760" s="29"/>
      <c r="M3760" s="29"/>
      <c r="N3760" s="29"/>
      <c r="O3760" s="29"/>
      <c r="P3760" s="29"/>
      <c r="Q3760" s="29"/>
      <c r="R3760" s="29"/>
      <c r="S3760" s="29"/>
      <c r="T3760" s="30"/>
      <c r="U3760" s="5" t="s">
        <v>653</v>
      </c>
      <c r="V3760" s="5" t="s">
        <v>68</v>
      </c>
      <c r="W3760" s="5" t="s">
        <v>69</v>
      </c>
      <c r="X3760" s="5" t="s">
        <v>69</v>
      </c>
      <c r="Y3760" s="5" t="s">
        <v>653</v>
      </c>
      <c r="Z3760" s="5" t="s">
        <v>84</v>
      </c>
    </row>
    <row r="3761" spans="1:26" ht="15" customHeight="1" x14ac:dyDescent="0.2">
      <c r="A3761" s="26">
        <v>407887</v>
      </c>
      <c r="B3761" s="27"/>
      <c r="C3761" s="3">
        <v>41919</v>
      </c>
      <c r="D3761" s="23"/>
      <c r="E3761" s="24"/>
      <c r="F3761" s="28">
        <v>450</v>
      </c>
      <c r="G3761" s="29"/>
      <c r="H3761" s="29"/>
      <c r="I3761" s="29"/>
      <c r="J3761" s="29"/>
      <c r="K3761" s="29"/>
      <c r="L3761" s="29"/>
      <c r="M3761" s="29"/>
      <c r="N3761" s="29"/>
      <c r="O3761" s="29"/>
      <c r="P3761" s="29"/>
      <c r="Q3761" s="29"/>
      <c r="R3761" s="29"/>
      <c r="S3761" s="29"/>
      <c r="T3761" s="30"/>
      <c r="U3761" s="5" t="s">
        <v>2017</v>
      </c>
      <c r="V3761" s="5" t="s">
        <v>68</v>
      </c>
      <c r="W3761" s="5" t="s">
        <v>69</v>
      </c>
      <c r="X3761" s="5" t="s">
        <v>69</v>
      </c>
      <c r="Y3761" s="5" t="s">
        <v>2017</v>
      </c>
      <c r="Z3761" s="5" t="s">
        <v>255</v>
      </c>
    </row>
    <row r="3762" spans="1:26" ht="15" customHeight="1" x14ac:dyDescent="0.2">
      <c r="A3762" s="23"/>
      <c r="B3762" s="24"/>
      <c r="C3762" s="8"/>
      <c r="D3762" s="23"/>
      <c r="E3762" s="24"/>
      <c r="F3762" s="28">
        <v>100</v>
      </c>
      <c r="G3762" s="29"/>
      <c r="H3762" s="29"/>
      <c r="I3762" s="29"/>
      <c r="J3762" s="29"/>
      <c r="K3762" s="29"/>
      <c r="L3762" s="29"/>
      <c r="M3762" s="29"/>
      <c r="N3762" s="29"/>
      <c r="O3762" s="29"/>
      <c r="P3762" s="29"/>
      <c r="Q3762" s="29"/>
      <c r="R3762" s="29"/>
      <c r="S3762" s="29"/>
      <c r="T3762" s="30"/>
      <c r="U3762" s="5" t="s">
        <v>2018</v>
      </c>
      <c r="V3762" s="5" t="s">
        <v>68</v>
      </c>
      <c r="W3762" s="5" t="s">
        <v>69</v>
      </c>
      <c r="X3762" s="5" t="s">
        <v>69</v>
      </c>
      <c r="Y3762" s="5" t="s">
        <v>2018</v>
      </c>
      <c r="Z3762" s="5" t="s">
        <v>255</v>
      </c>
    </row>
    <row r="3763" spans="1:26" ht="15" customHeight="1" x14ac:dyDescent="0.2">
      <c r="A3763" s="23"/>
      <c r="B3763" s="24"/>
      <c r="C3763" s="8"/>
      <c r="D3763" s="23"/>
      <c r="E3763" s="24"/>
      <c r="F3763" s="28">
        <v>450</v>
      </c>
      <c r="G3763" s="29"/>
      <c r="H3763" s="29"/>
      <c r="I3763" s="29"/>
      <c r="J3763" s="29"/>
      <c r="K3763" s="29"/>
      <c r="L3763" s="29"/>
      <c r="M3763" s="29"/>
      <c r="N3763" s="29"/>
      <c r="O3763" s="29"/>
      <c r="P3763" s="29"/>
      <c r="Q3763" s="29"/>
      <c r="R3763" s="29"/>
      <c r="S3763" s="29"/>
      <c r="T3763" s="30"/>
      <c r="U3763" s="5" t="s">
        <v>2019</v>
      </c>
      <c r="V3763" s="5" t="s">
        <v>68</v>
      </c>
      <c r="W3763" s="5" t="s">
        <v>69</v>
      </c>
      <c r="X3763" s="5" t="s">
        <v>69</v>
      </c>
      <c r="Y3763" s="5" t="s">
        <v>2019</v>
      </c>
      <c r="Z3763" s="5" t="s">
        <v>255</v>
      </c>
    </row>
    <row r="3764" spans="1:26" ht="15" customHeight="1" x14ac:dyDescent="0.2">
      <c r="A3764" s="23"/>
      <c r="B3764" s="24"/>
      <c r="C3764" s="8"/>
      <c r="D3764" s="23"/>
      <c r="E3764" s="24"/>
      <c r="F3764" s="28">
        <v>5775</v>
      </c>
      <c r="G3764" s="29"/>
      <c r="H3764" s="29"/>
      <c r="I3764" s="29"/>
      <c r="J3764" s="29"/>
      <c r="K3764" s="29"/>
      <c r="L3764" s="29"/>
      <c r="M3764" s="29"/>
      <c r="N3764" s="29"/>
      <c r="O3764" s="29"/>
      <c r="P3764" s="29"/>
      <c r="Q3764" s="29"/>
      <c r="R3764" s="29"/>
      <c r="S3764" s="29"/>
      <c r="T3764" s="30"/>
      <c r="U3764" s="5" t="s">
        <v>2020</v>
      </c>
      <c r="V3764" s="5" t="s">
        <v>68</v>
      </c>
      <c r="W3764" s="5" t="s">
        <v>69</v>
      </c>
      <c r="X3764" s="5" t="s">
        <v>69</v>
      </c>
      <c r="Y3764" s="5" t="s">
        <v>2020</v>
      </c>
      <c r="Z3764" s="5" t="s">
        <v>669</v>
      </c>
    </row>
    <row r="3765" spans="1:26" ht="15" customHeight="1" x14ac:dyDescent="0.2">
      <c r="A3765" s="21"/>
      <c r="B3765" s="22"/>
      <c r="C3765" s="10"/>
      <c r="D3765" s="21"/>
      <c r="E3765" s="22"/>
      <c r="F3765" s="28">
        <v>100</v>
      </c>
      <c r="G3765" s="29"/>
      <c r="H3765" s="29"/>
      <c r="I3765" s="29"/>
      <c r="J3765" s="29"/>
      <c r="K3765" s="29"/>
      <c r="L3765" s="29"/>
      <c r="M3765" s="29"/>
      <c r="N3765" s="29"/>
      <c r="O3765" s="29"/>
      <c r="P3765" s="29"/>
      <c r="Q3765" s="29"/>
      <c r="R3765" s="29"/>
      <c r="S3765" s="29"/>
      <c r="T3765" s="30"/>
      <c r="U3765" s="5" t="s">
        <v>653</v>
      </c>
      <c r="V3765" s="5" t="s">
        <v>68</v>
      </c>
      <c r="W3765" s="5" t="s">
        <v>69</v>
      </c>
      <c r="X3765" s="5" t="s">
        <v>69</v>
      </c>
      <c r="Y3765" s="5" t="s">
        <v>653</v>
      </c>
      <c r="Z3765" s="5" t="s">
        <v>255</v>
      </c>
    </row>
    <row r="3766" spans="1:26" ht="2.25" customHeight="1" x14ac:dyDescent="0.2">
      <c r="A3766" s="14"/>
      <c r="B3766" s="15"/>
      <c r="C3766" s="15"/>
      <c r="D3766" s="15"/>
      <c r="E3766" s="15"/>
      <c r="F3766" s="15"/>
      <c r="G3766" s="15"/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5"/>
      <c r="Y3766" s="15"/>
      <c r="Z3766" s="16"/>
    </row>
    <row r="3767" spans="1:26" ht="13.5" customHeight="1" x14ac:dyDescent="0.2">
      <c r="A3767" s="7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42">
        <f>SUM(hList_Frame_1!B2109:B2123)</f>
        <v>9875</v>
      </c>
      <c r="N3767" s="42"/>
      <c r="O3767" s="42"/>
      <c r="P3767" s="42"/>
      <c r="Q3767" s="42"/>
      <c r="R3767" s="42"/>
      <c r="S3767" s="42"/>
      <c r="T3767" s="42"/>
      <c r="U3767" s="6"/>
      <c r="V3767" s="6"/>
      <c r="W3767" s="6"/>
      <c r="X3767" s="6"/>
      <c r="Y3767" s="6"/>
      <c r="Z3767" s="17"/>
    </row>
    <row r="3768" spans="1:26" ht="13.5" customHeight="1" x14ac:dyDescent="0.2">
      <c r="A3768" s="9"/>
      <c r="B3768" s="18"/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8"/>
      <c r="N3768" s="18"/>
      <c r="O3768" s="18"/>
      <c r="P3768" s="18"/>
      <c r="Q3768" s="18"/>
      <c r="R3768" s="18"/>
      <c r="S3768" s="18"/>
      <c r="T3768" s="18"/>
      <c r="U3768" s="18"/>
      <c r="V3768" s="18"/>
      <c r="W3768" s="18"/>
      <c r="X3768" s="18"/>
      <c r="Y3768" s="18"/>
      <c r="Z3768" s="19"/>
    </row>
    <row r="3769" spans="1:26" ht="15" customHeight="1" x14ac:dyDescent="0.2">
      <c r="A3769" s="40">
        <v>408574</v>
      </c>
      <c r="B3769" s="41"/>
      <c r="C3769" s="20">
        <v>41933</v>
      </c>
      <c r="D3769" s="43" t="s">
        <v>2021</v>
      </c>
      <c r="E3769" s="44"/>
      <c r="F3769" s="28">
        <v>23000</v>
      </c>
      <c r="G3769" s="29"/>
      <c r="H3769" s="29"/>
      <c r="I3769" s="29"/>
      <c r="J3769" s="29"/>
      <c r="K3769" s="29"/>
      <c r="L3769" s="29"/>
      <c r="M3769" s="29"/>
      <c r="N3769" s="29"/>
      <c r="O3769" s="29"/>
      <c r="P3769" s="29"/>
      <c r="Q3769" s="29"/>
      <c r="R3769" s="29"/>
      <c r="S3769" s="29"/>
      <c r="T3769" s="30"/>
      <c r="U3769" s="5" t="s">
        <v>2022</v>
      </c>
      <c r="V3769" s="5" t="s">
        <v>251</v>
      </c>
      <c r="W3769" s="5" t="s">
        <v>52</v>
      </c>
      <c r="X3769" s="5" t="s">
        <v>193</v>
      </c>
      <c r="Y3769" s="5" t="s">
        <v>2022</v>
      </c>
      <c r="Z3769" s="5" t="s">
        <v>15</v>
      </c>
    </row>
    <row r="3770" spans="1:26" ht="2.25" customHeight="1" x14ac:dyDescent="0.2">
      <c r="A3770" s="14"/>
      <c r="B3770" s="15"/>
      <c r="C3770" s="15"/>
      <c r="D3770" s="15"/>
      <c r="E3770" s="15"/>
      <c r="F3770" s="15"/>
      <c r="G3770" s="15"/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5"/>
      <c r="Z3770" s="16"/>
    </row>
    <row r="3771" spans="1:26" ht="13.5" customHeight="1" x14ac:dyDescent="0.2">
      <c r="A3771" s="7"/>
      <c r="B3771" s="6"/>
      <c r="C3771" s="6"/>
      <c r="D3771" s="6"/>
      <c r="E3771" s="6"/>
      <c r="F3771" s="6"/>
      <c r="G3771" s="6"/>
      <c r="H3771" s="6"/>
      <c r="I3771" s="6"/>
      <c r="J3771" s="6"/>
      <c r="K3771" s="42">
        <f>SUM(hList_Frame_1!B2124:B2124)</f>
        <v>23000</v>
      </c>
      <c r="L3771" s="42"/>
      <c r="M3771" s="42"/>
      <c r="N3771" s="42"/>
      <c r="O3771" s="42"/>
      <c r="P3771" s="42"/>
      <c r="Q3771" s="42"/>
      <c r="R3771" s="42"/>
      <c r="S3771" s="42"/>
      <c r="T3771" s="42"/>
      <c r="U3771" s="6"/>
      <c r="V3771" s="6"/>
      <c r="W3771" s="6"/>
      <c r="X3771" s="6"/>
      <c r="Y3771" s="6"/>
      <c r="Z3771" s="17"/>
    </row>
    <row r="3772" spans="1:26" ht="13.5" customHeight="1" x14ac:dyDescent="0.2">
      <c r="A3772" s="9"/>
      <c r="B3772" s="18"/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/>
      <c r="W3772" s="18"/>
      <c r="X3772" s="18"/>
      <c r="Y3772" s="18"/>
      <c r="Z3772" s="19"/>
    </row>
    <row r="3773" spans="1:26" ht="15" customHeight="1" x14ac:dyDescent="0.2">
      <c r="A3773" s="26">
        <v>407888</v>
      </c>
      <c r="B3773" s="27"/>
      <c r="C3773" s="3">
        <v>41919</v>
      </c>
      <c r="D3773" s="38" t="s">
        <v>2023</v>
      </c>
      <c r="E3773" s="39"/>
      <c r="F3773" s="28">
        <v>450</v>
      </c>
      <c r="G3773" s="29"/>
      <c r="H3773" s="29"/>
      <c r="I3773" s="29"/>
      <c r="J3773" s="29"/>
      <c r="K3773" s="29"/>
      <c r="L3773" s="29"/>
      <c r="M3773" s="29"/>
      <c r="N3773" s="29"/>
      <c r="O3773" s="29"/>
      <c r="P3773" s="29"/>
      <c r="Q3773" s="29"/>
      <c r="R3773" s="29"/>
      <c r="S3773" s="29"/>
      <c r="T3773" s="30"/>
      <c r="U3773" s="5" t="s">
        <v>2024</v>
      </c>
      <c r="V3773" s="5" t="s">
        <v>68</v>
      </c>
      <c r="W3773" s="5" t="s">
        <v>69</v>
      </c>
      <c r="X3773" s="5" t="s">
        <v>69</v>
      </c>
      <c r="Y3773" s="5" t="s">
        <v>2024</v>
      </c>
      <c r="Z3773" s="5" t="s">
        <v>73</v>
      </c>
    </row>
    <row r="3774" spans="1:26" ht="15" customHeight="1" x14ac:dyDescent="0.2">
      <c r="A3774" s="21"/>
      <c r="B3774" s="22"/>
      <c r="C3774" s="10"/>
      <c r="D3774" s="21"/>
      <c r="E3774" s="22"/>
      <c r="F3774" s="28">
        <v>100</v>
      </c>
      <c r="G3774" s="29"/>
      <c r="H3774" s="29"/>
      <c r="I3774" s="29"/>
      <c r="J3774" s="29"/>
      <c r="K3774" s="29"/>
      <c r="L3774" s="29"/>
      <c r="M3774" s="29"/>
      <c r="N3774" s="29"/>
      <c r="O3774" s="29"/>
      <c r="P3774" s="29"/>
      <c r="Q3774" s="29"/>
      <c r="R3774" s="29"/>
      <c r="S3774" s="29"/>
      <c r="T3774" s="30"/>
      <c r="U3774" s="5" t="s">
        <v>2025</v>
      </c>
      <c r="V3774" s="5" t="s">
        <v>68</v>
      </c>
      <c r="W3774" s="5" t="s">
        <v>69</v>
      </c>
      <c r="X3774" s="5" t="s">
        <v>69</v>
      </c>
      <c r="Y3774" s="5" t="s">
        <v>2025</v>
      </c>
      <c r="Z3774" s="5" t="s">
        <v>73</v>
      </c>
    </row>
    <row r="3775" spans="1:26" ht="2.25" customHeight="1" x14ac:dyDescent="0.2">
      <c r="A3775" s="14"/>
      <c r="B3775" s="15"/>
      <c r="C3775" s="15"/>
      <c r="D3775" s="15"/>
      <c r="E3775" s="15"/>
      <c r="F3775" s="15"/>
      <c r="G3775" s="15"/>
      <c r="H3775" s="15"/>
      <c r="I3775" s="15"/>
      <c r="J3775" s="15"/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/>
      <c r="W3775" s="15"/>
      <c r="X3775" s="15"/>
      <c r="Y3775" s="15"/>
      <c r="Z3775" s="16"/>
    </row>
    <row r="3776" spans="1:26" ht="13.5" customHeight="1" x14ac:dyDescent="0.2">
      <c r="A3776" s="7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  <c r="N3776" s="6"/>
      <c r="O3776" s="6"/>
      <c r="P3776" s="42">
        <f>SUM(hList_Frame_1!B2125:B2126)</f>
        <v>550</v>
      </c>
      <c r="Q3776" s="42"/>
      <c r="R3776" s="42"/>
      <c r="S3776" s="42"/>
      <c r="T3776" s="42"/>
      <c r="U3776" s="6"/>
      <c r="V3776" s="6"/>
      <c r="W3776" s="6"/>
      <c r="X3776" s="6"/>
      <c r="Y3776" s="6"/>
      <c r="Z3776" s="17"/>
    </row>
    <row r="3777" spans="1:26" ht="13.5" customHeight="1" x14ac:dyDescent="0.2">
      <c r="A3777" s="9"/>
      <c r="B3777" s="18"/>
      <c r="C3777" s="18"/>
      <c r="D3777" s="18"/>
      <c r="E3777" s="18"/>
      <c r="F3777" s="18"/>
      <c r="G3777" s="18"/>
      <c r="H3777" s="18"/>
      <c r="I3777" s="18"/>
      <c r="J3777" s="18"/>
      <c r="K3777" s="18"/>
      <c r="L3777" s="18"/>
      <c r="M3777" s="18"/>
      <c r="N3777" s="18"/>
      <c r="O3777" s="18"/>
      <c r="P3777" s="18"/>
      <c r="Q3777" s="18"/>
      <c r="R3777" s="18"/>
      <c r="S3777" s="18"/>
      <c r="T3777" s="18"/>
      <c r="U3777" s="18"/>
      <c r="V3777" s="18"/>
      <c r="W3777" s="18"/>
      <c r="X3777" s="18"/>
      <c r="Y3777" s="18"/>
      <c r="Z3777" s="19"/>
    </row>
    <row r="3778" spans="1:26" ht="15" customHeight="1" x14ac:dyDescent="0.2">
      <c r="A3778" s="26">
        <v>407889</v>
      </c>
      <c r="B3778" s="27"/>
      <c r="C3778" s="3">
        <v>41919</v>
      </c>
      <c r="D3778" s="38" t="s">
        <v>2026</v>
      </c>
      <c r="E3778" s="39"/>
      <c r="F3778" s="32">
        <v>5424.6</v>
      </c>
      <c r="G3778" s="33"/>
      <c r="H3778" s="33"/>
      <c r="I3778" s="33"/>
      <c r="J3778" s="33"/>
      <c r="K3778" s="33"/>
      <c r="L3778" s="33"/>
      <c r="M3778" s="33"/>
      <c r="N3778" s="33"/>
      <c r="O3778" s="33"/>
      <c r="P3778" s="33"/>
      <c r="Q3778" s="33"/>
      <c r="R3778" s="33"/>
      <c r="S3778" s="33"/>
      <c r="T3778" s="34"/>
      <c r="U3778" s="11" t="s">
        <v>65</v>
      </c>
      <c r="V3778" s="11" t="s">
        <v>993</v>
      </c>
      <c r="W3778" s="11" t="s">
        <v>88</v>
      </c>
      <c r="X3778" s="11" t="s">
        <v>190</v>
      </c>
      <c r="Y3778" s="11" t="s">
        <v>65</v>
      </c>
      <c r="Z3778" s="11" t="s">
        <v>15</v>
      </c>
    </row>
    <row r="3779" spans="1:26" ht="14.25" customHeight="1" x14ac:dyDescent="0.2">
      <c r="A3779" s="21"/>
      <c r="B3779" s="22"/>
      <c r="C3779" s="10"/>
      <c r="D3779" s="23"/>
      <c r="E3779" s="24"/>
      <c r="F3779" s="21"/>
      <c r="G3779" s="25"/>
      <c r="H3779" s="25"/>
      <c r="I3779" s="25"/>
      <c r="J3779" s="25"/>
      <c r="K3779" s="25"/>
      <c r="L3779" s="25"/>
      <c r="M3779" s="25"/>
      <c r="N3779" s="25"/>
      <c r="O3779" s="25"/>
      <c r="P3779" s="25"/>
      <c r="Q3779" s="25"/>
      <c r="R3779" s="25"/>
      <c r="S3779" s="25"/>
      <c r="T3779" s="22"/>
      <c r="U3779" s="10"/>
      <c r="V3779" s="10"/>
      <c r="W3779" s="10"/>
      <c r="X3779" s="10"/>
      <c r="Y3779" s="10"/>
      <c r="Z3779" s="13" t="s">
        <v>15</v>
      </c>
    </row>
    <row r="3780" spans="1:26" ht="15" customHeight="1" x14ac:dyDescent="0.2">
      <c r="A3780" s="26">
        <v>409207</v>
      </c>
      <c r="B3780" s="27"/>
      <c r="C3780" s="3">
        <v>41943</v>
      </c>
      <c r="D3780" s="23"/>
      <c r="E3780" s="24"/>
      <c r="F3780" s="32">
        <v>29238.06</v>
      </c>
      <c r="G3780" s="33"/>
      <c r="H3780" s="33"/>
      <c r="I3780" s="33"/>
      <c r="J3780" s="33"/>
      <c r="K3780" s="33"/>
      <c r="L3780" s="33"/>
      <c r="M3780" s="33"/>
      <c r="N3780" s="33"/>
      <c r="O3780" s="33"/>
      <c r="P3780" s="33"/>
      <c r="Q3780" s="33"/>
      <c r="R3780" s="33"/>
      <c r="S3780" s="33"/>
      <c r="T3780" s="34"/>
      <c r="U3780" s="11" t="s">
        <v>15</v>
      </c>
      <c r="V3780" s="11" t="s">
        <v>716</v>
      </c>
      <c r="W3780" s="11" t="s">
        <v>223</v>
      </c>
      <c r="X3780" s="11" t="s">
        <v>224</v>
      </c>
      <c r="Y3780" s="11" t="s">
        <v>15</v>
      </c>
      <c r="Z3780" s="11" t="s">
        <v>1341</v>
      </c>
    </row>
    <row r="3781" spans="1:26" ht="14.25" customHeight="1" x14ac:dyDescent="0.2">
      <c r="A3781" s="21"/>
      <c r="B3781" s="22"/>
      <c r="C3781" s="10"/>
      <c r="D3781" s="21"/>
      <c r="E3781" s="22"/>
      <c r="F3781" s="21"/>
      <c r="G3781" s="25"/>
      <c r="H3781" s="25"/>
      <c r="I3781" s="25"/>
      <c r="J3781" s="25"/>
      <c r="K3781" s="25"/>
      <c r="L3781" s="25"/>
      <c r="M3781" s="25"/>
      <c r="N3781" s="25"/>
      <c r="O3781" s="25"/>
      <c r="P3781" s="25"/>
      <c r="Q3781" s="25"/>
      <c r="R3781" s="25"/>
      <c r="S3781" s="25"/>
      <c r="T3781" s="22"/>
      <c r="U3781" s="10"/>
      <c r="V3781" s="10"/>
      <c r="W3781" s="10"/>
      <c r="X3781" s="10"/>
      <c r="Y3781" s="10"/>
      <c r="Z3781" s="13" t="s">
        <v>1341</v>
      </c>
    </row>
    <row r="3782" spans="1:26" ht="2.25" customHeight="1" x14ac:dyDescent="0.2">
      <c r="A3782" s="14"/>
      <c r="B3782" s="15"/>
      <c r="C3782" s="15"/>
      <c r="D3782" s="15"/>
      <c r="E3782" s="15"/>
      <c r="F3782" s="15"/>
      <c r="G3782" s="15"/>
      <c r="H3782" s="15"/>
      <c r="I3782" s="15"/>
      <c r="J3782" s="15"/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15"/>
      <c r="Z3782" s="16"/>
    </row>
    <row r="3783" spans="1:26" ht="13.5" customHeight="1" x14ac:dyDescent="0.2">
      <c r="A3783" s="7"/>
      <c r="B3783" s="6"/>
      <c r="C3783" s="6"/>
      <c r="D3783" s="6"/>
      <c r="E3783" s="6"/>
      <c r="F3783" s="6"/>
      <c r="G3783" s="6"/>
      <c r="H3783" s="6"/>
      <c r="I3783" s="6"/>
      <c r="J3783" s="6"/>
      <c r="K3783" s="42">
        <f>SUM(hList_Frame_1!B2127:B2130)</f>
        <v>34662.660000000003</v>
      </c>
      <c r="L3783" s="42"/>
      <c r="M3783" s="42"/>
      <c r="N3783" s="42"/>
      <c r="O3783" s="42"/>
      <c r="P3783" s="42"/>
      <c r="Q3783" s="42"/>
      <c r="R3783" s="42"/>
      <c r="S3783" s="42"/>
      <c r="T3783" s="42"/>
      <c r="U3783" s="6"/>
      <c r="V3783" s="6"/>
      <c r="W3783" s="6"/>
      <c r="X3783" s="6"/>
      <c r="Y3783" s="6"/>
      <c r="Z3783" s="17"/>
    </row>
    <row r="3784" spans="1:26" ht="13.5" customHeight="1" x14ac:dyDescent="0.2">
      <c r="A3784" s="9"/>
      <c r="B3784" s="18"/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8"/>
      <c r="N3784" s="18"/>
      <c r="O3784" s="18"/>
      <c r="P3784" s="18"/>
      <c r="Q3784" s="18"/>
      <c r="R3784" s="18"/>
      <c r="S3784" s="18"/>
      <c r="T3784" s="18"/>
      <c r="U3784" s="18"/>
      <c r="V3784" s="18"/>
      <c r="W3784" s="18"/>
      <c r="X3784" s="18"/>
      <c r="Y3784" s="18"/>
      <c r="Z3784" s="19"/>
    </row>
    <row r="3785" spans="1:26" ht="15" customHeight="1" x14ac:dyDescent="0.2">
      <c r="A3785" s="40">
        <v>408399</v>
      </c>
      <c r="B3785" s="41"/>
      <c r="C3785" s="20">
        <v>41926</v>
      </c>
      <c r="D3785" s="43" t="s">
        <v>2027</v>
      </c>
      <c r="E3785" s="44"/>
      <c r="F3785" s="28">
        <v>16600</v>
      </c>
      <c r="G3785" s="29"/>
      <c r="H3785" s="29"/>
      <c r="I3785" s="29"/>
      <c r="J3785" s="29"/>
      <c r="K3785" s="29"/>
      <c r="L3785" s="29"/>
      <c r="M3785" s="29"/>
      <c r="N3785" s="29"/>
      <c r="O3785" s="29"/>
      <c r="P3785" s="29"/>
      <c r="Q3785" s="29"/>
      <c r="R3785" s="29"/>
      <c r="S3785" s="29"/>
      <c r="T3785" s="30"/>
      <c r="U3785" s="5" t="s">
        <v>250</v>
      </c>
      <c r="V3785" s="5" t="s">
        <v>251</v>
      </c>
      <c r="W3785" s="5" t="s">
        <v>52</v>
      </c>
      <c r="X3785" s="5" t="s">
        <v>193</v>
      </c>
      <c r="Y3785" s="5" t="s">
        <v>250</v>
      </c>
      <c r="Z3785" s="5" t="s">
        <v>15</v>
      </c>
    </row>
    <row r="3786" spans="1:26" ht="2.25" customHeight="1" x14ac:dyDescent="0.2">
      <c r="A3786" s="14"/>
      <c r="B3786" s="15"/>
      <c r="C3786" s="15"/>
      <c r="D3786" s="15"/>
      <c r="E3786" s="15"/>
      <c r="F3786" s="15"/>
      <c r="G3786" s="15"/>
      <c r="H3786" s="15"/>
      <c r="I3786" s="15"/>
      <c r="J3786" s="15"/>
      <c r="K3786" s="15"/>
      <c r="L3786" s="15"/>
      <c r="M3786" s="15"/>
      <c r="N3786" s="15"/>
      <c r="O3786" s="15"/>
      <c r="P3786" s="15"/>
      <c r="Q3786" s="15"/>
      <c r="R3786" s="15"/>
      <c r="S3786" s="15"/>
      <c r="T3786" s="15"/>
      <c r="U3786" s="15"/>
      <c r="V3786" s="15"/>
      <c r="W3786" s="15"/>
      <c r="X3786" s="15"/>
      <c r="Y3786" s="15"/>
      <c r="Z3786" s="16"/>
    </row>
    <row r="3787" spans="1:26" ht="13.5" customHeight="1" x14ac:dyDescent="0.2">
      <c r="A3787" s="7"/>
      <c r="B3787" s="6"/>
      <c r="C3787" s="6"/>
      <c r="D3787" s="6"/>
      <c r="E3787" s="6"/>
      <c r="F3787" s="6"/>
      <c r="G3787" s="6"/>
      <c r="H3787" s="6"/>
      <c r="I3787" s="6"/>
      <c r="J3787" s="6"/>
      <c r="K3787" s="42">
        <f>SUM(hList_Frame_1!B2131:B2131)</f>
        <v>16600</v>
      </c>
      <c r="L3787" s="42"/>
      <c r="M3787" s="42"/>
      <c r="N3787" s="42"/>
      <c r="O3787" s="42"/>
      <c r="P3787" s="42"/>
      <c r="Q3787" s="42"/>
      <c r="R3787" s="42"/>
      <c r="S3787" s="42"/>
      <c r="T3787" s="42"/>
      <c r="U3787" s="6"/>
      <c r="V3787" s="6"/>
      <c r="W3787" s="6"/>
      <c r="X3787" s="6"/>
      <c r="Y3787" s="6"/>
      <c r="Z3787" s="17"/>
    </row>
    <row r="3788" spans="1:26" ht="13.5" customHeight="1" x14ac:dyDescent="0.2">
      <c r="A3788" s="9"/>
      <c r="B3788" s="18"/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8"/>
      <c r="N3788" s="18"/>
      <c r="O3788" s="18"/>
      <c r="P3788" s="18"/>
      <c r="Q3788" s="18"/>
      <c r="R3788" s="18"/>
      <c r="S3788" s="18"/>
      <c r="T3788" s="18"/>
      <c r="U3788" s="18"/>
      <c r="V3788" s="18"/>
      <c r="W3788" s="18"/>
      <c r="X3788" s="18"/>
      <c r="Y3788" s="18"/>
      <c r="Z3788" s="19"/>
    </row>
    <row r="3789" spans="1:26" ht="15" customHeight="1" x14ac:dyDescent="0.2">
      <c r="A3789" s="26">
        <v>407890</v>
      </c>
      <c r="B3789" s="27"/>
      <c r="C3789" s="3">
        <v>41919</v>
      </c>
      <c r="D3789" s="38" t="s">
        <v>2028</v>
      </c>
      <c r="E3789" s="39"/>
      <c r="F3789" s="28">
        <v>260</v>
      </c>
      <c r="G3789" s="29"/>
      <c r="H3789" s="29"/>
      <c r="I3789" s="29"/>
      <c r="J3789" s="29"/>
      <c r="K3789" s="29"/>
      <c r="L3789" s="29"/>
      <c r="M3789" s="29"/>
      <c r="N3789" s="29"/>
      <c r="O3789" s="29"/>
      <c r="P3789" s="29"/>
      <c r="Q3789" s="29"/>
      <c r="R3789" s="29"/>
      <c r="S3789" s="29"/>
      <c r="T3789" s="30"/>
      <c r="U3789" s="5" t="s">
        <v>15</v>
      </c>
      <c r="V3789" s="5" t="s">
        <v>363</v>
      </c>
      <c r="W3789" s="5" t="s">
        <v>69</v>
      </c>
      <c r="X3789" s="5" t="s">
        <v>69</v>
      </c>
      <c r="Y3789" s="5" t="s">
        <v>15</v>
      </c>
      <c r="Z3789" s="5" t="s">
        <v>2029</v>
      </c>
    </row>
    <row r="3790" spans="1:26" ht="15" customHeight="1" x14ac:dyDescent="0.2">
      <c r="A3790" s="23"/>
      <c r="B3790" s="24"/>
      <c r="C3790" s="8"/>
      <c r="D3790" s="23"/>
      <c r="E3790" s="24"/>
      <c r="F3790" s="28">
        <v>140</v>
      </c>
      <c r="G3790" s="29"/>
      <c r="H3790" s="29"/>
      <c r="I3790" s="29"/>
      <c r="J3790" s="29"/>
      <c r="K3790" s="29"/>
      <c r="L3790" s="29"/>
      <c r="M3790" s="29"/>
      <c r="N3790" s="29"/>
      <c r="O3790" s="29"/>
      <c r="P3790" s="29"/>
      <c r="Q3790" s="29"/>
      <c r="R3790" s="29"/>
      <c r="S3790" s="29"/>
      <c r="T3790" s="30"/>
      <c r="U3790" s="5" t="s">
        <v>1707</v>
      </c>
      <c r="V3790" s="5" t="s">
        <v>363</v>
      </c>
      <c r="W3790" s="5" t="s">
        <v>69</v>
      </c>
      <c r="X3790" s="5" t="s">
        <v>69</v>
      </c>
      <c r="Y3790" s="5" t="s">
        <v>1707</v>
      </c>
      <c r="Z3790" s="5" t="s">
        <v>893</v>
      </c>
    </row>
    <row r="3791" spans="1:26" ht="15" customHeight="1" x14ac:dyDescent="0.2">
      <c r="A3791" s="21"/>
      <c r="B3791" s="22"/>
      <c r="C3791" s="10"/>
      <c r="D3791" s="23"/>
      <c r="E3791" s="24"/>
      <c r="F3791" s="28">
        <v>215</v>
      </c>
      <c r="G3791" s="29"/>
      <c r="H3791" s="29"/>
      <c r="I3791" s="29"/>
      <c r="J3791" s="29"/>
      <c r="K3791" s="29"/>
      <c r="L3791" s="29"/>
      <c r="M3791" s="29"/>
      <c r="N3791" s="29"/>
      <c r="O3791" s="29"/>
      <c r="P3791" s="29"/>
      <c r="Q3791" s="29"/>
      <c r="R3791" s="29"/>
      <c r="S3791" s="29"/>
      <c r="T3791" s="30"/>
      <c r="U3791" s="5" t="s">
        <v>65</v>
      </c>
      <c r="V3791" s="5" t="s">
        <v>363</v>
      </c>
      <c r="W3791" s="5" t="s">
        <v>69</v>
      </c>
      <c r="X3791" s="5" t="s">
        <v>69</v>
      </c>
      <c r="Y3791" s="5" t="s">
        <v>65</v>
      </c>
      <c r="Z3791" s="5" t="s">
        <v>890</v>
      </c>
    </row>
    <row r="3792" spans="1:26" ht="15" customHeight="1" x14ac:dyDescent="0.2">
      <c r="A3792" s="40">
        <v>408191</v>
      </c>
      <c r="B3792" s="41"/>
      <c r="C3792" s="20">
        <v>41926</v>
      </c>
      <c r="D3792" s="23"/>
      <c r="E3792" s="24"/>
      <c r="F3792" s="28">
        <v>140</v>
      </c>
      <c r="G3792" s="29"/>
      <c r="H3792" s="29"/>
      <c r="I3792" s="29"/>
      <c r="J3792" s="29"/>
      <c r="K3792" s="29"/>
      <c r="L3792" s="29"/>
      <c r="M3792" s="29"/>
      <c r="N3792" s="29"/>
      <c r="O3792" s="29"/>
      <c r="P3792" s="29"/>
      <c r="Q3792" s="29"/>
      <c r="R3792" s="29"/>
      <c r="S3792" s="29"/>
      <c r="T3792" s="30"/>
      <c r="U3792" s="5" t="s">
        <v>1389</v>
      </c>
      <c r="V3792" s="5" t="s">
        <v>363</v>
      </c>
      <c r="W3792" s="5" t="s">
        <v>69</v>
      </c>
      <c r="X3792" s="5" t="s">
        <v>69</v>
      </c>
      <c r="Y3792" s="5" t="s">
        <v>1389</v>
      </c>
      <c r="Z3792" s="5" t="s">
        <v>364</v>
      </c>
    </row>
    <row r="3793" spans="1:26" ht="15" customHeight="1" x14ac:dyDescent="0.2">
      <c r="A3793" s="26">
        <v>408400</v>
      </c>
      <c r="B3793" s="27"/>
      <c r="C3793" s="3">
        <v>41926</v>
      </c>
      <c r="D3793" s="23"/>
      <c r="E3793" s="24"/>
      <c r="F3793" s="28">
        <v>140</v>
      </c>
      <c r="G3793" s="29"/>
      <c r="H3793" s="29"/>
      <c r="I3793" s="29"/>
      <c r="J3793" s="29"/>
      <c r="K3793" s="29"/>
      <c r="L3793" s="29"/>
      <c r="M3793" s="29"/>
      <c r="N3793" s="29"/>
      <c r="O3793" s="29"/>
      <c r="P3793" s="29"/>
      <c r="Q3793" s="29"/>
      <c r="R3793" s="29"/>
      <c r="S3793" s="29"/>
      <c r="T3793" s="30"/>
      <c r="U3793" s="5" t="s">
        <v>2030</v>
      </c>
      <c r="V3793" s="5" t="s">
        <v>363</v>
      </c>
      <c r="W3793" s="5" t="s">
        <v>69</v>
      </c>
      <c r="X3793" s="5" t="s">
        <v>69</v>
      </c>
      <c r="Y3793" s="5" t="s">
        <v>2030</v>
      </c>
      <c r="Z3793" s="5" t="s">
        <v>888</v>
      </c>
    </row>
    <row r="3794" spans="1:26" ht="15" customHeight="1" x14ac:dyDescent="0.2">
      <c r="A3794" s="23"/>
      <c r="B3794" s="24"/>
      <c r="C3794" s="8"/>
      <c r="D3794" s="23"/>
      <c r="E3794" s="24"/>
      <c r="F3794" s="28">
        <v>140</v>
      </c>
      <c r="G3794" s="29"/>
      <c r="H3794" s="29"/>
      <c r="I3794" s="29"/>
      <c r="J3794" s="29"/>
      <c r="K3794" s="29"/>
      <c r="L3794" s="29"/>
      <c r="M3794" s="29"/>
      <c r="N3794" s="29"/>
      <c r="O3794" s="29"/>
      <c r="P3794" s="29"/>
      <c r="Q3794" s="29"/>
      <c r="R3794" s="29"/>
      <c r="S3794" s="29"/>
      <c r="T3794" s="30"/>
      <c r="U3794" s="5" t="s">
        <v>2031</v>
      </c>
      <c r="V3794" s="5" t="s">
        <v>363</v>
      </c>
      <c r="W3794" s="5" t="s">
        <v>69</v>
      </c>
      <c r="X3794" s="5" t="s">
        <v>69</v>
      </c>
      <c r="Y3794" s="5" t="s">
        <v>2031</v>
      </c>
      <c r="Z3794" s="5" t="s">
        <v>374</v>
      </c>
    </row>
    <row r="3795" spans="1:26" ht="15" customHeight="1" x14ac:dyDescent="0.2">
      <c r="A3795" s="23"/>
      <c r="B3795" s="24"/>
      <c r="C3795" s="8"/>
      <c r="D3795" s="23"/>
      <c r="E3795" s="24"/>
      <c r="F3795" s="28">
        <v>60</v>
      </c>
      <c r="G3795" s="29"/>
      <c r="H3795" s="29"/>
      <c r="I3795" s="29"/>
      <c r="J3795" s="29"/>
      <c r="K3795" s="29"/>
      <c r="L3795" s="29"/>
      <c r="M3795" s="29"/>
      <c r="N3795" s="29"/>
      <c r="O3795" s="29"/>
      <c r="P3795" s="29"/>
      <c r="Q3795" s="29"/>
      <c r="R3795" s="29"/>
      <c r="S3795" s="29"/>
      <c r="T3795" s="30"/>
      <c r="U3795" s="5" t="s">
        <v>2032</v>
      </c>
      <c r="V3795" s="5" t="s">
        <v>363</v>
      </c>
      <c r="W3795" s="5" t="s">
        <v>69</v>
      </c>
      <c r="X3795" s="5" t="s">
        <v>69</v>
      </c>
      <c r="Y3795" s="5" t="s">
        <v>2032</v>
      </c>
      <c r="Z3795" s="5" t="s">
        <v>364</v>
      </c>
    </row>
    <row r="3796" spans="1:26" ht="15" customHeight="1" x14ac:dyDescent="0.2">
      <c r="A3796" s="21"/>
      <c r="B3796" s="22"/>
      <c r="C3796" s="10"/>
      <c r="D3796" s="23"/>
      <c r="E3796" s="24"/>
      <c r="F3796" s="28">
        <v>140</v>
      </c>
      <c r="G3796" s="29"/>
      <c r="H3796" s="29"/>
      <c r="I3796" s="29"/>
      <c r="J3796" s="29"/>
      <c r="K3796" s="29"/>
      <c r="L3796" s="29"/>
      <c r="M3796" s="29"/>
      <c r="N3796" s="29"/>
      <c r="O3796" s="29"/>
      <c r="P3796" s="29"/>
      <c r="Q3796" s="29"/>
      <c r="R3796" s="29"/>
      <c r="S3796" s="29"/>
      <c r="T3796" s="30"/>
      <c r="U3796" s="5" t="s">
        <v>367</v>
      </c>
      <c r="V3796" s="5" t="s">
        <v>363</v>
      </c>
      <c r="W3796" s="5" t="s">
        <v>69</v>
      </c>
      <c r="X3796" s="5" t="s">
        <v>69</v>
      </c>
      <c r="Y3796" s="5" t="s">
        <v>367</v>
      </c>
      <c r="Z3796" s="5" t="s">
        <v>364</v>
      </c>
    </row>
    <row r="3797" spans="1:26" ht="15" customHeight="1" x14ac:dyDescent="0.2">
      <c r="A3797" s="40">
        <v>408575</v>
      </c>
      <c r="B3797" s="41"/>
      <c r="C3797" s="20">
        <v>41933</v>
      </c>
      <c r="D3797" s="23"/>
      <c r="E3797" s="24"/>
      <c r="F3797" s="28">
        <v>185</v>
      </c>
      <c r="G3797" s="29"/>
      <c r="H3797" s="29"/>
      <c r="I3797" s="29"/>
      <c r="J3797" s="29"/>
      <c r="K3797" s="29"/>
      <c r="L3797" s="29"/>
      <c r="M3797" s="29"/>
      <c r="N3797" s="29"/>
      <c r="O3797" s="29"/>
      <c r="P3797" s="29"/>
      <c r="Q3797" s="29"/>
      <c r="R3797" s="29"/>
      <c r="S3797" s="29"/>
      <c r="T3797" s="30"/>
      <c r="U3797" s="5" t="s">
        <v>1389</v>
      </c>
      <c r="V3797" s="5" t="s">
        <v>363</v>
      </c>
      <c r="W3797" s="5" t="s">
        <v>69</v>
      </c>
      <c r="X3797" s="5" t="s">
        <v>69</v>
      </c>
      <c r="Y3797" s="5" t="s">
        <v>1389</v>
      </c>
      <c r="Z3797" s="5" t="s">
        <v>364</v>
      </c>
    </row>
    <row r="3798" spans="1:26" ht="15" customHeight="1" x14ac:dyDescent="0.2">
      <c r="A3798" s="40">
        <v>408939</v>
      </c>
      <c r="B3798" s="41"/>
      <c r="C3798" s="20">
        <v>41940</v>
      </c>
      <c r="D3798" s="23"/>
      <c r="E3798" s="24"/>
      <c r="F3798" s="28">
        <v>140</v>
      </c>
      <c r="G3798" s="29"/>
      <c r="H3798" s="29"/>
      <c r="I3798" s="29"/>
      <c r="J3798" s="29"/>
      <c r="K3798" s="29"/>
      <c r="L3798" s="29"/>
      <c r="M3798" s="29"/>
      <c r="N3798" s="29"/>
      <c r="O3798" s="29"/>
      <c r="P3798" s="29"/>
      <c r="Q3798" s="29"/>
      <c r="R3798" s="29"/>
      <c r="S3798" s="29"/>
      <c r="T3798" s="30"/>
      <c r="U3798" s="5" t="s">
        <v>2033</v>
      </c>
      <c r="V3798" s="5" t="s">
        <v>363</v>
      </c>
      <c r="W3798" s="5" t="s">
        <v>69</v>
      </c>
      <c r="X3798" s="5" t="s">
        <v>69</v>
      </c>
      <c r="Y3798" s="5" t="s">
        <v>2033</v>
      </c>
      <c r="Z3798" s="5" t="s">
        <v>893</v>
      </c>
    </row>
    <row r="3799" spans="1:26" ht="15" customHeight="1" x14ac:dyDescent="0.2">
      <c r="A3799" s="40">
        <v>409121</v>
      </c>
      <c r="B3799" s="41"/>
      <c r="C3799" s="20">
        <v>41940</v>
      </c>
      <c r="D3799" s="21"/>
      <c r="E3799" s="22"/>
      <c r="F3799" s="28">
        <v>200</v>
      </c>
      <c r="G3799" s="29"/>
      <c r="H3799" s="29"/>
      <c r="I3799" s="29"/>
      <c r="J3799" s="29"/>
      <c r="K3799" s="29"/>
      <c r="L3799" s="29"/>
      <c r="M3799" s="29"/>
      <c r="N3799" s="29"/>
      <c r="O3799" s="29"/>
      <c r="P3799" s="29"/>
      <c r="Q3799" s="29"/>
      <c r="R3799" s="29"/>
      <c r="S3799" s="29"/>
      <c r="T3799" s="30"/>
      <c r="U3799" s="5" t="s">
        <v>147</v>
      </c>
      <c r="V3799" s="5" t="s">
        <v>363</v>
      </c>
      <c r="W3799" s="5" t="s">
        <v>69</v>
      </c>
      <c r="X3799" s="5" t="s">
        <v>69</v>
      </c>
      <c r="Y3799" s="5" t="s">
        <v>147</v>
      </c>
      <c r="Z3799" s="5" t="s">
        <v>916</v>
      </c>
    </row>
    <row r="3800" spans="1:26" ht="2.25" customHeight="1" x14ac:dyDescent="0.2">
      <c r="A3800" s="14"/>
      <c r="B3800" s="15"/>
      <c r="C3800" s="15"/>
      <c r="D3800" s="15"/>
      <c r="E3800" s="15"/>
      <c r="F3800" s="15"/>
      <c r="G3800" s="15"/>
      <c r="H3800" s="15"/>
      <c r="I3800" s="15"/>
      <c r="J3800" s="15"/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15"/>
      <c r="Z3800" s="16"/>
    </row>
    <row r="3801" spans="1:26" ht="12.75" customHeight="1" x14ac:dyDescent="0.2">
      <c r="A3801" s="7"/>
      <c r="B3801" s="6"/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42">
        <f>SUM(hList_Frame_1!B2132:B2142)</f>
        <v>1760</v>
      </c>
      <c r="N3801" s="42"/>
      <c r="O3801" s="42"/>
      <c r="P3801" s="42"/>
      <c r="Q3801" s="42"/>
      <c r="R3801" s="42"/>
      <c r="S3801" s="42"/>
      <c r="T3801" s="42"/>
      <c r="U3801" s="6"/>
      <c r="V3801" s="6"/>
      <c r="W3801" s="6"/>
      <c r="X3801" s="6"/>
      <c r="Y3801" s="6"/>
      <c r="Z3801" s="17"/>
    </row>
    <row r="3802" spans="1:26" ht="14.25" customHeight="1" x14ac:dyDescent="0.2">
      <c r="A3802" s="9"/>
      <c r="B3802" s="18"/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/>
      <c r="W3802" s="18"/>
      <c r="X3802" s="18"/>
      <c r="Y3802" s="18"/>
      <c r="Z3802" s="19"/>
    </row>
    <row r="3803" spans="1:26" ht="15" customHeight="1" x14ac:dyDescent="0.2">
      <c r="A3803" s="40">
        <v>408401</v>
      </c>
      <c r="B3803" s="41"/>
      <c r="C3803" s="20">
        <v>41926</v>
      </c>
      <c r="D3803" s="43" t="s">
        <v>2034</v>
      </c>
      <c r="E3803" s="44"/>
      <c r="F3803" s="28">
        <v>400</v>
      </c>
      <c r="G3803" s="29"/>
      <c r="H3803" s="29"/>
      <c r="I3803" s="29"/>
      <c r="J3803" s="29"/>
      <c r="K3803" s="29"/>
      <c r="L3803" s="29"/>
      <c r="M3803" s="29"/>
      <c r="N3803" s="29"/>
      <c r="O3803" s="29"/>
      <c r="P3803" s="29"/>
      <c r="Q3803" s="29"/>
      <c r="R3803" s="29"/>
      <c r="S3803" s="29"/>
      <c r="T3803" s="30"/>
      <c r="U3803" s="5" t="s">
        <v>2035</v>
      </c>
      <c r="V3803" s="5" t="s">
        <v>68</v>
      </c>
      <c r="W3803" s="5" t="s">
        <v>69</v>
      </c>
      <c r="X3803" s="5" t="s">
        <v>69</v>
      </c>
      <c r="Y3803" s="5" t="s">
        <v>2035</v>
      </c>
      <c r="Z3803" s="5" t="s">
        <v>175</v>
      </c>
    </row>
    <row r="3804" spans="1:26" ht="2.25" customHeight="1" x14ac:dyDescent="0.2">
      <c r="A3804" s="14"/>
      <c r="B3804" s="15"/>
      <c r="C3804" s="15"/>
      <c r="D3804" s="15"/>
      <c r="E3804" s="15"/>
      <c r="F3804" s="15"/>
      <c r="G3804" s="15"/>
      <c r="H3804" s="15"/>
      <c r="I3804" s="15"/>
      <c r="J3804" s="15"/>
      <c r="K3804" s="15"/>
      <c r="L3804" s="15"/>
      <c r="M3804" s="15"/>
      <c r="N3804" s="15"/>
      <c r="O3804" s="15"/>
      <c r="P3804" s="15"/>
      <c r="Q3804" s="15"/>
      <c r="R3804" s="15"/>
      <c r="S3804" s="15"/>
      <c r="T3804" s="15"/>
      <c r="U3804" s="15"/>
      <c r="V3804" s="15"/>
      <c r="W3804" s="15"/>
      <c r="X3804" s="15"/>
      <c r="Y3804" s="15"/>
      <c r="Z3804" s="16"/>
    </row>
    <row r="3805" spans="1:26" ht="13.5" customHeight="1" x14ac:dyDescent="0.2">
      <c r="A3805" s="7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6"/>
      <c r="O3805" s="6"/>
      <c r="P3805" s="42">
        <f>SUM(hList_Frame_1!B2143:B2143)</f>
        <v>400</v>
      </c>
      <c r="Q3805" s="42"/>
      <c r="R3805" s="42"/>
      <c r="S3805" s="42"/>
      <c r="T3805" s="42"/>
      <c r="U3805" s="6"/>
      <c r="V3805" s="6"/>
      <c r="W3805" s="6"/>
      <c r="X3805" s="6"/>
      <c r="Y3805" s="6"/>
      <c r="Z3805" s="17"/>
    </row>
    <row r="3806" spans="1:26" ht="13.5" customHeight="1" x14ac:dyDescent="0.2">
      <c r="A3806" s="9"/>
      <c r="B3806" s="18"/>
      <c r="C3806" s="18"/>
      <c r="D3806" s="18"/>
      <c r="E3806" s="18"/>
      <c r="F3806" s="18"/>
      <c r="G3806" s="18"/>
      <c r="H3806" s="18"/>
      <c r="I3806" s="18"/>
      <c r="J3806" s="18"/>
      <c r="K3806" s="18"/>
      <c r="L3806" s="18"/>
      <c r="M3806" s="18"/>
      <c r="N3806" s="18"/>
      <c r="O3806" s="18"/>
      <c r="P3806" s="18"/>
      <c r="Q3806" s="18"/>
      <c r="R3806" s="18"/>
      <c r="S3806" s="18"/>
      <c r="T3806" s="18"/>
      <c r="U3806" s="18"/>
      <c r="V3806" s="18"/>
      <c r="W3806" s="18"/>
      <c r="X3806" s="18"/>
      <c r="Y3806" s="18"/>
      <c r="Z3806" s="19"/>
    </row>
    <row r="3807" spans="1:26" ht="15" customHeight="1" x14ac:dyDescent="0.2">
      <c r="A3807" s="40">
        <v>408743</v>
      </c>
      <c r="B3807" s="41"/>
      <c r="C3807" s="20">
        <v>41933</v>
      </c>
      <c r="D3807" s="43" t="s">
        <v>2036</v>
      </c>
      <c r="E3807" s="44"/>
      <c r="F3807" s="28">
        <v>191157.52</v>
      </c>
      <c r="G3807" s="29"/>
      <c r="H3807" s="29"/>
      <c r="I3807" s="29"/>
      <c r="J3807" s="29"/>
      <c r="K3807" s="29"/>
      <c r="L3807" s="29"/>
      <c r="M3807" s="29"/>
      <c r="N3807" s="29"/>
      <c r="O3807" s="29"/>
      <c r="P3807" s="29"/>
      <c r="Q3807" s="29"/>
      <c r="R3807" s="29"/>
      <c r="S3807" s="29"/>
      <c r="T3807" s="30"/>
      <c r="U3807" s="5" t="s">
        <v>250</v>
      </c>
      <c r="V3807" s="5" t="s">
        <v>251</v>
      </c>
      <c r="W3807" s="5" t="s">
        <v>52</v>
      </c>
      <c r="X3807" s="5" t="s">
        <v>193</v>
      </c>
      <c r="Y3807" s="5" t="s">
        <v>250</v>
      </c>
      <c r="Z3807" s="5" t="s">
        <v>15</v>
      </c>
    </row>
    <row r="3808" spans="1:26" ht="2.25" customHeight="1" x14ac:dyDescent="0.2">
      <c r="A3808" s="14"/>
      <c r="B3808" s="15"/>
      <c r="C3808" s="15"/>
      <c r="D3808" s="15"/>
      <c r="E3808" s="15"/>
      <c r="F3808" s="15"/>
      <c r="G3808" s="15"/>
      <c r="H3808" s="15"/>
      <c r="I3808" s="15"/>
      <c r="J3808" s="15"/>
      <c r="K3808" s="15"/>
      <c r="L3808" s="15"/>
      <c r="M3808" s="15"/>
      <c r="N3808" s="15"/>
      <c r="O3808" s="15"/>
      <c r="P3808" s="15"/>
      <c r="Q3808" s="15"/>
      <c r="R3808" s="15"/>
      <c r="S3808" s="15"/>
      <c r="T3808" s="15"/>
      <c r="U3808" s="15"/>
      <c r="V3808" s="15"/>
      <c r="W3808" s="15"/>
      <c r="X3808" s="15"/>
      <c r="Y3808" s="15"/>
      <c r="Z3808" s="16"/>
    </row>
    <row r="3809" spans="1:26" ht="12.75" customHeight="1" x14ac:dyDescent="0.2">
      <c r="A3809" s="7"/>
      <c r="B3809" s="6"/>
      <c r="C3809" s="6"/>
      <c r="D3809" s="6"/>
      <c r="E3809" s="6"/>
      <c r="F3809" s="6"/>
      <c r="G3809" s="6"/>
      <c r="H3809" s="42">
        <f>SUM(hList_Frame_1!B2144:B2144)</f>
        <v>191157.52</v>
      </c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6"/>
      <c r="V3809" s="6"/>
      <c r="W3809" s="6"/>
      <c r="X3809" s="6"/>
      <c r="Y3809" s="6"/>
      <c r="Z3809" s="17"/>
    </row>
    <row r="3810" spans="1:26" ht="14.25" customHeight="1" x14ac:dyDescent="0.2">
      <c r="A3810" s="9"/>
      <c r="B3810" s="18"/>
      <c r="C3810" s="18"/>
      <c r="D3810" s="18"/>
      <c r="E3810" s="18"/>
      <c r="F3810" s="18"/>
      <c r="G3810" s="18"/>
      <c r="H3810" s="18"/>
      <c r="I3810" s="18"/>
      <c r="J3810" s="18"/>
      <c r="K3810" s="18"/>
      <c r="L3810" s="18"/>
      <c r="M3810" s="18"/>
      <c r="N3810" s="18"/>
      <c r="O3810" s="18"/>
      <c r="P3810" s="18"/>
      <c r="Q3810" s="18"/>
      <c r="R3810" s="18"/>
      <c r="S3810" s="18"/>
      <c r="T3810" s="18"/>
      <c r="U3810" s="18"/>
      <c r="V3810" s="18"/>
      <c r="W3810" s="18"/>
      <c r="X3810" s="18"/>
      <c r="Y3810" s="18"/>
      <c r="Z3810" s="19"/>
    </row>
    <row r="3811" spans="1:26" ht="15" customHeight="1" x14ac:dyDescent="0.2">
      <c r="A3811" s="40">
        <v>407684</v>
      </c>
      <c r="B3811" s="41"/>
      <c r="C3811" s="20">
        <v>41914</v>
      </c>
      <c r="D3811" s="38" t="s">
        <v>2037</v>
      </c>
      <c r="E3811" s="39"/>
      <c r="F3811" s="28">
        <v>450</v>
      </c>
      <c r="G3811" s="29"/>
      <c r="H3811" s="29"/>
      <c r="I3811" s="29"/>
      <c r="J3811" s="29"/>
      <c r="K3811" s="29"/>
      <c r="L3811" s="29"/>
      <c r="M3811" s="29"/>
      <c r="N3811" s="29"/>
      <c r="O3811" s="29"/>
      <c r="P3811" s="29"/>
      <c r="Q3811" s="29"/>
      <c r="R3811" s="29"/>
      <c r="S3811" s="29"/>
      <c r="T3811" s="30"/>
      <c r="U3811" s="5" t="s">
        <v>2038</v>
      </c>
      <c r="V3811" s="5" t="s">
        <v>68</v>
      </c>
      <c r="W3811" s="5" t="s">
        <v>69</v>
      </c>
      <c r="X3811" s="5" t="s">
        <v>69</v>
      </c>
      <c r="Y3811" s="5" t="s">
        <v>2038</v>
      </c>
      <c r="Z3811" s="5" t="s">
        <v>82</v>
      </c>
    </row>
    <row r="3812" spans="1:26" ht="15" customHeight="1" x14ac:dyDescent="0.2">
      <c r="A3812" s="26">
        <v>408402</v>
      </c>
      <c r="B3812" s="27"/>
      <c r="C3812" s="3">
        <v>41926</v>
      </c>
      <c r="D3812" s="23"/>
      <c r="E3812" s="24"/>
      <c r="F3812" s="28">
        <v>450</v>
      </c>
      <c r="G3812" s="29"/>
      <c r="H3812" s="29"/>
      <c r="I3812" s="29"/>
      <c r="J3812" s="29"/>
      <c r="K3812" s="29"/>
      <c r="L3812" s="29"/>
      <c r="M3812" s="29"/>
      <c r="N3812" s="29"/>
      <c r="O3812" s="29"/>
      <c r="P3812" s="29"/>
      <c r="Q3812" s="29"/>
      <c r="R3812" s="29"/>
      <c r="S3812" s="29"/>
      <c r="T3812" s="30"/>
      <c r="U3812" s="5" t="s">
        <v>2039</v>
      </c>
      <c r="V3812" s="5" t="s">
        <v>68</v>
      </c>
      <c r="W3812" s="5" t="s">
        <v>69</v>
      </c>
      <c r="X3812" s="5" t="s">
        <v>69</v>
      </c>
      <c r="Y3812" s="5" t="s">
        <v>2039</v>
      </c>
      <c r="Z3812" s="5" t="s">
        <v>82</v>
      </c>
    </row>
    <row r="3813" spans="1:26" ht="15" customHeight="1" x14ac:dyDescent="0.2">
      <c r="A3813" s="23"/>
      <c r="B3813" s="24"/>
      <c r="C3813" s="8"/>
      <c r="D3813" s="23"/>
      <c r="E3813" s="24"/>
      <c r="F3813" s="28">
        <v>100</v>
      </c>
      <c r="G3813" s="29"/>
      <c r="H3813" s="29"/>
      <c r="I3813" s="29"/>
      <c r="J3813" s="29"/>
      <c r="K3813" s="29"/>
      <c r="L3813" s="29"/>
      <c r="M3813" s="29"/>
      <c r="N3813" s="29"/>
      <c r="O3813" s="29"/>
      <c r="P3813" s="29"/>
      <c r="Q3813" s="29"/>
      <c r="R3813" s="29"/>
      <c r="S3813" s="29"/>
      <c r="T3813" s="30"/>
      <c r="U3813" s="5" t="s">
        <v>2040</v>
      </c>
      <c r="V3813" s="5" t="s">
        <v>68</v>
      </c>
      <c r="W3813" s="5" t="s">
        <v>69</v>
      </c>
      <c r="X3813" s="5" t="s">
        <v>69</v>
      </c>
      <c r="Y3813" s="5" t="s">
        <v>2040</v>
      </c>
      <c r="Z3813" s="5" t="s">
        <v>82</v>
      </c>
    </row>
    <row r="3814" spans="1:26" ht="15" customHeight="1" x14ac:dyDescent="0.2">
      <c r="A3814" s="23"/>
      <c r="B3814" s="24"/>
      <c r="C3814" s="8"/>
      <c r="D3814" s="23"/>
      <c r="E3814" s="24"/>
      <c r="F3814" s="28">
        <v>100</v>
      </c>
      <c r="G3814" s="29"/>
      <c r="H3814" s="29"/>
      <c r="I3814" s="29"/>
      <c r="J3814" s="29"/>
      <c r="K3814" s="29"/>
      <c r="L3814" s="29"/>
      <c r="M3814" s="29"/>
      <c r="N3814" s="29"/>
      <c r="O3814" s="29"/>
      <c r="P3814" s="29"/>
      <c r="Q3814" s="29"/>
      <c r="R3814" s="29"/>
      <c r="S3814" s="29"/>
      <c r="T3814" s="30"/>
      <c r="U3814" s="5" t="s">
        <v>2041</v>
      </c>
      <c r="V3814" s="5" t="s">
        <v>68</v>
      </c>
      <c r="W3814" s="5" t="s">
        <v>69</v>
      </c>
      <c r="X3814" s="5" t="s">
        <v>69</v>
      </c>
      <c r="Y3814" s="5" t="s">
        <v>2041</v>
      </c>
      <c r="Z3814" s="5" t="s">
        <v>82</v>
      </c>
    </row>
    <row r="3815" spans="1:26" ht="15" customHeight="1" x14ac:dyDescent="0.2">
      <c r="A3815" s="21"/>
      <c r="B3815" s="22"/>
      <c r="C3815" s="10"/>
      <c r="D3815" s="23"/>
      <c r="E3815" s="24"/>
      <c r="F3815" s="28">
        <v>450</v>
      </c>
      <c r="G3815" s="29"/>
      <c r="H3815" s="29"/>
      <c r="I3815" s="29"/>
      <c r="J3815" s="29"/>
      <c r="K3815" s="29"/>
      <c r="L3815" s="29"/>
      <c r="M3815" s="29"/>
      <c r="N3815" s="29"/>
      <c r="O3815" s="29"/>
      <c r="P3815" s="29"/>
      <c r="Q3815" s="29"/>
      <c r="R3815" s="29"/>
      <c r="S3815" s="29"/>
      <c r="T3815" s="30"/>
      <c r="U3815" s="5" t="s">
        <v>2042</v>
      </c>
      <c r="V3815" s="5" t="s">
        <v>68</v>
      </c>
      <c r="W3815" s="5" t="s">
        <v>69</v>
      </c>
      <c r="X3815" s="5" t="s">
        <v>69</v>
      </c>
      <c r="Y3815" s="5" t="s">
        <v>2042</v>
      </c>
      <c r="Z3815" s="5" t="s">
        <v>276</v>
      </c>
    </row>
    <row r="3816" spans="1:26" ht="15" customHeight="1" x14ac:dyDescent="0.2">
      <c r="A3816" s="40">
        <v>408744</v>
      </c>
      <c r="B3816" s="41"/>
      <c r="C3816" s="20">
        <v>41933</v>
      </c>
      <c r="D3816" s="21"/>
      <c r="E3816" s="22"/>
      <c r="F3816" s="28">
        <v>2500</v>
      </c>
      <c r="G3816" s="29"/>
      <c r="H3816" s="29"/>
      <c r="I3816" s="29"/>
      <c r="J3816" s="29"/>
      <c r="K3816" s="29"/>
      <c r="L3816" s="29"/>
      <c r="M3816" s="29"/>
      <c r="N3816" s="29"/>
      <c r="O3816" s="29"/>
      <c r="P3816" s="29"/>
      <c r="Q3816" s="29"/>
      <c r="R3816" s="29"/>
      <c r="S3816" s="29"/>
      <c r="T3816" s="30"/>
      <c r="U3816" s="5" t="s">
        <v>2043</v>
      </c>
      <c r="V3816" s="5" t="s">
        <v>68</v>
      </c>
      <c r="W3816" s="5" t="s">
        <v>69</v>
      </c>
      <c r="X3816" s="5" t="s">
        <v>69</v>
      </c>
      <c r="Y3816" s="5" t="s">
        <v>2043</v>
      </c>
      <c r="Z3816" s="5" t="s">
        <v>590</v>
      </c>
    </row>
    <row r="3817" spans="1:26" ht="2.25" customHeight="1" x14ac:dyDescent="0.2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5"/>
      <c r="Y3817" s="15"/>
      <c r="Z3817" s="16"/>
    </row>
    <row r="3818" spans="1:26" ht="12.75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42">
        <f>SUM(hList_Frame_1!B2145:B2150)</f>
        <v>4050</v>
      </c>
      <c r="N3818" s="42"/>
      <c r="O3818" s="42"/>
      <c r="P3818" s="42"/>
      <c r="Q3818" s="42"/>
      <c r="R3818" s="42"/>
      <c r="S3818" s="42"/>
      <c r="T3818" s="42"/>
      <c r="U3818" s="6"/>
      <c r="V3818" s="6"/>
      <c r="W3818" s="6"/>
      <c r="X3818" s="6"/>
      <c r="Y3818" s="6"/>
      <c r="Z3818" s="17"/>
    </row>
    <row r="3819" spans="1:26" ht="14.25" customHeight="1" x14ac:dyDescent="0.2">
      <c r="A3819" s="9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/>
      <c r="W3819" s="18"/>
      <c r="X3819" s="18"/>
      <c r="Y3819" s="18"/>
      <c r="Z3819" s="19"/>
    </row>
    <row r="3820" spans="1:26" ht="15" customHeight="1" x14ac:dyDescent="0.2">
      <c r="A3820" s="26">
        <v>408576</v>
      </c>
      <c r="B3820" s="27"/>
      <c r="C3820" s="3">
        <v>41933</v>
      </c>
      <c r="D3820" s="38" t="s">
        <v>2044</v>
      </c>
      <c r="E3820" s="39"/>
      <c r="F3820" s="28">
        <v>9.75</v>
      </c>
      <c r="G3820" s="29"/>
      <c r="H3820" s="29"/>
      <c r="I3820" s="29"/>
      <c r="J3820" s="29"/>
      <c r="K3820" s="29"/>
      <c r="L3820" s="29"/>
      <c r="M3820" s="29"/>
      <c r="N3820" s="29"/>
      <c r="O3820" s="29"/>
      <c r="P3820" s="29"/>
      <c r="Q3820" s="29"/>
      <c r="R3820" s="29"/>
      <c r="S3820" s="29"/>
      <c r="T3820" s="30"/>
      <c r="U3820" s="5" t="s">
        <v>15</v>
      </c>
      <c r="V3820" s="5" t="s">
        <v>577</v>
      </c>
      <c r="W3820" s="5" t="s">
        <v>905</v>
      </c>
      <c r="X3820" s="5" t="s">
        <v>908</v>
      </c>
      <c r="Y3820" s="5" t="s">
        <v>15</v>
      </c>
      <c r="Z3820" s="5" t="s">
        <v>15</v>
      </c>
    </row>
    <row r="3821" spans="1:26" ht="15" customHeight="1" x14ac:dyDescent="0.2">
      <c r="A3821" s="21"/>
      <c r="B3821" s="22"/>
      <c r="C3821" s="10"/>
      <c r="D3821" s="23"/>
      <c r="E3821" s="24"/>
      <c r="F3821" s="28">
        <v>498.13</v>
      </c>
      <c r="G3821" s="29"/>
      <c r="H3821" s="29"/>
      <c r="I3821" s="29"/>
      <c r="J3821" s="29"/>
      <c r="K3821" s="29"/>
      <c r="L3821" s="29"/>
      <c r="M3821" s="29"/>
      <c r="N3821" s="29"/>
      <c r="O3821" s="29"/>
      <c r="P3821" s="29"/>
      <c r="Q3821" s="29"/>
      <c r="R3821" s="29"/>
      <c r="S3821" s="29"/>
      <c r="T3821" s="30"/>
      <c r="U3821" s="5" t="s">
        <v>2045</v>
      </c>
      <c r="V3821" s="5" t="s">
        <v>135</v>
      </c>
      <c r="W3821" s="5" t="s">
        <v>905</v>
      </c>
      <c r="X3821" s="5" t="s">
        <v>908</v>
      </c>
      <c r="Y3821" s="5" t="s">
        <v>2045</v>
      </c>
      <c r="Z3821" s="5" t="s">
        <v>15</v>
      </c>
    </row>
    <row r="3822" spans="1:26" ht="15" customHeight="1" x14ac:dyDescent="0.2">
      <c r="A3822" s="40">
        <v>409122</v>
      </c>
      <c r="B3822" s="41"/>
      <c r="C3822" s="20">
        <v>41940</v>
      </c>
      <c r="D3822" s="21"/>
      <c r="E3822" s="22"/>
      <c r="F3822" s="28">
        <v>21.04</v>
      </c>
      <c r="G3822" s="29"/>
      <c r="H3822" s="29"/>
      <c r="I3822" s="29"/>
      <c r="J3822" s="29"/>
      <c r="K3822" s="29"/>
      <c r="L3822" s="29"/>
      <c r="M3822" s="29"/>
      <c r="N3822" s="29"/>
      <c r="O3822" s="29"/>
      <c r="P3822" s="29"/>
      <c r="Q3822" s="29"/>
      <c r="R3822" s="29"/>
      <c r="S3822" s="29"/>
      <c r="T3822" s="30"/>
      <c r="U3822" s="5" t="s">
        <v>2046</v>
      </c>
      <c r="V3822" s="5" t="s">
        <v>237</v>
      </c>
      <c r="W3822" s="5" t="s">
        <v>905</v>
      </c>
      <c r="X3822" s="5" t="s">
        <v>908</v>
      </c>
      <c r="Y3822" s="5" t="s">
        <v>2046</v>
      </c>
      <c r="Z3822" s="5" t="s">
        <v>15</v>
      </c>
    </row>
    <row r="3823" spans="1:26" ht="2.25" customHeight="1" x14ac:dyDescent="0.2">
      <c r="A3823" s="14"/>
      <c r="B3823" s="15"/>
      <c r="C3823" s="15"/>
      <c r="D3823" s="15"/>
      <c r="E3823" s="15"/>
      <c r="F3823" s="15"/>
      <c r="G3823" s="15"/>
      <c r="H3823" s="15"/>
      <c r="I3823" s="15"/>
      <c r="J3823" s="15"/>
      <c r="K3823" s="15"/>
      <c r="L3823" s="15"/>
      <c r="M3823" s="15"/>
      <c r="N3823" s="15"/>
      <c r="O3823" s="15"/>
      <c r="P3823" s="15"/>
      <c r="Q3823" s="15"/>
      <c r="R3823" s="15"/>
      <c r="S3823" s="15"/>
      <c r="T3823" s="15"/>
      <c r="U3823" s="15"/>
      <c r="V3823" s="15"/>
      <c r="W3823" s="15"/>
      <c r="X3823" s="15"/>
      <c r="Y3823" s="15"/>
      <c r="Z3823" s="16"/>
    </row>
    <row r="3824" spans="1:26" ht="13.5" customHeight="1" x14ac:dyDescent="0.2">
      <c r="A3824" s="7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  <c r="O3824" s="6"/>
      <c r="P3824" s="42">
        <f>SUM(hList_Frame_1!B2151:B2153)</f>
        <v>528.91999999999996</v>
      </c>
      <c r="Q3824" s="42"/>
      <c r="R3824" s="42"/>
      <c r="S3824" s="42"/>
      <c r="T3824" s="42"/>
      <c r="U3824" s="6"/>
      <c r="V3824" s="6"/>
      <c r="W3824" s="6"/>
      <c r="X3824" s="6"/>
      <c r="Y3824" s="6"/>
      <c r="Z3824" s="17"/>
    </row>
    <row r="3825" spans="1:26" ht="13.5" customHeight="1" x14ac:dyDescent="0.2">
      <c r="A3825" s="9"/>
      <c r="B3825" s="18"/>
      <c r="C3825" s="18"/>
      <c r="D3825" s="18"/>
      <c r="E3825" s="18"/>
      <c r="F3825" s="18"/>
      <c r="G3825" s="18"/>
      <c r="H3825" s="18"/>
      <c r="I3825" s="18"/>
      <c r="J3825" s="18"/>
      <c r="K3825" s="18"/>
      <c r="L3825" s="18"/>
      <c r="M3825" s="18"/>
      <c r="N3825" s="18"/>
      <c r="O3825" s="18"/>
      <c r="P3825" s="18"/>
      <c r="Q3825" s="18"/>
      <c r="R3825" s="18"/>
      <c r="S3825" s="18"/>
      <c r="T3825" s="18"/>
      <c r="U3825" s="18"/>
      <c r="V3825" s="18"/>
      <c r="W3825" s="18"/>
      <c r="X3825" s="18"/>
      <c r="Y3825" s="18"/>
      <c r="Z3825" s="19"/>
    </row>
    <row r="3826" spans="1:26" ht="15" customHeight="1" x14ac:dyDescent="0.2">
      <c r="A3826" s="26">
        <v>407891</v>
      </c>
      <c r="B3826" s="27"/>
      <c r="C3826" s="3">
        <v>41919</v>
      </c>
      <c r="D3826" s="38" t="s">
        <v>2047</v>
      </c>
      <c r="E3826" s="39"/>
      <c r="F3826" s="28">
        <v>250</v>
      </c>
      <c r="G3826" s="29"/>
      <c r="H3826" s="29"/>
      <c r="I3826" s="29"/>
      <c r="J3826" s="29"/>
      <c r="K3826" s="29"/>
      <c r="L3826" s="29"/>
      <c r="M3826" s="29"/>
      <c r="N3826" s="29"/>
      <c r="O3826" s="29"/>
      <c r="P3826" s="29"/>
      <c r="Q3826" s="29"/>
      <c r="R3826" s="29"/>
      <c r="S3826" s="29"/>
      <c r="T3826" s="30"/>
      <c r="U3826" s="5" t="s">
        <v>2048</v>
      </c>
      <c r="V3826" s="5" t="s">
        <v>68</v>
      </c>
      <c r="W3826" s="5" t="s">
        <v>69</v>
      </c>
      <c r="X3826" s="5" t="s">
        <v>69</v>
      </c>
      <c r="Y3826" s="5" t="s">
        <v>2048</v>
      </c>
      <c r="Z3826" s="5" t="s">
        <v>407</v>
      </c>
    </row>
    <row r="3827" spans="1:26" ht="15" customHeight="1" x14ac:dyDescent="0.2">
      <c r="A3827" s="21"/>
      <c r="B3827" s="22"/>
      <c r="C3827" s="10"/>
      <c r="D3827" s="23"/>
      <c r="E3827" s="24"/>
      <c r="F3827" s="28">
        <v>500</v>
      </c>
      <c r="G3827" s="29"/>
      <c r="H3827" s="29"/>
      <c r="I3827" s="29"/>
      <c r="J3827" s="29"/>
      <c r="K3827" s="29"/>
      <c r="L3827" s="29"/>
      <c r="M3827" s="29"/>
      <c r="N3827" s="29"/>
      <c r="O3827" s="29"/>
      <c r="P3827" s="29"/>
      <c r="Q3827" s="29"/>
      <c r="R3827" s="29"/>
      <c r="S3827" s="29"/>
      <c r="T3827" s="30"/>
      <c r="U3827" s="5" t="s">
        <v>2049</v>
      </c>
      <c r="V3827" s="5" t="s">
        <v>68</v>
      </c>
      <c r="W3827" s="5" t="s">
        <v>69</v>
      </c>
      <c r="X3827" s="5" t="s">
        <v>69</v>
      </c>
      <c r="Y3827" s="5" t="s">
        <v>2049</v>
      </c>
      <c r="Z3827" s="5" t="s">
        <v>407</v>
      </c>
    </row>
    <row r="3828" spans="1:26" ht="15" customHeight="1" x14ac:dyDescent="0.2">
      <c r="A3828" s="40">
        <v>408577</v>
      </c>
      <c r="B3828" s="41"/>
      <c r="C3828" s="20">
        <v>41933</v>
      </c>
      <c r="D3828" s="21"/>
      <c r="E3828" s="22"/>
      <c r="F3828" s="28">
        <v>500</v>
      </c>
      <c r="G3828" s="29"/>
      <c r="H3828" s="29"/>
      <c r="I3828" s="29"/>
      <c r="J3828" s="29"/>
      <c r="K3828" s="29"/>
      <c r="L3828" s="29"/>
      <c r="M3828" s="29"/>
      <c r="N3828" s="29"/>
      <c r="O3828" s="29"/>
      <c r="P3828" s="29"/>
      <c r="Q3828" s="29"/>
      <c r="R3828" s="29"/>
      <c r="S3828" s="29"/>
      <c r="T3828" s="30"/>
      <c r="U3828" s="5" t="s">
        <v>2050</v>
      </c>
      <c r="V3828" s="5" t="s">
        <v>68</v>
      </c>
      <c r="W3828" s="5" t="s">
        <v>69</v>
      </c>
      <c r="X3828" s="5" t="s">
        <v>69</v>
      </c>
      <c r="Y3828" s="5" t="s">
        <v>2050</v>
      </c>
      <c r="Z3828" s="5" t="s">
        <v>353</v>
      </c>
    </row>
    <row r="3829" spans="1:26" ht="2.25" customHeight="1" x14ac:dyDescent="0.2">
      <c r="A3829" s="14"/>
      <c r="B3829" s="15"/>
      <c r="C3829" s="15"/>
      <c r="D3829" s="15"/>
      <c r="E3829" s="15"/>
      <c r="F3829" s="15"/>
      <c r="G3829" s="15"/>
      <c r="H3829" s="15"/>
      <c r="I3829" s="15"/>
      <c r="J3829" s="15"/>
      <c r="K3829" s="15"/>
      <c r="L3829" s="15"/>
      <c r="M3829" s="15"/>
      <c r="N3829" s="15"/>
      <c r="O3829" s="15"/>
      <c r="P3829" s="15"/>
      <c r="Q3829" s="15"/>
      <c r="R3829" s="15"/>
      <c r="S3829" s="15"/>
      <c r="T3829" s="15"/>
      <c r="U3829" s="15"/>
      <c r="V3829" s="15"/>
      <c r="W3829" s="15"/>
      <c r="X3829" s="15"/>
      <c r="Y3829" s="15"/>
      <c r="Z3829" s="16"/>
    </row>
    <row r="3830" spans="1:26" ht="13.5" customHeight="1" x14ac:dyDescent="0.2">
      <c r="A3830" s="7"/>
      <c r="B3830" s="6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42">
        <f>SUM(hList_Frame_1!B2154:B2156)</f>
        <v>1250</v>
      </c>
      <c r="N3830" s="42"/>
      <c r="O3830" s="42"/>
      <c r="P3830" s="42"/>
      <c r="Q3830" s="42"/>
      <c r="R3830" s="42"/>
      <c r="S3830" s="42"/>
      <c r="T3830" s="42"/>
      <c r="U3830" s="6"/>
      <c r="V3830" s="6"/>
      <c r="W3830" s="6"/>
      <c r="X3830" s="6"/>
      <c r="Y3830" s="6"/>
      <c r="Z3830" s="17"/>
    </row>
    <row r="3831" spans="1:26" ht="13.5" customHeight="1" x14ac:dyDescent="0.2">
      <c r="A3831" s="9"/>
      <c r="B3831" s="18"/>
      <c r="C3831" s="18"/>
      <c r="D3831" s="18"/>
      <c r="E3831" s="18"/>
      <c r="F3831" s="18"/>
      <c r="G3831" s="18"/>
      <c r="H3831" s="18"/>
      <c r="I3831" s="18"/>
      <c r="J3831" s="18"/>
      <c r="K3831" s="18"/>
      <c r="L3831" s="18"/>
      <c r="M3831" s="18"/>
      <c r="N3831" s="18"/>
      <c r="O3831" s="18"/>
      <c r="P3831" s="18"/>
      <c r="Q3831" s="18"/>
      <c r="R3831" s="18"/>
      <c r="S3831" s="18"/>
      <c r="T3831" s="18"/>
      <c r="U3831" s="18"/>
      <c r="V3831" s="18"/>
      <c r="W3831" s="18"/>
      <c r="X3831" s="18"/>
      <c r="Y3831" s="18"/>
      <c r="Z3831" s="19"/>
    </row>
    <row r="3832" spans="1:26" ht="15" customHeight="1" x14ac:dyDescent="0.2">
      <c r="A3832" s="40">
        <v>408192</v>
      </c>
      <c r="B3832" s="41"/>
      <c r="C3832" s="20">
        <v>41926</v>
      </c>
      <c r="D3832" s="38" t="s">
        <v>2051</v>
      </c>
      <c r="E3832" s="39"/>
      <c r="F3832" s="28">
        <v>4585</v>
      </c>
      <c r="G3832" s="29"/>
      <c r="H3832" s="29"/>
      <c r="I3832" s="29"/>
      <c r="J3832" s="29"/>
      <c r="K3832" s="29"/>
      <c r="L3832" s="29"/>
      <c r="M3832" s="29"/>
      <c r="N3832" s="29"/>
      <c r="O3832" s="29"/>
      <c r="P3832" s="29"/>
      <c r="Q3832" s="29"/>
      <c r="R3832" s="29"/>
      <c r="S3832" s="29"/>
      <c r="T3832" s="30"/>
      <c r="U3832" s="5" t="s">
        <v>2052</v>
      </c>
      <c r="V3832" s="5" t="s">
        <v>20</v>
      </c>
      <c r="W3832" s="5" t="s">
        <v>15</v>
      </c>
      <c r="X3832" s="5" t="s">
        <v>15</v>
      </c>
      <c r="Y3832" s="5" t="s">
        <v>2052</v>
      </c>
      <c r="Z3832" s="5" t="s">
        <v>15</v>
      </c>
    </row>
    <row r="3833" spans="1:26" ht="15" customHeight="1" x14ac:dyDescent="0.2">
      <c r="A3833" s="26">
        <v>408745</v>
      </c>
      <c r="B3833" s="27"/>
      <c r="C3833" s="3">
        <v>41933</v>
      </c>
      <c r="D3833" s="23"/>
      <c r="E3833" s="24"/>
      <c r="F3833" s="28">
        <v>10659.66</v>
      </c>
      <c r="G3833" s="29"/>
      <c r="H3833" s="29"/>
      <c r="I3833" s="29"/>
      <c r="J3833" s="29"/>
      <c r="K3833" s="29"/>
      <c r="L3833" s="29"/>
      <c r="M3833" s="29"/>
      <c r="N3833" s="29"/>
      <c r="O3833" s="29"/>
      <c r="P3833" s="29"/>
      <c r="Q3833" s="29"/>
      <c r="R3833" s="29"/>
      <c r="S3833" s="29"/>
      <c r="T3833" s="30"/>
      <c r="U3833" s="5" t="s">
        <v>2053</v>
      </c>
      <c r="V3833" s="5" t="s">
        <v>48</v>
      </c>
      <c r="W3833" s="5" t="s">
        <v>13</v>
      </c>
      <c r="X3833" s="5" t="s">
        <v>14</v>
      </c>
      <c r="Y3833" s="5" t="s">
        <v>2053</v>
      </c>
      <c r="Z3833" s="5" t="s">
        <v>15</v>
      </c>
    </row>
    <row r="3834" spans="1:26" ht="15" customHeight="1" x14ac:dyDescent="0.2">
      <c r="A3834" s="21"/>
      <c r="B3834" s="22"/>
      <c r="C3834" s="10"/>
      <c r="D3834" s="21"/>
      <c r="E3834" s="22"/>
      <c r="F3834" s="28">
        <v>2221.7399999999998</v>
      </c>
      <c r="G3834" s="29"/>
      <c r="H3834" s="29"/>
      <c r="I3834" s="29"/>
      <c r="J3834" s="29"/>
      <c r="K3834" s="29"/>
      <c r="L3834" s="29"/>
      <c r="M3834" s="29"/>
      <c r="N3834" s="29"/>
      <c r="O3834" s="29"/>
      <c r="P3834" s="29"/>
      <c r="Q3834" s="29"/>
      <c r="R3834" s="29"/>
      <c r="S3834" s="29"/>
      <c r="T3834" s="30"/>
      <c r="U3834" s="5" t="s">
        <v>2052</v>
      </c>
      <c r="V3834" s="5" t="s">
        <v>20</v>
      </c>
      <c r="W3834" s="5" t="s">
        <v>15</v>
      </c>
      <c r="X3834" s="5" t="s">
        <v>15</v>
      </c>
      <c r="Y3834" s="5" t="s">
        <v>2052</v>
      </c>
      <c r="Z3834" s="5" t="s">
        <v>15</v>
      </c>
    </row>
    <row r="3835" spans="1:26" ht="2.25" customHeight="1" x14ac:dyDescent="0.2">
      <c r="A3835" s="14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5"/>
      <c r="Z3835" s="16"/>
    </row>
    <row r="3836" spans="1:26" ht="13.5" customHeight="1" x14ac:dyDescent="0.2">
      <c r="A3836" s="7"/>
      <c r="B3836" s="6"/>
      <c r="C3836" s="6"/>
      <c r="D3836" s="6"/>
      <c r="E3836" s="6"/>
      <c r="F3836" s="6"/>
      <c r="G3836" s="6"/>
      <c r="H3836" s="6"/>
      <c r="I3836" s="6"/>
      <c r="J3836" s="6"/>
      <c r="K3836" s="42">
        <f>SUM(hList_Frame_1!B2157:B2159)</f>
        <v>17466.400000000001</v>
      </c>
      <c r="L3836" s="42"/>
      <c r="M3836" s="42"/>
      <c r="N3836" s="42"/>
      <c r="O3836" s="42"/>
      <c r="P3836" s="42"/>
      <c r="Q3836" s="42"/>
      <c r="R3836" s="42"/>
      <c r="S3836" s="42"/>
      <c r="T3836" s="42"/>
      <c r="U3836" s="6"/>
      <c r="V3836" s="6"/>
      <c r="W3836" s="6"/>
      <c r="X3836" s="6"/>
      <c r="Y3836" s="6"/>
      <c r="Z3836" s="17"/>
    </row>
    <row r="3837" spans="1:26" ht="13.5" customHeight="1" x14ac:dyDescent="0.2">
      <c r="A3837" s="9"/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18"/>
      <c r="O3837" s="18"/>
      <c r="P3837" s="18"/>
      <c r="Q3837" s="18"/>
      <c r="R3837" s="18"/>
      <c r="S3837" s="18"/>
      <c r="T3837" s="18"/>
      <c r="U3837" s="18"/>
      <c r="V3837" s="18"/>
      <c r="W3837" s="18"/>
      <c r="X3837" s="18"/>
      <c r="Y3837" s="18"/>
      <c r="Z3837" s="19"/>
    </row>
    <row r="3838" spans="1:26" ht="15" customHeight="1" x14ac:dyDescent="0.2">
      <c r="A3838" s="40">
        <v>407892</v>
      </c>
      <c r="B3838" s="41"/>
      <c r="C3838" s="20">
        <v>41919</v>
      </c>
      <c r="D3838" s="38" t="s">
        <v>2054</v>
      </c>
      <c r="E3838" s="39"/>
      <c r="F3838" s="28">
        <v>450</v>
      </c>
      <c r="G3838" s="29"/>
      <c r="H3838" s="29"/>
      <c r="I3838" s="29"/>
      <c r="J3838" s="29"/>
      <c r="K3838" s="29"/>
      <c r="L3838" s="29"/>
      <c r="M3838" s="29"/>
      <c r="N3838" s="29"/>
      <c r="O3838" s="29"/>
      <c r="P3838" s="29"/>
      <c r="Q3838" s="29"/>
      <c r="R3838" s="29"/>
      <c r="S3838" s="29"/>
      <c r="T3838" s="30"/>
      <c r="U3838" s="5" t="s">
        <v>2055</v>
      </c>
      <c r="V3838" s="5" t="s">
        <v>68</v>
      </c>
      <c r="W3838" s="5" t="s">
        <v>69</v>
      </c>
      <c r="X3838" s="5" t="s">
        <v>69</v>
      </c>
      <c r="Y3838" s="5" t="s">
        <v>2055</v>
      </c>
      <c r="Z3838" s="5" t="s">
        <v>255</v>
      </c>
    </row>
    <row r="3839" spans="1:26" ht="15" customHeight="1" x14ac:dyDescent="0.2">
      <c r="A3839" s="26">
        <v>408193</v>
      </c>
      <c r="B3839" s="27"/>
      <c r="C3839" s="3">
        <v>41926</v>
      </c>
      <c r="D3839" s="23"/>
      <c r="E3839" s="24"/>
      <c r="F3839" s="28">
        <v>450</v>
      </c>
      <c r="G3839" s="29"/>
      <c r="H3839" s="29"/>
      <c r="I3839" s="29"/>
      <c r="J3839" s="29"/>
      <c r="K3839" s="29"/>
      <c r="L3839" s="29"/>
      <c r="M3839" s="29"/>
      <c r="N3839" s="29"/>
      <c r="O3839" s="29"/>
      <c r="P3839" s="29"/>
      <c r="Q3839" s="29"/>
      <c r="R3839" s="29"/>
      <c r="S3839" s="29"/>
      <c r="T3839" s="30"/>
      <c r="U3839" s="5" t="s">
        <v>2056</v>
      </c>
      <c r="V3839" s="5" t="s">
        <v>68</v>
      </c>
      <c r="W3839" s="5" t="s">
        <v>69</v>
      </c>
      <c r="X3839" s="5" t="s">
        <v>69</v>
      </c>
      <c r="Y3839" s="5" t="s">
        <v>2056</v>
      </c>
      <c r="Z3839" s="5" t="s">
        <v>395</v>
      </c>
    </row>
    <row r="3840" spans="1:26" ht="15" customHeight="1" x14ac:dyDescent="0.2">
      <c r="A3840" s="21"/>
      <c r="B3840" s="22"/>
      <c r="C3840" s="10"/>
      <c r="D3840" s="23"/>
      <c r="E3840" s="24"/>
      <c r="F3840" s="28">
        <v>750</v>
      </c>
      <c r="G3840" s="29"/>
      <c r="H3840" s="29"/>
      <c r="I3840" s="29"/>
      <c r="J3840" s="29"/>
      <c r="K3840" s="29"/>
      <c r="L3840" s="29"/>
      <c r="M3840" s="29"/>
      <c r="N3840" s="29"/>
      <c r="O3840" s="29"/>
      <c r="P3840" s="29"/>
      <c r="Q3840" s="29"/>
      <c r="R3840" s="29"/>
      <c r="S3840" s="29"/>
      <c r="T3840" s="30"/>
      <c r="U3840" s="5" t="s">
        <v>2057</v>
      </c>
      <c r="V3840" s="5" t="s">
        <v>68</v>
      </c>
      <c r="W3840" s="5" t="s">
        <v>69</v>
      </c>
      <c r="X3840" s="5" t="s">
        <v>69</v>
      </c>
      <c r="Y3840" s="5" t="s">
        <v>2057</v>
      </c>
      <c r="Z3840" s="5" t="s">
        <v>353</v>
      </c>
    </row>
    <row r="3841" spans="1:26" ht="15" customHeight="1" x14ac:dyDescent="0.2">
      <c r="A3841" s="26">
        <v>408578</v>
      </c>
      <c r="B3841" s="27"/>
      <c r="C3841" s="3">
        <v>41933</v>
      </c>
      <c r="D3841" s="23"/>
      <c r="E3841" s="24"/>
      <c r="F3841" s="28">
        <v>250</v>
      </c>
      <c r="G3841" s="29"/>
      <c r="H3841" s="29"/>
      <c r="I3841" s="29"/>
      <c r="J3841" s="29"/>
      <c r="K3841" s="29"/>
      <c r="L3841" s="29"/>
      <c r="M3841" s="29"/>
      <c r="N3841" s="29"/>
      <c r="O3841" s="29"/>
      <c r="P3841" s="29"/>
      <c r="Q3841" s="29"/>
      <c r="R3841" s="29"/>
      <c r="S3841" s="29"/>
      <c r="T3841" s="30"/>
      <c r="U3841" s="5" t="s">
        <v>2058</v>
      </c>
      <c r="V3841" s="5" t="s">
        <v>68</v>
      </c>
      <c r="W3841" s="5" t="s">
        <v>69</v>
      </c>
      <c r="X3841" s="5" t="s">
        <v>69</v>
      </c>
      <c r="Y3841" s="5" t="s">
        <v>2058</v>
      </c>
      <c r="Z3841" s="5" t="s">
        <v>822</v>
      </c>
    </row>
    <row r="3842" spans="1:26" ht="15" customHeight="1" x14ac:dyDescent="0.2">
      <c r="A3842" s="21"/>
      <c r="B3842" s="22"/>
      <c r="C3842" s="10"/>
      <c r="D3842" s="23"/>
      <c r="E3842" s="24"/>
      <c r="F3842" s="28">
        <v>250</v>
      </c>
      <c r="G3842" s="29"/>
      <c r="H3842" s="29"/>
      <c r="I3842" s="29"/>
      <c r="J3842" s="29"/>
      <c r="K3842" s="29"/>
      <c r="L3842" s="29"/>
      <c r="M3842" s="29"/>
      <c r="N3842" s="29"/>
      <c r="O3842" s="29"/>
      <c r="P3842" s="29"/>
      <c r="Q3842" s="29"/>
      <c r="R3842" s="29"/>
      <c r="S3842" s="29"/>
      <c r="T3842" s="30"/>
      <c r="U3842" s="5" t="s">
        <v>2059</v>
      </c>
      <c r="V3842" s="5" t="s">
        <v>68</v>
      </c>
      <c r="W3842" s="5" t="s">
        <v>69</v>
      </c>
      <c r="X3842" s="5" t="s">
        <v>69</v>
      </c>
      <c r="Y3842" s="5" t="s">
        <v>2059</v>
      </c>
      <c r="Z3842" s="5" t="s">
        <v>822</v>
      </c>
    </row>
    <row r="3843" spans="1:26" ht="15" customHeight="1" x14ac:dyDescent="0.2">
      <c r="A3843" s="40">
        <v>408746</v>
      </c>
      <c r="B3843" s="41"/>
      <c r="C3843" s="20">
        <v>41933</v>
      </c>
      <c r="D3843" s="23"/>
      <c r="E3843" s="24"/>
      <c r="F3843" s="28">
        <v>750</v>
      </c>
      <c r="G3843" s="29"/>
      <c r="H3843" s="29"/>
      <c r="I3843" s="29"/>
      <c r="J3843" s="29"/>
      <c r="K3843" s="29"/>
      <c r="L3843" s="29"/>
      <c r="M3843" s="29"/>
      <c r="N3843" s="29"/>
      <c r="O3843" s="29"/>
      <c r="P3843" s="29"/>
      <c r="Q3843" s="29"/>
      <c r="R3843" s="29"/>
      <c r="S3843" s="29"/>
      <c r="T3843" s="30"/>
      <c r="U3843" s="5" t="s">
        <v>2060</v>
      </c>
      <c r="V3843" s="5" t="s">
        <v>68</v>
      </c>
      <c r="W3843" s="5" t="s">
        <v>69</v>
      </c>
      <c r="X3843" s="5" t="s">
        <v>69</v>
      </c>
      <c r="Y3843" s="5" t="s">
        <v>2060</v>
      </c>
      <c r="Z3843" s="5" t="s">
        <v>1076</v>
      </c>
    </row>
    <row r="3844" spans="1:26" ht="15" customHeight="1" x14ac:dyDescent="0.2">
      <c r="A3844" s="40">
        <v>408940</v>
      </c>
      <c r="B3844" s="41"/>
      <c r="C3844" s="20">
        <v>41940</v>
      </c>
      <c r="D3844" s="23"/>
      <c r="E3844" s="24"/>
      <c r="F3844" s="28">
        <v>450</v>
      </c>
      <c r="G3844" s="29"/>
      <c r="H3844" s="29"/>
      <c r="I3844" s="29"/>
      <c r="J3844" s="29"/>
      <c r="K3844" s="29"/>
      <c r="L3844" s="29"/>
      <c r="M3844" s="29"/>
      <c r="N3844" s="29"/>
      <c r="O3844" s="29"/>
      <c r="P3844" s="29"/>
      <c r="Q3844" s="29"/>
      <c r="R3844" s="29"/>
      <c r="S3844" s="29"/>
      <c r="T3844" s="30"/>
      <c r="U3844" s="5" t="s">
        <v>2061</v>
      </c>
      <c r="V3844" s="5" t="s">
        <v>68</v>
      </c>
      <c r="W3844" s="5" t="s">
        <v>69</v>
      </c>
      <c r="X3844" s="5" t="s">
        <v>69</v>
      </c>
      <c r="Y3844" s="5" t="s">
        <v>2061</v>
      </c>
      <c r="Z3844" s="5" t="s">
        <v>395</v>
      </c>
    </row>
    <row r="3845" spans="1:26" ht="15" customHeight="1" x14ac:dyDescent="0.2">
      <c r="A3845" s="26">
        <v>409123</v>
      </c>
      <c r="B3845" s="27"/>
      <c r="C3845" s="3">
        <v>41940</v>
      </c>
      <c r="D3845" s="23"/>
      <c r="E3845" s="24"/>
      <c r="F3845" s="28">
        <v>550</v>
      </c>
      <c r="G3845" s="29"/>
      <c r="H3845" s="29"/>
      <c r="I3845" s="29"/>
      <c r="J3845" s="29"/>
      <c r="K3845" s="29"/>
      <c r="L3845" s="29"/>
      <c r="M3845" s="29"/>
      <c r="N3845" s="29"/>
      <c r="O3845" s="29"/>
      <c r="P3845" s="29"/>
      <c r="Q3845" s="29"/>
      <c r="R3845" s="29"/>
      <c r="S3845" s="29"/>
      <c r="T3845" s="30"/>
      <c r="U3845" s="5" t="s">
        <v>2062</v>
      </c>
      <c r="V3845" s="5" t="s">
        <v>68</v>
      </c>
      <c r="W3845" s="5" t="s">
        <v>69</v>
      </c>
      <c r="X3845" s="5" t="s">
        <v>69</v>
      </c>
      <c r="Y3845" s="5" t="s">
        <v>2062</v>
      </c>
      <c r="Z3845" s="5" t="s">
        <v>255</v>
      </c>
    </row>
    <row r="3846" spans="1:26" ht="15" customHeight="1" x14ac:dyDescent="0.2">
      <c r="A3846" s="21"/>
      <c r="B3846" s="22"/>
      <c r="C3846" s="10"/>
      <c r="D3846" s="21"/>
      <c r="E3846" s="22"/>
      <c r="F3846" s="28">
        <v>450</v>
      </c>
      <c r="G3846" s="29"/>
      <c r="H3846" s="29"/>
      <c r="I3846" s="29"/>
      <c r="J3846" s="29"/>
      <c r="K3846" s="29"/>
      <c r="L3846" s="29"/>
      <c r="M3846" s="29"/>
      <c r="N3846" s="29"/>
      <c r="O3846" s="29"/>
      <c r="P3846" s="29"/>
      <c r="Q3846" s="29"/>
      <c r="R3846" s="29"/>
      <c r="S3846" s="29"/>
      <c r="T3846" s="30"/>
      <c r="U3846" s="5" t="s">
        <v>2063</v>
      </c>
      <c r="V3846" s="5" t="s">
        <v>68</v>
      </c>
      <c r="W3846" s="5" t="s">
        <v>69</v>
      </c>
      <c r="X3846" s="5" t="s">
        <v>69</v>
      </c>
      <c r="Y3846" s="5" t="s">
        <v>2063</v>
      </c>
      <c r="Z3846" s="5" t="s">
        <v>395</v>
      </c>
    </row>
    <row r="3847" spans="1:26" ht="2.25" customHeight="1" x14ac:dyDescent="0.2">
      <c r="A3847" s="14"/>
      <c r="B3847" s="15"/>
      <c r="C3847" s="15"/>
      <c r="D3847" s="15"/>
      <c r="E3847" s="15"/>
      <c r="F3847" s="15"/>
      <c r="G3847" s="15"/>
      <c r="H3847" s="15"/>
      <c r="I3847" s="15"/>
      <c r="J3847" s="15"/>
      <c r="K3847" s="15"/>
      <c r="L3847" s="15"/>
      <c r="M3847" s="15"/>
      <c r="N3847" s="15"/>
      <c r="O3847" s="15"/>
      <c r="P3847" s="15"/>
      <c r="Q3847" s="15"/>
      <c r="R3847" s="15"/>
      <c r="S3847" s="15"/>
      <c r="T3847" s="15"/>
      <c r="U3847" s="15"/>
      <c r="V3847" s="15"/>
      <c r="W3847" s="15"/>
      <c r="X3847" s="15"/>
      <c r="Y3847" s="15"/>
      <c r="Z3847" s="16"/>
    </row>
    <row r="3848" spans="1:26" ht="13.5" customHeight="1" x14ac:dyDescent="0.2">
      <c r="A3848" s="7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42">
        <f>SUM(hList_Frame_1!B2160:B2168)</f>
        <v>4350</v>
      </c>
      <c r="N3848" s="42"/>
      <c r="O3848" s="42"/>
      <c r="P3848" s="42"/>
      <c r="Q3848" s="42"/>
      <c r="R3848" s="42"/>
      <c r="S3848" s="42"/>
      <c r="T3848" s="42"/>
      <c r="U3848" s="6"/>
      <c r="V3848" s="6"/>
      <c r="W3848" s="6"/>
      <c r="X3848" s="6"/>
      <c r="Y3848" s="6"/>
      <c r="Z3848" s="17"/>
    </row>
    <row r="3849" spans="1:26" ht="13.5" customHeight="1" x14ac:dyDescent="0.2">
      <c r="A3849" s="9"/>
      <c r="B3849" s="18"/>
      <c r="C3849" s="18"/>
      <c r="D3849" s="18"/>
      <c r="E3849" s="18"/>
      <c r="F3849" s="18"/>
      <c r="G3849" s="18"/>
      <c r="H3849" s="18"/>
      <c r="I3849" s="18"/>
      <c r="J3849" s="18"/>
      <c r="K3849" s="18"/>
      <c r="L3849" s="18"/>
      <c r="M3849" s="18"/>
      <c r="N3849" s="18"/>
      <c r="O3849" s="18"/>
      <c r="P3849" s="18"/>
      <c r="Q3849" s="18"/>
      <c r="R3849" s="18"/>
      <c r="S3849" s="18"/>
      <c r="T3849" s="18"/>
      <c r="U3849" s="18"/>
      <c r="V3849" s="18"/>
      <c r="W3849" s="18"/>
      <c r="X3849" s="18"/>
      <c r="Y3849" s="18"/>
      <c r="Z3849" s="19"/>
    </row>
    <row r="3850" spans="1:26" ht="15" customHeight="1" x14ac:dyDescent="0.2">
      <c r="A3850" s="40">
        <v>408194</v>
      </c>
      <c r="B3850" s="41"/>
      <c r="C3850" s="20">
        <v>41926</v>
      </c>
      <c r="D3850" s="43" t="s">
        <v>2064</v>
      </c>
      <c r="E3850" s="44"/>
      <c r="F3850" s="28">
        <v>1336.22</v>
      </c>
      <c r="G3850" s="29"/>
      <c r="H3850" s="29"/>
      <c r="I3850" s="29"/>
      <c r="J3850" s="29"/>
      <c r="K3850" s="29"/>
      <c r="L3850" s="29"/>
      <c r="M3850" s="29"/>
      <c r="N3850" s="29"/>
      <c r="O3850" s="29"/>
      <c r="P3850" s="29"/>
      <c r="Q3850" s="29"/>
      <c r="R3850" s="29"/>
      <c r="S3850" s="29"/>
      <c r="T3850" s="30"/>
      <c r="U3850" s="5" t="s">
        <v>2065</v>
      </c>
      <c r="V3850" s="5" t="s">
        <v>135</v>
      </c>
      <c r="W3850" s="5" t="s">
        <v>905</v>
      </c>
      <c r="X3850" s="5" t="s">
        <v>2066</v>
      </c>
      <c r="Y3850" s="5" t="s">
        <v>2065</v>
      </c>
      <c r="Z3850" s="5" t="s">
        <v>15</v>
      </c>
    </row>
    <row r="3851" spans="1:26" ht="2.25" customHeight="1" x14ac:dyDescent="0.2">
      <c r="A3851" s="14"/>
      <c r="B3851" s="15"/>
      <c r="C3851" s="15"/>
      <c r="D3851" s="15"/>
      <c r="E3851" s="15"/>
      <c r="F3851" s="15"/>
      <c r="G3851" s="15"/>
      <c r="H3851" s="15"/>
      <c r="I3851" s="15"/>
      <c r="J3851" s="15"/>
      <c r="K3851" s="15"/>
      <c r="L3851" s="15"/>
      <c r="M3851" s="15"/>
      <c r="N3851" s="15"/>
      <c r="O3851" s="15"/>
      <c r="P3851" s="15"/>
      <c r="Q3851" s="15"/>
      <c r="R3851" s="15"/>
      <c r="S3851" s="15"/>
      <c r="T3851" s="15"/>
      <c r="U3851" s="15"/>
      <c r="V3851" s="15"/>
      <c r="W3851" s="15"/>
      <c r="X3851" s="15"/>
      <c r="Y3851" s="15"/>
      <c r="Z3851" s="16"/>
    </row>
    <row r="3852" spans="1:26" ht="13.5" customHeight="1" x14ac:dyDescent="0.2">
      <c r="A3852" s="7"/>
      <c r="B3852" s="6"/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42">
        <f>SUM(hList_Frame_1!B2169:B2169)</f>
        <v>1336.22</v>
      </c>
      <c r="N3852" s="42"/>
      <c r="O3852" s="42"/>
      <c r="P3852" s="42"/>
      <c r="Q3852" s="42"/>
      <c r="R3852" s="42"/>
      <c r="S3852" s="42"/>
      <c r="T3852" s="42"/>
      <c r="U3852" s="6"/>
      <c r="V3852" s="6"/>
      <c r="W3852" s="6"/>
      <c r="X3852" s="6"/>
      <c r="Y3852" s="6"/>
      <c r="Z3852" s="17"/>
    </row>
    <row r="3853" spans="1:26" ht="13.5" customHeight="1" x14ac:dyDescent="0.2">
      <c r="A3853" s="9"/>
      <c r="B3853" s="18"/>
      <c r="C3853" s="18"/>
      <c r="D3853" s="18"/>
      <c r="E3853" s="18"/>
      <c r="F3853" s="18"/>
      <c r="G3853" s="18"/>
      <c r="H3853" s="18"/>
      <c r="I3853" s="18"/>
      <c r="J3853" s="18"/>
      <c r="K3853" s="18"/>
      <c r="L3853" s="18"/>
      <c r="M3853" s="18"/>
      <c r="N3853" s="18"/>
      <c r="O3853" s="18"/>
      <c r="P3853" s="18"/>
      <c r="Q3853" s="18"/>
      <c r="R3853" s="18"/>
      <c r="S3853" s="18"/>
      <c r="T3853" s="18"/>
      <c r="U3853" s="18"/>
      <c r="V3853" s="18"/>
      <c r="W3853" s="18"/>
      <c r="X3853" s="18"/>
      <c r="Y3853" s="18"/>
      <c r="Z3853" s="19"/>
    </row>
    <row r="3854" spans="1:26" ht="15" customHeight="1" x14ac:dyDescent="0.2">
      <c r="A3854" s="40">
        <v>407893</v>
      </c>
      <c r="B3854" s="41"/>
      <c r="C3854" s="20">
        <v>41919</v>
      </c>
      <c r="D3854" s="43" t="s">
        <v>2067</v>
      </c>
      <c r="E3854" s="44"/>
      <c r="F3854" s="28">
        <v>361</v>
      </c>
      <c r="G3854" s="29"/>
      <c r="H3854" s="29"/>
      <c r="I3854" s="29"/>
      <c r="J3854" s="29"/>
      <c r="K3854" s="29"/>
      <c r="L3854" s="29"/>
      <c r="M3854" s="29"/>
      <c r="N3854" s="29"/>
      <c r="O3854" s="29"/>
      <c r="P3854" s="29"/>
      <c r="Q3854" s="29"/>
      <c r="R3854" s="29"/>
      <c r="S3854" s="29"/>
      <c r="T3854" s="30"/>
      <c r="U3854" s="5" t="s">
        <v>100</v>
      </c>
      <c r="V3854" s="5" t="s">
        <v>94</v>
      </c>
      <c r="W3854" s="5" t="s">
        <v>159</v>
      </c>
      <c r="X3854" s="5" t="s">
        <v>160</v>
      </c>
      <c r="Y3854" s="5" t="s">
        <v>100</v>
      </c>
      <c r="Z3854" s="5" t="s">
        <v>15</v>
      </c>
    </row>
    <row r="3855" spans="1:26" ht="3" customHeight="1" x14ac:dyDescent="0.2">
      <c r="A3855" s="14"/>
      <c r="B3855" s="15"/>
      <c r="C3855" s="15"/>
      <c r="D3855" s="15"/>
      <c r="E3855" s="15"/>
      <c r="F3855" s="15"/>
      <c r="G3855" s="15"/>
      <c r="H3855" s="15"/>
      <c r="I3855" s="15"/>
      <c r="J3855" s="15"/>
      <c r="K3855" s="15"/>
      <c r="L3855" s="15"/>
      <c r="M3855" s="15"/>
      <c r="N3855" s="15"/>
      <c r="O3855" s="15"/>
      <c r="P3855" s="15"/>
      <c r="Q3855" s="15"/>
      <c r="R3855" s="15"/>
      <c r="S3855" s="15"/>
      <c r="T3855" s="15"/>
      <c r="U3855" s="15"/>
      <c r="V3855" s="15"/>
      <c r="W3855" s="15"/>
      <c r="X3855" s="15"/>
      <c r="Y3855" s="15"/>
      <c r="Z3855" s="16"/>
    </row>
    <row r="3856" spans="1:26" ht="12.75" customHeight="1" x14ac:dyDescent="0.2">
      <c r="A3856" s="7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6"/>
      <c r="N3856" s="6"/>
      <c r="O3856" s="6"/>
      <c r="P3856" s="42">
        <f>SUM(hList_Frame_1!B2170:B2170)</f>
        <v>361</v>
      </c>
      <c r="Q3856" s="42"/>
      <c r="R3856" s="42"/>
      <c r="S3856" s="42"/>
      <c r="T3856" s="42"/>
      <c r="U3856" s="6"/>
      <c r="V3856" s="6"/>
      <c r="W3856" s="6"/>
      <c r="X3856" s="6"/>
      <c r="Y3856" s="6"/>
      <c r="Z3856" s="17"/>
    </row>
    <row r="3857" spans="1:26" ht="14.25" customHeight="1" x14ac:dyDescent="0.2">
      <c r="A3857" s="9"/>
      <c r="B3857" s="18"/>
      <c r="C3857" s="18"/>
      <c r="D3857" s="18"/>
      <c r="E3857" s="18"/>
      <c r="F3857" s="18"/>
      <c r="G3857" s="18"/>
      <c r="H3857" s="18"/>
      <c r="I3857" s="18"/>
      <c r="J3857" s="18"/>
      <c r="K3857" s="18"/>
      <c r="L3857" s="18"/>
      <c r="M3857" s="18"/>
      <c r="N3857" s="18"/>
      <c r="O3857" s="18"/>
      <c r="P3857" s="18"/>
      <c r="Q3857" s="18"/>
      <c r="R3857" s="18"/>
      <c r="S3857" s="18"/>
      <c r="T3857" s="18"/>
      <c r="U3857" s="18"/>
      <c r="V3857" s="18"/>
      <c r="W3857" s="18"/>
      <c r="X3857" s="18"/>
      <c r="Y3857" s="18"/>
      <c r="Z3857" s="19"/>
    </row>
    <row r="3858" spans="1:26" ht="15" customHeight="1" x14ac:dyDescent="0.2">
      <c r="A3858" s="26">
        <v>407685</v>
      </c>
      <c r="B3858" s="27"/>
      <c r="C3858" s="3">
        <v>41914</v>
      </c>
      <c r="D3858" s="38" t="s">
        <v>2068</v>
      </c>
      <c r="E3858" s="39"/>
      <c r="F3858" s="32">
        <v>552</v>
      </c>
      <c r="G3858" s="33"/>
      <c r="H3858" s="33"/>
      <c r="I3858" s="33"/>
      <c r="J3858" s="33"/>
      <c r="K3858" s="33"/>
      <c r="L3858" s="33"/>
      <c r="M3858" s="33"/>
      <c r="N3858" s="33"/>
      <c r="O3858" s="33"/>
      <c r="P3858" s="33"/>
      <c r="Q3858" s="33"/>
      <c r="R3858" s="33"/>
      <c r="S3858" s="33"/>
      <c r="T3858" s="34"/>
      <c r="U3858" s="11" t="s">
        <v>761</v>
      </c>
      <c r="V3858" s="11" t="s">
        <v>930</v>
      </c>
      <c r="W3858" s="11" t="s">
        <v>223</v>
      </c>
      <c r="X3858" s="11" t="s">
        <v>224</v>
      </c>
      <c r="Y3858" s="11" t="s">
        <v>761</v>
      </c>
      <c r="Z3858" s="11" t="s">
        <v>2069</v>
      </c>
    </row>
    <row r="3859" spans="1:26" ht="14.25" customHeight="1" x14ac:dyDescent="0.2">
      <c r="A3859" s="23"/>
      <c r="B3859" s="24"/>
      <c r="C3859" s="8"/>
      <c r="D3859" s="23"/>
      <c r="E3859" s="24"/>
      <c r="F3859" s="23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  <c r="Q3859" s="31"/>
      <c r="R3859" s="31"/>
      <c r="S3859" s="31"/>
      <c r="T3859" s="24"/>
      <c r="U3859" s="8"/>
      <c r="V3859" s="8"/>
      <c r="W3859" s="8"/>
      <c r="X3859" s="8"/>
      <c r="Y3859" s="8"/>
      <c r="Z3859" s="12" t="s">
        <v>2069</v>
      </c>
    </row>
    <row r="3860" spans="1:26" ht="14.25" customHeight="1" x14ac:dyDescent="0.2">
      <c r="A3860" s="23"/>
      <c r="B3860" s="24"/>
      <c r="C3860" s="8"/>
      <c r="D3860" s="23"/>
      <c r="E3860" s="24"/>
      <c r="F3860" s="23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  <c r="Q3860" s="31"/>
      <c r="R3860" s="31"/>
      <c r="S3860" s="31"/>
      <c r="T3860" s="24"/>
      <c r="U3860" s="8"/>
      <c r="V3860" s="8"/>
      <c r="W3860" s="8"/>
      <c r="X3860" s="8"/>
      <c r="Y3860" s="8"/>
      <c r="Z3860" s="12" t="s">
        <v>2069</v>
      </c>
    </row>
    <row r="3861" spans="1:26" ht="14.25" customHeight="1" x14ac:dyDescent="0.2">
      <c r="A3861" s="23"/>
      <c r="B3861" s="24"/>
      <c r="C3861" s="8"/>
      <c r="D3861" s="23"/>
      <c r="E3861" s="24"/>
      <c r="F3861" s="23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  <c r="Q3861" s="31"/>
      <c r="R3861" s="31"/>
      <c r="S3861" s="31"/>
      <c r="T3861" s="24"/>
      <c r="U3861" s="8"/>
      <c r="V3861" s="8"/>
      <c r="W3861" s="8"/>
      <c r="X3861" s="8"/>
      <c r="Y3861" s="8"/>
      <c r="Z3861" s="12" t="s">
        <v>2069</v>
      </c>
    </row>
    <row r="3862" spans="1:26" ht="14.25" customHeight="1" x14ac:dyDescent="0.2">
      <c r="A3862" s="23"/>
      <c r="B3862" s="24"/>
      <c r="C3862" s="8"/>
      <c r="D3862" s="23"/>
      <c r="E3862" s="24"/>
      <c r="F3862" s="23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  <c r="Q3862" s="31"/>
      <c r="R3862" s="31"/>
      <c r="S3862" s="31"/>
      <c r="T3862" s="24"/>
      <c r="U3862" s="8"/>
      <c r="V3862" s="8"/>
      <c r="W3862" s="8"/>
      <c r="X3862" s="8"/>
      <c r="Y3862" s="8"/>
      <c r="Z3862" s="12" t="s">
        <v>2069</v>
      </c>
    </row>
    <row r="3863" spans="1:26" ht="14.25" customHeight="1" x14ac:dyDescent="0.2">
      <c r="A3863" s="23"/>
      <c r="B3863" s="24"/>
      <c r="C3863" s="8"/>
      <c r="D3863" s="23"/>
      <c r="E3863" s="24"/>
      <c r="F3863" s="23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  <c r="Q3863" s="31"/>
      <c r="R3863" s="31"/>
      <c r="S3863" s="31"/>
      <c r="T3863" s="24"/>
      <c r="U3863" s="8"/>
      <c r="V3863" s="8"/>
      <c r="W3863" s="8"/>
      <c r="X3863" s="8"/>
      <c r="Y3863" s="8"/>
      <c r="Z3863" s="12" t="s">
        <v>2069</v>
      </c>
    </row>
    <row r="3864" spans="1:26" ht="14.25" customHeight="1" x14ac:dyDescent="0.2">
      <c r="A3864" s="23"/>
      <c r="B3864" s="24"/>
      <c r="C3864" s="8"/>
      <c r="D3864" s="23"/>
      <c r="E3864" s="24"/>
      <c r="F3864" s="23"/>
      <c r="G3864" s="31"/>
      <c r="H3864" s="31"/>
      <c r="I3864" s="31"/>
      <c r="J3864" s="31"/>
      <c r="K3864" s="31"/>
      <c r="L3864" s="31"/>
      <c r="M3864" s="31"/>
      <c r="N3864" s="31"/>
      <c r="O3864" s="31"/>
      <c r="P3864" s="31"/>
      <c r="Q3864" s="31"/>
      <c r="R3864" s="31"/>
      <c r="S3864" s="31"/>
      <c r="T3864" s="24"/>
      <c r="U3864" s="8"/>
      <c r="V3864" s="8"/>
      <c r="W3864" s="8"/>
      <c r="X3864" s="10"/>
      <c r="Y3864" s="8"/>
      <c r="Z3864" s="13" t="s">
        <v>2069</v>
      </c>
    </row>
    <row r="3865" spans="1:26" ht="15" customHeight="1" x14ac:dyDescent="0.2">
      <c r="A3865" s="23"/>
      <c r="B3865" s="24"/>
      <c r="C3865" s="8"/>
      <c r="D3865" s="23"/>
      <c r="E3865" s="24"/>
      <c r="F3865" s="21"/>
      <c r="G3865" s="25"/>
      <c r="H3865" s="25"/>
      <c r="I3865" s="25"/>
      <c r="J3865" s="25"/>
      <c r="K3865" s="25"/>
      <c r="L3865" s="25"/>
      <c r="M3865" s="25"/>
      <c r="N3865" s="25"/>
      <c r="O3865" s="25"/>
      <c r="P3865" s="25"/>
      <c r="Q3865" s="25"/>
      <c r="R3865" s="25"/>
      <c r="S3865" s="25"/>
      <c r="T3865" s="22"/>
      <c r="U3865" s="10"/>
      <c r="V3865" s="10"/>
      <c r="W3865" s="10"/>
      <c r="X3865" s="5" t="s">
        <v>2070</v>
      </c>
      <c r="Y3865" s="10"/>
      <c r="Z3865" s="5" t="s">
        <v>2071</v>
      </c>
    </row>
    <row r="3866" spans="1:26" ht="15" customHeight="1" x14ac:dyDescent="0.2">
      <c r="A3866" s="21"/>
      <c r="B3866" s="22"/>
      <c r="C3866" s="10"/>
      <c r="D3866" s="23"/>
      <c r="E3866" s="24"/>
      <c r="F3866" s="28">
        <v>69</v>
      </c>
      <c r="G3866" s="29"/>
      <c r="H3866" s="29"/>
      <c r="I3866" s="29"/>
      <c r="J3866" s="29"/>
      <c r="K3866" s="29"/>
      <c r="L3866" s="29"/>
      <c r="M3866" s="29"/>
      <c r="N3866" s="29"/>
      <c r="O3866" s="29"/>
      <c r="P3866" s="29"/>
      <c r="Q3866" s="29"/>
      <c r="R3866" s="29"/>
      <c r="S3866" s="29"/>
      <c r="T3866" s="30"/>
      <c r="U3866" s="5" t="s">
        <v>1144</v>
      </c>
      <c r="V3866" s="5" t="s">
        <v>930</v>
      </c>
      <c r="W3866" s="5" t="s">
        <v>223</v>
      </c>
      <c r="X3866" s="5" t="s">
        <v>224</v>
      </c>
      <c r="Y3866" s="5" t="s">
        <v>1144</v>
      </c>
      <c r="Z3866" s="5" t="s">
        <v>2069</v>
      </c>
    </row>
    <row r="3867" spans="1:26" ht="15" customHeight="1" x14ac:dyDescent="0.2">
      <c r="A3867" s="26">
        <v>408941</v>
      </c>
      <c r="B3867" s="27"/>
      <c r="C3867" s="3">
        <v>41940</v>
      </c>
      <c r="D3867" s="23"/>
      <c r="E3867" s="24"/>
      <c r="F3867" s="32">
        <v>276</v>
      </c>
      <c r="G3867" s="33"/>
      <c r="H3867" s="33"/>
      <c r="I3867" s="33"/>
      <c r="J3867" s="33"/>
      <c r="K3867" s="33"/>
      <c r="L3867" s="33"/>
      <c r="M3867" s="33"/>
      <c r="N3867" s="33"/>
      <c r="O3867" s="33"/>
      <c r="P3867" s="33"/>
      <c r="Q3867" s="33"/>
      <c r="R3867" s="33"/>
      <c r="S3867" s="33"/>
      <c r="T3867" s="34"/>
      <c r="U3867" s="11" t="s">
        <v>2072</v>
      </c>
      <c r="V3867" s="11" t="s">
        <v>930</v>
      </c>
      <c r="W3867" s="11" t="s">
        <v>223</v>
      </c>
      <c r="X3867" s="11" t="s">
        <v>224</v>
      </c>
      <c r="Y3867" s="11" t="s">
        <v>2072</v>
      </c>
      <c r="Z3867" s="11" t="s">
        <v>935</v>
      </c>
    </row>
    <row r="3868" spans="1:26" ht="14.25" customHeight="1" x14ac:dyDescent="0.2">
      <c r="A3868" s="23"/>
      <c r="B3868" s="24"/>
      <c r="C3868" s="8"/>
      <c r="D3868" s="23"/>
      <c r="E3868" s="24"/>
      <c r="F3868" s="23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1"/>
      <c r="R3868" s="31"/>
      <c r="S3868" s="31"/>
      <c r="T3868" s="24"/>
      <c r="U3868" s="8"/>
      <c r="V3868" s="8"/>
      <c r="W3868" s="8"/>
      <c r="X3868" s="8"/>
      <c r="Y3868" s="8"/>
      <c r="Z3868" s="12" t="s">
        <v>935</v>
      </c>
    </row>
    <row r="3869" spans="1:26" ht="14.25" customHeight="1" x14ac:dyDescent="0.2">
      <c r="A3869" s="23"/>
      <c r="B3869" s="24"/>
      <c r="C3869" s="8"/>
      <c r="D3869" s="23"/>
      <c r="E3869" s="24"/>
      <c r="F3869" s="23"/>
      <c r="G3869" s="31"/>
      <c r="H3869" s="31"/>
      <c r="I3869" s="31"/>
      <c r="J3869" s="31"/>
      <c r="K3869" s="31"/>
      <c r="L3869" s="31"/>
      <c r="M3869" s="31"/>
      <c r="N3869" s="31"/>
      <c r="O3869" s="31"/>
      <c r="P3869" s="31"/>
      <c r="Q3869" s="31"/>
      <c r="R3869" s="31"/>
      <c r="S3869" s="31"/>
      <c r="T3869" s="24"/>
      <c r="U3869" s="8"/>
      <c r="V3869" s="8"/>
      <c r="W3869" s="8"/>
      <c r="X3869" s="8"/>
      <c r="Y3869" s="8"/>
      <c r="Z3869" s="12" t="s">
        <v>935</v>
      </c>
    </row>
    <row r="3870" spans="1:26" ht="14.25" customHeight="1" x14ac:dyDescent="0.2">
      <c r="A3870" s="21"/>
      <c r="B3870" s="22"/>
      <c r="C3870" s="10"/>
      <c r="D3870" s="21"/>
      <c r="E3870" s="22"/>
      <c r="F3870" s="21"/>
      <c r="G3870" s="25"/>
      <c r="H3870" s="25"/>
      <c r="I3870" s="25"/>
      <c r="J3870" s="25"/>
      <c r="K3870" s="25"/>
      <c r="L3870" s="25"/>
      <c r="M3870" s="25"/>
      <c r="N3870" s="25"/>
      <c r="O3870" s="25"/>
      <c r="P3870" s="25"/>
      <c r="Q3870" s="25"/>
      <c r="R3870" s="25"/>
      <c r="S3870" s="25"/>
      <c r="T3870" s="22"/>
      <c r="U3870" s="10"/>
      <c r="V3870" s="10"/>
      <c r="W3870" s="10"/>
      <c r="X3870" s="10"/>
      <c r="Y3870" s="10"/>
      <c r="Z3870" s="13" t="s">
        <v>935</v>
      </c>
    </row>
    <row r="3871" spans="1:26" ht="2.25" customHeight="1" x14ac:dyDescent="0.2">
      <c r="A3871" s="14"/>
      <c r="B3871" s="15"/>
      <c r="C3871" s="15"/>
      <c r="D3871" s="15"/>
      <c r="E3871" s="15"/>
      <c r="F3871" s="15"/>
      <c r="G3871" s="15"/>
      <c r="H3871" s="15"/>
      <c r="I3871" s="15"/>
      <c r="J3871" s="15"/>
      <c r="K3871" s="15"/>
      <c r="L3871" s="15"/>
      <c r="M3871" s="15"/>
      <c r="N3871" s="15"/>
      <c r="O3871" s="15"/>
      <c r="P3871" s="15"/>
      <c r="Q3871" s="15"/>
      <c r="R3871" s="15"/>
      <c r="S3871" s="15"/>
      <c r="T3871" s="15"/>
      <c r="U3871" s="15"/>
      <c r="V3871" s="15"/>
      <c r="W3871" s="15"/>
      <c r="X3871" s="15"/>
      <c r="Y3871" s="15"/>
      <c r="Z3871" s="16"/>
    </row>
    <row r="3872" spans="1:26" ht="13.5" customHeight="1" x14ac:dyDescent="0.2">
      <c r="A3872" s="7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6"/>
      <c r="N3872" s="6"/>
      <c r="O3872" s="6"/>
      <c r="P3872" s="42">
        <f>SUM(hList_Frame_1!B2171:B2183)</f>
        <v>897</v>
      </c>
      <c r="Q3872" s="42"/>
      <c r="R3872" s="42"/>
      <c r="S3872" s="42"/>
      <c r="T3872" s="42"/>
      <c r="U3872" s="6"/>
      <c r="V3872" s="6"/>
      <c r="W3872" s="6"/>
      <c r="X3872" s="6"/>
      <c r="Y3872" s="6"/>
      <c r="Z3872" s="17"/>
    </row>
    <row r="3873" spans="1:26" ht="13.5" customHeight="1" x14ac:dyDescent="0.2">
      <c r="A3873" s="9"/>
      <c r="B3873" s="18"/>
      <c r="C3873" s="18"/>
      <c r="D3873" s="18"/>
      <c r="E3873" s="18"/>
      <c r="F3873" s="18"/>
      <c r="G3873" s="18"/>
      <c r="H3873" s="18"/>
      <c r="I3873" s="18"/>
      <c r="J3873" s="18"/>
      <c r="K3873" s="18"/>
      <c r="L3873" s="18"/>
      <c r="M3873" s="18"/>
      <c r="N3873" s="18"/>
      <c r="O3873" s="18"/>
      <c r="P3873" s="18"/>
      <c r="Q3873" s="18"/>
      <c r="R3873" s="18"/>
      <c r="S3873" s="18"/>
      <c r="T3873" s="18"/>
      <c r="U3873" s="18"/>
      <c r="V3873" s="18"/>
      <c r="W3873" s="18"/>
      <c r="X3873" s="18"/>
      <c r="Y3873" s="18"/>
      <c r="Z3873" s="19"/>
    </row>
    <row r="3874" spans="1:26" ht="15" customHeight="1" x14ac:dyDescent="0.2">
      <c r="A3874" s="26">
        <v>408195</v>
      </c>
      <c r="B3874" s="27"/>
      <c r="C3874" s="3">
        <v>41926</v>
      </c>
      <c r="D3874" s="38" t="s">
        <v>2073</v>
      </c>
      <c r="E3874" s="39"/>
      <c r="F3874" s="28">
        <v>450</v>
      </c>
      <c r="G3874" s="29"/>
      <c r="H3874" s="29"/>
      <c r="I3874" s="29"/>
      <c r="J3874" s="29"/>
      <c r="K3874" s="29"/>
      <c r="L3874" s="29"/>
      <c r="M3874" s="29"/>
      <c r="N3874" s="29"/>
      <c r="O3874" s="29"/>
      <c r="P3874" s="29"/>
      <c r="Q3874" s="29"/>
      <c r="R3874" s="29"/>
      <c r="S3874" s="29"/>
      <c r="T3874" s="30"/>
      <c r="U3874" s="5" t="s">
        <v>2074</v>
      </c>
      <c r="V3874" s="5" t="s">
        <v>68</v>
      </c>
      <c r="W3874" s="5" t="s">
        <v>69</v>
      </c>
      <c r="X3874" s="5" t="s">
        <v>69</v>
      </c>
      <c r="Y3874" s="5" t="s">
        <v>2074</v>
      </c>
      <c r="Z3874" s="5" t="s">
        <v>84</v>
      </c>
    </row>
    <row r="3875" spans="1:26" ht="15" customHeight="1" x14ac:dyDescent="0.2">
      <c r="A3875" s="21"/>
      <c r="B3875" s="22"/>
      <c r="C3875" s="10"/>
      <c r="D3875" s="23"/>
      <c r="E3875" s="24"/>
      <c r="F3875" s="28">
        <v>1250</v>
      </c>
      <c r="G3875" s="29"/>
      <c r="H3875" s="29"/>
      <c r="I3875" s="29"/>
      <c r="J3875" s="29"/>
      <c r="K3875" s="29"/>
      <c r="L3875" s="29"/>
      <c r="M3875" s="29"/>
      <c r="N3875" s="29"/>
      <c r="O3875" s="29"/>
      <c r="P3875" s="29"/>
      <c r="Q3875" s="29"/>
      <c r="R3875" s="29"/>
      <c r="S3875" s="29"/>
      <c r="T3875" s="30"/>
      <c r="U3875" s="5" t="s">
        <v>2075</v>
      </c>
      <c r="V3875" s="5" t="s">
        <v>68</v>
      </c>
      <c r="W3875" s="5" t="s">
        <v>69</v>
      </c>
      <c r="X3875" s="5" t="s">
        <v>69</v>
      </c>
      <c r="Y3875" s="5" t="s">
        <v>2075</v>
      </c>
      <c r="Z3875" s="5" t="s">
        <v>355</v>
      </c>
    </row>
    <row r="3876" spans="1:26" ht="15" customHeight="1" x14ac:dyDescent="0.2">
      <c r="A3876" s="26">
        <v>408579</v>
      </c>
      <c r="B3876" s="27"/>
      <c r="C3876" s="3">
        <v>41933</v>
      </c>
      <c r="D3876" s="23"/>
      <c r="E3876" s="24"/>
      <c r="F3876" s="28">
        <v>450</v>
      </c>
      <c r="G3876" s="29"/>
      <c r="H3876" s="29"/>
      <c r="I3876" s="29"/>
      <c r="J3876" s="29"/>
      <c r="K3876" s="29"/>
      <c r="L3876" s="29"/>
      <c r="M3876" s="29"/>
      <c r="N3876" s="29"/>
      <c r="O3876" s="29"/>
      <c r="P3876" s="29"/>
      <c r="Q3876" s="29"/>
      <c r="R3876" s="29"/>
      <c r="S3876" s="29"/>
      <c r="T3876" s="30"/>
      <c r="U3876" s="5" t="s">
        <v>2076</v>
      </c>
      <c r="V3876" s="5" t="s">
        <v>68</v>
      </c>
      <c r="W3876" s="5" t="s">
        <v>69</v>
      </c>
      <c r="X3876" s="5" t="s">
        <v>69</v>
      </c>
      <c r="Y3876" s="5" t="s">
        <v>2076</v>
      </c>
      <c r="Z3876" s="5" t="s">
        <v>255</v>
      </c>
    </row>
    <row r="3877" spans="1:26" ht="15" customHeight="1" x14ac:dyDescent="0.2">
      <c r="A3877" s="21"/>
      <c r="B3877" s="22"/>
      <c r="C3877" s="10"/>
      <c r="D3877" s="21"/>
      <c r="E3877" s="22"/>
      <c r="F3877" s="28">
        <v>100</v>
      </c>
      <c r="G3877" s="29"/>
      <c r="H3877" s="29"/>
      <c r="I3877" s="29"/>
      <c r="J3877" s="29"/>
      <c r="K3877" s="29"/>
      <c r="L3877" s="29"/>
      <c r="M3877" s="29"/>
      <c r="N3877" s="29"/>
      <c r="O3877" s="29"/>
      <c r="P3877" s="29"/>
      <c r="Q3877" s="29"/>
      <c r="R3877" s="29"/>
      <c r="S3877" s="29"/>
      <c r="T3877" s="30"/>
      <c r="U3877" s="5" t="s">
        <v>2077</v>
      </c>
      <c r="V3877" s="5" t="s">
        <v>68</v>
      </c>
      <c r="W3877" s="5" t="s">
        <v>69</v>
      </c>
      <c r="X3877" s="5" t="s">
        <v>69</v>
      </c>
      <c r="Y3877" s="5" t="s">
        <v>2077</v>
      </c>
      <c r="Z3877" s="5" t="s">
        <v>255</v>
      </c>
    </row>
    <row r="3878" spans="1:26" ht="2.25" customHeight="1" x14ac:dyDescent="0.2">
      <c r="A3878" s="14"/>
      <c r="B3878" s="15"/>
      <c r="C3878" s="15"/>
      <c r="D3878" s="15"/>
      <c r="E3878" s="15"/>
      <c r="F3878" s="15"/>
      <c r="G3878" s="15"/>
      <c r="H3878" s="15"/>
      <c r="I3878" s="15"/>
      <c r="J3878" s="15"/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/>
      <c r="W3878" s="15"/>
      <c r="X3878" s="15"/>
      <c r="Y3878" s="15"/>
      <c r="Z3878" s="16"/>
    </row>
    <row r="3879" spans="1:26" ht="12.75" customHeight="1" x14ac:dyDescent="0.2">
      <c r="A3879" s="7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42">
        <f>SUM(hList_Frame_1!B2184:B2187)</f>
        <v>2250</v>
      </c>
      <c r="N3879" s="42"/>
      <c r="O3879" s="42"/>
      <c r="P3879" s="42"/>
      <c r="Q3879" s="42"/>
      <c r="R3879" s="42"/>
      <c r="S3879" s="42"/>
      <c r="T3879" s="42"/>
      <c r="U3879" s="6"/>
      <c r="V3879" s="6"/>
      <c r="W3879" s="6"/>
      <c r="X3879" s="6"/>
      <c r="Y3879" s="6"/>
      <c r="Z3879" s="17"/>
    </row>
    <row r="3880" spans="1:26" ht="14.25" customHeight="1" x14ac:dyDescent="0.2">
      <c r="A3880" s="9"/>
      <c r="B3880" s="18"/>
      <c r="C3880" s="18"/>
      <c r="D3880" s="18"/>
      <c r="E3880" s="18"/>
      <c r="F3880" s="18"/>
      <c r="G3880" s="18"/>
      <c r="H3880" s="18"/>
      <c r="I3880" s="18"/>
      <c r="J3880" s="18"/>
      <c r="K3880" s="18"/>
      <c r="L3880" s="18"/>
      <c r="M3880" s="18"/>
      <c r="N3880" s="18"/>
      <c r="O3880" s="18"/>
      <c r="P3880" s="18"/>
      <c r="Q3880" s="18"/>
      <c r="R3880" s="18"/>
      <c r="S3880" s="18"/>
      <c r="T3880" s="18"/>
      <c r="U3880" s="18"/>
      <c r="V3880" s="18"/>
      <c r="W3880" s="18"/>
      <c r="X3880" s="18"/>
      <c r="Y3880" s="18"/>
      <c r="Z3880" s="19"/>
    </row>
    <row r="3881" spans="1:26" ht="15" customHeight="1" x14ac:dyDescent="0.2">
      <c r="A3881" s="26">
        <v>407894</v>
      </c>
      <c r="B3881" s="27"/>
      <c r="C3881" s="3">
        <v>41919</v>
      </c>
      <c r="D3881" s="38" t="s">
        <v>2078</v>
      </c>
      <c r="E3881" s="39"/>
      <c r="F3881" s="28">
        <v>2853.23</v>
      </c>
      <c r="G3881" s="29"/>
      <c r="H3881" s="29"/>
      <c r="I3881" s="29"/>
      <c r="J3881" s="29"/>
      <c r="K3881" s="29"/>
      <c r="L3881" s="29"/>
      <c r="M3881" s="29"/>
      <c r="N3881" s="29"/>
      <c r="O3881" s="29"/>
      <c r="P3881" s="29"/>
      <c r="Q3881" s="29"/>
      <c r="R3881" s="29"/>
      <c r="S3881" s="29"/>
      <c r="T3881" s="30"/>
      <c r="U3881" s="5" t="s">
        <v>2079</v>
      </c>
      <c r="V3881" s="5" t="s">
        <v>51</v>
      </c>
      <c r="W3881" s="5" t="s">
        <v>159</v>
      </c>
      <c r="X3881" s="5" t="s">
        <v>179</v>
      </c>
      <c r="Y3881" s="5" t="s">
        <v>2079</v>
      </c>
      <c r="Z3881" s="5" t="s">
        <v>15</v>
      </c>
    </row>
    <row r="3882" spans="1:26" ht="15" customHeight="1" x14ac:dyDescent="0.2">
      <c r="A3882" s="23"/>
      <c r="B3882" s="24"/>
      <c r="C3882" s="8"/>
      <c r="D3882" s="23"/>
      <c r="E3882" s="24"/>
      <c r="F3882" s="28">
        <v>-1620.85</v>
      </c>
      <c r="G3882" s="29"/>
      <c r="H3882" s="29"/>
      <c r="I3882" s="29"/>
      <c r="J3882" s="29"/>
      <c r="K3882" s="29"/>
      <c r="L3882" s="29"/>
      <c r="M3882" s="29"/>
      <c r="N3882" s="29"/>
      <c r="O3882" s="29"/>
      <c r="P3882" s="29"/>
      <c r="Q3882" s="29"/>
      <c r="R3882" s="29"/>
      <c r="S3882" s="29"/>
      <c r="T3882" s="30"/>
      <c r="U3882" s="5" t="s">
        <v>2080</v>
      </c>
      <c r="V3882" s="5" t="s">
        <v>51</v>
      </c>
      <c r="W3882" s="5" t="s">
        <v>159</v>
      </c>
      <c r="X3882" s="5" t="s">
        <v>179</v>
      </c>
      <c r="Y3882" s="5" t="s">
        <v>2080</v>
      </c>
      <c r="Z3882" s="5" t="s">
        <v>15</v>
      </c>
    </row>
    <row r="3883" spans="1:26" ht="15" customHeight="1" x14ac:dyDescent="0.2">
      <c r="A3883" s="23"/>
      <c r="B3883" s="24"/>
      <c r="C3883" s="8"/>
      <c r="D3883" s="23"/>
      <c r="E3883" s="24"/>
      <c r="F3883" s="28">
        <v>-736.75</v>
      </c>
      <c r="G3883" s="29"/>
      <c r="H3883" s="29"/>
      <c r="I3883" s="29"/>
      <c r="J3883" s="29"/>
      <c r="K3883" s="29"/>
      <c r="L3883" s="29"/>
      <c r="M3883" s="29"/>
      <c r="N3883" s="29"/>
      <c r="O3883" s="29"/>
      <c r="P3883" s="29"/>
      <c r="Q3883" s="29"/>
      <c r="R3883" s="29"/>
      <c r="S3883" s="29"/>
      <c r="T3883" s="30"/>
      <c r="U3883" s="5" t="s">
        <v>2081</v>
      </c>
      <c r="V3883" s="5" t="s">
        <v>51</v>
      </c>
      <c r="W3883" s="5" t="s">
        <v>159</v>
      </c>
      <c r="X3883" s="5" t="s">
        <v>179</v>
      </c>
      <c r="Y3883" s="5" t="s">
        <v>2081</v>
      </c>
      <c r="Z3883" s="5" t="s">
        <v>15</v>
      </c>
    </row>
    <row r="3884" spans="1:26" ht="15" customHeight="1" x14ac:dyDescent="0.2">
      <c r="A3884" s="21"/>
      <c r="B3884" s="22"/>
      <c r="C3884" s="10"/>
      <c r="D3884" s="23"/>
      <c r="E3884" s="24"/>
      <c r="F3884" s="28">
        <v>-442.05</v>
      </c>
      <c r="G3884" s="29"/>
      <c r="H3884" s="29"/>
      <c r="I3884" s="29"/>
      <c r="J3884" s="29"/>
      <c r="K3884" s="29"/>
      <c r="L3884" s="29"/>
      <c r="M3884" s="29"/>
      <c r="N3884" s="29"/>
      <c r="O3884" s="29"/>
      <c r="P3884" s="29"/>
      <c r="Q3884" s="29"/>
      <c r="R3884" s="29"/>
      <c r="S3884" s="29"/>
      <c r="T3884" s="30"/>
      <c r="U3884" s="5" t="s">
        <v>2082</v>
      </c>
      <c r="V3884" s="5" t="s">
        <v>51</v>
      </c>
      <c r="W3884" s="5" t="s">
        <v>159</v>
      </c>
      <c r="X3884" s="5" t="s">
        <v>179</v>
      </c>
      <c r="Y3884" s="5" t="s">
        <v>2082</v>
      </c>
      <c r="Z3884" s="5" t="s">
        <v>15</v>
      </c>
    </row>
    <row r="3885" spans="1:26" ht="15" customHeight="1" x14ac:dyDescent="0.2">
      <c r="A3885" s="26">
        <v>409124</v>
      </c>
      <c r="B3885" s="27"/>
      <c r="C3885" s="3">
        <v>41940</v>
      </c>
      <c r="D3885" s="23"/>
      <c r="E3885" s="24"/>
      <c r="F3885" s="28">
        <v>165.85</v>
      </c>
      <c r="G3885" s="29"/>
      <c r="H3885" s="29"/>
      <c r="I3885" s="29"/>
      <c r="J3885" s="29"/>
      <c r="K3885" s="29"/>
      <c r="L3885" s="29"/>
      <c r="M3885" s="29"/>
      <c r="N3885" s="29"/>
      <c r="O3885" s="29"/>
      <c r="P3885" s="29"/>
      <c r="Q3885" s="29"/>
      <c r="R3885" s="29"/>
      <c r="S3885" s="29"/>
      <c r="T3885" s="30"/>
      <c r="U3885" s="5" t="s">
        <v>839</v>
      </c>
      <c r="V3885" s="5" t="s">
        <v>178</v>
      </c>
      <c r="W3885" s="5" t="s">
        <v>159</v>
      </c>
      <c r="X3885" s="5" t="s">
        <v>179</v>
      </c>
      <c r="Y3885" s="5" t="s">
        <v>839</v>
      </c>
      <c r="Z3885" s="5" t="s">
        <v>15</v>
      </c>
    </row>
    <row r="3886" spans="1:26" ht="15" customHeight="1" x14ac:dyDescent="0.2">
      <c r="A3886" s="21"/>
      <c r="B3886" s="22"/>
      <c r="C3886" s="10"/>
      <c r="D3886" s="21"/>
      <c r="E3886" s="22"/>
      <c r="F3886" s="28">
        <v>1440</v>
      </c>
      <c r="G3886" s="29"/>
      <c r="H3886" s="29"/>
      <c r="I3886" s="29"/>
      <c r="J3886" s="29"/>
      <c r="K3886" s="29"/>
      <c r="L3886" s="29"/>
      <c r="M3886" s="29"/>
      <c r="N3886" s="29"/>
      <c r="O3886" s="29"/>
      <c r="P3886" s="29"/>
      <c r="Q3886" s="29"/>
      <c r="R3886" s="29"/>
      <c r="S3886" s="29"/>
      <c r="T3886" s="30"/>
      <c r="U3886" s="5" t="s">
        <v>191</v>
      </c>
      <c r="V3886" s="5" t="s">
        <v>178</v>
      </c>
      <c r="W3886" s="5" t="s">
        <v>63</v>
      </c>
      <c r="X3886" s="5" t="s">
        <v>145</v>
      </c>
      <c r="Y3886" s="5" t="s">
        <v>191</v>
      </c>
      <c r="Z3886" s="5" t="s">
        <v>15</v>
      </c>
    </row>
    <row r="3887" spans="1:26" ht="2.25" customHeight="1" x14ac:dyDescent="0.2">
      <c r="A3887" s="14"/>
      <c r="B3887" s="15"/>
      <c r="C3887" s="15"/>
      <c r="D3887" s="15"/>
      <c r="E3887" s="15"/>
      <c r="F3887" s="15"/>
      <c r="G3887" s="15"/>
      <c r="H3887" s="15"/>
      <c r="I3887" s="15"/>
      <c r="J3887" s="15"/>
      <c r="K3887" s="15"/>
      <c r="L3887" s="15"/>
      <c r="M3887" s="15"/>
      <c r="N3887" s="15"/>
      <c r="O3887" s="15"/>
      <c r="P3887" s="15"/>
      <c r="Q3887" s="15"/>
      <c r="R3887" s="15"/>
      <c r="S3887" s="15"/>
      <c r="T3887" s="15"/>
      <c r="U3887" s="15"/>
      <c r="V3887" s="15"/>
      <c r="W3887" s="15"/>
      <c r="X3887" s="15"/>
      <c r="Y3887" s="15"/>
      <c r="Z3887" s="16"/>
    </row>
    <row r="3888" spans="1:26" ht="12.75" customHeight="1" x14ac:dyDescent="0.2">
      <c r="A3888" s="7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42">
        <f>SUM(hList_Frame_1!B2188:B2193)</f>
        <v>1659.43</v>
      </c>
      <c r="N3888" s="42"/>
      <c r="O3888" s="42"/>
      <c r="P3888" s="42"/>
      <c r="Q3888" s="42"/>
      <c r="R3888" s="42"/>
      <c r="S3888" s="42"/>
      <c r="T3888" s="42"/>
      <c r="U3888" s="6"/>
      <c r="V3888" s="6"/>
      <c r="W3888" s="6"/>
      <c r="X3888" s="6"/>
      <c r="Y3888" s="6"/>
      <c r="Z3888" s="17"/>
    </row>
    <row r="3889" spans="1:26" ht="14.25" customHeight="1" x14ac:dyDescent="0.2">
      <c r="A3889" s="9"/>
      <c r="B3889" s="18"/>
      <c r="C3889" s="18"/>
      <c r="D3889" s="18"/>
      <c r="E3889" s="18"/>
      <c r="F3889" s="18"/>
      <c r="G3889" s="18"/>
      <c r="H3889" s="18"/>
      <c r="I3889" s="18"/>
      <c r="J3889" s="18"/>
      <c r="K3889" s="18"/>
      <c r="L3889" s="18"/>
      <c r="M3889" s="18"/>
      <c r="N3889" s="18"/>
      <c r="O3889" s="18"/>
      <c r="P3889" s="18"/>
      <c r="Q3889" s="18"/>
      <c r="R3889" s="18"/>
      <c r="S3889" s="18"/>
      <c r="T3889" s="18"/>
      <c r="U3889" s="18"/>
      <c r="V3889" s="18"/>
      <c r="W3889" s="18"/>
      <c r="X3889" s="18"/>
      <c r="Y3889" s="18"/>
      <c r="Z3889" s="19"/>
    </row>
    <row r="3890" spans="1:26" ht="15" customHeight="1" x14ac:dyDescent="0.2">
      <c r="A3890" s="40">
        <v>408810</v>
      </c>
      <c r="B3890" s="41"/>
      <c r="C3890" s="20">
        <v>41936</v>
      </c>
      <c r="D3890" s="38" t="s">
        <v>2083</v>
      </c>
      <c r="E3890" s="39"/>
      <c r="F3890" s="28">
        <v>3098</v>
      </c>
      <c r="G3890" s="29"/>
      <c r="H3890" s="29"/>
      <c r="I3890" s="29"/>
      <c r="J3890" s="29"/>
      <c r="K3890" s="29"/>
      <c r="L3890" s="29"/>
      <c r="M3890" s="29"/>
      <c r="N3890" s="29"/>
      <c r="O3890" s="29"/>
      <c r="P3890" s="29"/>
      <c r="Q3890" s="29"/>
      <c r="R3890" s="29"/>
      <c r="S3890" s="29"/>
      <c r="T3890" s="30"/>
      <c r="U3890" s="5" t="s">
        <v>790</v>
      </c>
      <c r="V3890" s="5" t="s">
        <v>2084</v>
      </c>
      <c r="W3890" s="5" t="s">
        <v>15</v>
      </c>
      <c r="X3890" s="5" t="s">
        <v>15</v>
      </c>
      <c r="Y3890" s="5" t="s">
        <v>790</v>
      </c>
      <c r="Z3890" s="5" t="s">
        <v>15</v>
      </c>
    </row>
    <row r="3891" spans="1:26" ht="15" customHeight="1" x14ac:dyDescent="0.2">
      <c r="A3891" s="40">
        <v>408811</v>
      </c>
      <c r="B3891" s="41"/>
      <c r="C3891" s="20">
        <v>41936</v>
      </c>
      <c r="D3891" s="21"/>
      <c r="E3891" s="22"/>
      <c r="F3891" s="28">
        <v>3446.41</v>
      </c>
      <c r="G3891" s="29"/>
      <c r="H3891" s="29"/>
      <c r="I3891" s="29"/>
      <c r="J3891" s="29"/>
      <c r="K3891" s="29"/>
      <c r="L3891" s="29"/>
      <c r="M3891" s="29"/>
      <c r="N3891" s="29"/>
      <c r="O3891" s="29"/>
      <c r="P3891" s="29"/>
      <c r="Q3891" s="29"/>
      <c r="R3891" s="29"/>
      <c r="S3891" s="29"/>
      <c r="T3891" s="30"/>
      <c r="U3891" s="5" t="s">
        <v>1337</v>
      </c>
      <c r="V3891" s="5" t="s">
        <v>793</v>
      </c>
      <c r="W3891" s="5" t="s">
        <v>15</v>
      </c>
      <c r="X3891" s="5" t="s">
        <v>15</v>
      </c>
      <c r="Y3891" s="5" t="s">
        <v>1337</v>
      </c>
      <c r="Z3891" s="5" t="s">
        <v>15</v>
      </c>
    </row>
    <row r="3892" spans="1:26" ht="2.25" customHeight="1" x14ac:dyDescent="0.2">
      <c r="A3892" s="14"/>
      <c r="B3892" s="15"/>
      <c r="C3892" s="15"/>
      <c r="D3892" s="15"/>
      <c r="E3892" s="15"/>
      <c r="F3892" s="15"/>
      <c r="G3892" s="15"/>
      <c r="H3892" s="15"/>
      <c r="I3892" s="15"/>
      <c r="J3892" s="15"/>
      <c r="K3892" s="15"/>
      <c r="L3892" s="15"/>
      <c r="M3892" s="15"/>
      <c r="N3892" s="15"/>
      <c r="O3892" s="15"/>
      <c r="P3892" s="15"/>
      <c r="Q3892" s="15"/>
      <c r="R3892" s="15"/>
      <c r="S3892" s="15"/>
      <c r="T3892" s="15"/>
      <c r="U3892" s="15"/>
      <c r="V3892" s="15"/>
      <c r="W3892" s="15"/>
      <c r="X3892" s="15"/>
      <c r="Y3892" s="15"/>
      <c r="Z3892" s="16"/>
    </row>
    <row r="3893" spans="1:26" ht="12.75" customHeight="1" x14ac:dyDescent="0.2">
      <c r="A3893" s="7"/>
      <c r="B3893" s="6"/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42">
        <f>SUM(hList_Frame_1!B2194:B2195)</f>
        <v>6544.41</v>
      </c>
      <c r="N3893" s="42"/>
      <c r="O3893" s="42"/>
      <c r="P3893" s="42"/>
      <c r="Q3893" s="42"/>
      <c r="R3893" s="42"/>
      <c r="S3893" s="42"/>
      <c r="T3893" s="42"/>
      <c r="U3893" s="6"/>
      <c r="V3893" s="6"/>
      <c r="W3893" s="6"/>
      <c r="X3893" s="6"/>
      <c r="Y3893" s="6"/>
      <c r="Z3893" s="17"/>
    </row>
    <row r="3894" spans="1:26" ht="14.25" customHeight="1" x14ac:dyDescent="0.2">
      <c r="A3894" s="9"/>
      <c r="B3894" s="18"/>
      <c r="C3894" s="18"/>
      <c r="D3894" s="18"/>
      <c r="E3894" s="18"/>
      <c r="F3894" s="18"/>
      <c r="G3894" s="18"/>
      <c r="H3894" s="18"/>
      <c r="I3894" s="18"/>
      <c r="J3894" s="18"/>
      <c r="K3894" s="18"/>
      <c r="L3894" s="18"/>
      <c r="M3894" s="18"/>
      <c r="N3894" s="18"/>
      <c r="O3894" s="18"/>
      <c r="P3894" s="18"/>
      <c r="Q3894" s="18"/>
      <c r="R3894" s="18"/>
      <c r="S3894" s="18"/>
      <c r="T3894" s="18"/>
      <c r="U3894" s="18"/>
      <c r="V3894" s="18"/>
      <c r="W3894" s="18"/>
      <c r="X3894" s="18"/>
      <c r="Y3894" s="18"/>
      <c r="Z3894" s="19"/>
    </row>
    <row r="3895" spans="1:26" ht="15" customHeight="1" x14ac:dyDescent="0.2">
      <c r="A3895" s="26">
        <v>407686</v>
      </c>
      <c r="B3895" s="27"/>
      <c r="C3895" s="3">
        <v>41914</v>
      </c>
      <c r="D3895" s="38" t="s">
        <v>2085</v>
      </c>
      <c r="E3895" s="39"/>
      <c r="F3895" s="28">
        <v>450</v>
      </c>
      <c r="G3895" s="29"/>
      <c r="H3895" s="29"/>
      <c r="I3895" s="29"/>
      <c r="J3895" s="29"/>
      <c r="K3895" s="29"/>
      <c r="L3895" s="29"/>
      <c r="M3895" s="29"/>
      <c r="N3895" s="29"/>
      <c r="O3895" s="29"/>
      <c r="P3895" s="29"/>
      <c r="Q3895" s="29"/>
      <c r="R3895" s="29"/>
      <c r="S3895" s="29"/>
      <c r="T3895" s="30"/>
      <c r="U3895" s="5" t="s">
        <v>2086</v>
      </c>
      <c r="V3895" s="5" t="s">
        <v>68</v>
      </c>
      <c r="W3895" s="5" t="s">
        <v>69</v>
      </c>
      <c r="X3895" s="5" t="s">
        <v>69</v>
      </c>
      <c r="Y3895" s="5" t="s">
        <v>2086</v>
      </c>
      <c r="Z3895" s="5" t="s">
        <v>255</v>
      </c>
    </row>
    <row r="3896" spans="1:26" ht="15" customHeight="1" x14ac:dyDescent="0.2">
      <c r="A3896" s="23"/>
      <c r="B3896" s="24"/>
      <c r="C3896" s="8"/>
      <c r="D3896" s="23"/>
      <c r="E3896" s="24"/>
      <c r="F3896" s="28">
        <v>2500</v>
      </c>
      <c r="G3896" s="29"/>
      <c r="H3896" s="29"/>
      <c r="I3896" s="29"/>
      <c r="J3896" s="29"/>
      <c r="K3896" s="29"/>
      <c r="L3896" s="29"/>
      <c r="M3896" s="29"/>
      <c r="N3896" s="29"/>
      <c r="O3896" s="29"/>
      <c r="P3896" s="29"/>
      <c r="Q3896" s="29"/>
      <c r="R3896" s="29"/>
      <c r="S3896" s="29"/>
      <c r="T3896" s="30"/>
      <c r="U3896" s="5" t="s">
        <v>2087</v>
      </c>
      <c r="V3896" s="5" t="s">
        <v>68</v>
      </c>
      <c r="W3896" s="5" t="s">
        <v>69</v>
      </c>
      <c r="X3896" s="5" t="s">
        <v>69</v>
      </c>
      <c r="Y3896" s="5" t="s">
        <v>2087</v>
      </c>
      <c r="Z3896" s="5" t="s">
        <v>255</v>
      </c>
    </row>
    <row r="3897" spans="1:26" ht="15" customHeight="1" x14ac:dyDescent="0.2">
      <c r="A3897" s="23"/>
      <c r="B3897" s="24"/>
      <c r="C3897" s="8"/>
      <c r="D3897" s="23"/>
      <c r="E3897" s="24"/>
      <c r="F3897" s="28">
        <v>450</v>
      </c>
      <c r="G3897" s="29"/>
      <c r="H3897" s="29"/>
      <c r="I3897" s="29"/>
      <c r="J3897" s="29"/>
      <c r="K3897" s="29"/>
      <c r="L3897" s="29"/>
      <c r="M3897" s="29"/>
      <c r="N3897" s="29"/>
      <c r="O3897" s="29"/>
      <c r="P3897" s="29"/>
      <c r="Q3897" s="29"/>
      <c r="R3897" s="29"/>
      <c r="S3897" s="29"/>
      <c r="T3897" s="30"/>
      <c r="U3897" s="5" t="s">
        <v>2088</v>
      </c>
      <c r="V3897" s="5" t="s">
        <v>68</v>
      </c>
      <c r="W3897" s="5" t="s">
        <v>69</v>
      </c>
      <c r="X3897" s="5" t="s">
        <v>69</v>
      </c>
      <c r="Y3897" s="5" t="s">
        <v>2088</v>
      </c>
      <c r="Z3897" s="5" t="s">
        <v>82</v>
      </c>
    </row>
    <row r="3898" spans="1:26" ht="15" customHeight="1" x14ac:dyDescent="0.2">
      <c r="A3898" s="23"/>
      <c r="B3898" s="24"/>
      <c r="C3898" s="8"/>
      <c r="D3898" s="23"/>
      <c r="E3898" s="24"/>
      <c r="F3898" s="28">
        <v>2500</v>
      </c>
      <c r="G3898" s="29"/>
      <c r="H3898" s="29"/>
      <c r="I3898" s="29"/>
      <c r="J3898" s="29"/>
      <c r="K3898" s="29"/>
      <c r="L3898" s="29"/>
      <c r="M3898" s="29"/>
      <c r="N3898" s="29"/>
      <c r="O3898" s="29"/>
      <c r="P3898" s="29"/>
      <c r="Q3898" s="29"/>
      <c r="R3898" s="29"/>
      <c r="S3898" s="29"/>
      <c r="T3898" s="30"/>
      <c r="U3898" s="5" t="s">
        <v>2089</v>
      </c>
      <c r="V3898" s="5" t="s">
        <v>68</v>
      </c>
      <c r="W3898" s="5" t="s">
        <v>69</v>
      </c>
      <c r="X3898" s="5" t="s">
        <v>69</v>
      </c>
      <c r="Y3898" s="5" t="s">
        <v>2089</v>
      </c>
      <c r="Z3898" s="5" t="s">
        <v>82</v>
      </c>
    </row>
    <row r="3899" spans="1:26" ht="15" customHeight="1" x14ac:dyDescent="0.2">
      <c r="A3899" s="21"/>
      <c r="B3899" s="22"/>
      <c r="C3899" s="10"/>
      <c r="D3899" s="23"/>
      <c r="E3899" s="24"/>
      <c r="F3899" s="28">
        <v>450</v>
      </c>
      <c r="G3899" s="29"/>
      <c r="H3899" s="29"/>
      <c r="I3899" s="29"/>
      <c r="J3899" s="29"/>
      <c r="K3899" s="29"/>
      <c r="L3899" s="29"/>
      <c r="M3899" s="29"/>
      <c r="N3899" s="29"/>
      <c r="O3899" s="29"/>
      <c r="P3899" s="29"/>
      <c r="Q3899" s="29"/>
      <c r="R3899" s="29"/>
      <c r="S3899" s="29"/>
      <c r="T3899" s="30"/>
      <c r="U3899" s="5" t="s">
        <v>2090</v>
      </c>
      <c r="V3899" s="5" t="s">
        <v>68</v>
      </c>
      <c r="W3899" s="5" t="s">
        <v>69</v>
      </c>
      <c r="X3899" s="5" t="s">
        <v>69</v>
      </c>
      <c r="Y3899" s="5" t="s">
        <v>2090</v>
      </c>
      <c r="Z3899" s="5" t="s">
        <v>395</v>
      </c>
    </row>
    <row r="3900" spans="1:26" ht="15" customHeight="1" x14ac:dyDescent="0.2">
      <c r="A3900" s="26">
        <v>407895</v>
      </c>
      <c r="B3900" s="27"/>
      <c r="C3900" s="3">
        <v>41919</v>
      </c>
      <c r="D3900" s="23"/>
      <c r="E3900" s="24"/>
      <c r="F3900" s="28">
        <v>450</v>
      </c>
      <c r="G3900" s="29"/>
      <c r="H3900" s="29"/>
      <c r="I3900" s="29"/>
      <c r="J3900" s="29"/>
      <c r="K3900" s="29"/>
      <c r="L3900" s="29"/>
      <c r="M3900" s="29"/>
      <c r="N3900" s="29"/>
      <c r="O3900" s="29"/>
      <c r="P3900" s="29"/>
      <c r="Q3900" s="29"/>
      <c r="R3900" s="29"/>
      <c r="S3900" s="29"/>
      <c r="T3900" s="30"/>
      <c r="U3900" s="5" t="s">
        <v>2091</v>
      </c>
      <c r="V3900" s="5" t="s">
        <v>68</v>
      </c>
      <c r="W3900" s="5" t="s">
        <v>69</v>
      </c>
      <c r="X3900" s="5" t="s">
        <v>69</v>
      </c>
      <c r="Y3900" s="5" t="s">
        <v>2091</v>
      </c>
      <c r="Z3900" s="5" t="s">
        <v>82</v>
      </c>
    </row>
    <row r="3901" spans="1:26" ht="15" customHeight="1" x14ac:dyDescent="0.2">
      <c r="A3901" s="21"/>
      <c r="B3901" s="22"/>
      <c r="C3901" s="10"/>
      <c r="D3901" s="23"/>
      <c r="E3901" s="24"/>
      <c r="F3901" s="28">
        <v>500</v>
      </c>
      <c r="G3901" s="29"/>
      <c r="H3901" s="29"/>
      <c r="I3901" s="29"/>
      <c r="J3901" s="29"/>
      <c r="K3901" s="29"/>
      <c r="L3901" s="29"/>
      <c r="M3901" s="29"/>
      <c r="N3901" s="29"/>
      <c r="O3901" s="29"/>
      <c r="P3901" s="29"/>
      <c r="Q3901" s="29"/>
      <c r="R3901" s="29"/>
      <c r="S3901" s="29"/>
      <c r="T3901" s="30"/>
      <c r="U3901" s="5" t="s">
        <v>2092</v>
      </c>
      <c r="V3901" s="5" t="s">
        <v>68</v>
      </c>
      <c r="W3901" s="5" t="s">
        <v>69</v>
      </c>
      <c r="X3901" s="5" t="s">
        <v>69</v>
      </c>
      <c r="Y3901" s="5" t="s">
        <v>2092</v>
      </c>
      <c r="Z3901" s="5" t="s">
        <v>407</v>
      </c>
    </row>
    <row r="3902" spans="1:26" ht="15" customHeight="1" x14ac:dyDescent="0.2">
      <c r="A3902" s="40">
        <v>408196</v>
      </c>
      <c r="B3902" s="41"/>
      <c r="C3902" s="20">
        <v>41926</v>
      </c>
      <c r="D3902" s="23"/>
      <c r="E3902" s="24"/>
      <c r="F3902" s="28">
        <v>1500</v>
      </c>
      <c r="G3902" s="29"/>
      <c r="H3902" s="29"/>
      <c r="I3902" s="29"/>
      <c r="J3902" s="29"/>
      <c r="K3902" s="29"/>
      <c r="L3902" s="29"/>
      <c r="M3902" s="29"/>
      <c r="N3902" s="29"/>
      <c r="O3902" s="29"/>
      <c r="P3902" s="29"/>
      <c r="Q3902" s="29"/>
      <c r="R3902" s="29"/>
      <c r="S3902" s="29"/>
      <c r="T3902" s="30"/>
      <c r="U3902" s="5" t="s">
        <v>2093</v>
      </c>
      <c r="V3902" s="5" t="s">
        <v>68</v>
      </c>
      <c r="W3902" s="5" t="s">
        <v>69</v>
      </c>
      <c r="X3902" s="5" t="s">
        <v>69</v>
      </c>
      <c r="Y3902" s="5" t="s">
        <v>2093</v>
      </c>
      <c r="Z3902" s="5" t="s">
        <v>82</v>
      </c>
    </row>
    <row r="3903" spans="1:26" ht="15" customHeight="1" x14ac:dyDescent="0.2">
      <c r="A3903" s="26">
        <v>409125</v>
      </c>
      <c r="B3903" s="27"/>
      <c r="C3903" s="3">
        <v>41940</v>
      </c>
      <c r="D3903" s="23"/>
      <c r="E3903" s="24"/>
      <c r="F3903" s="28">
        <v>450</v>
      </c>
      <c r="G3903" s="29"/>
      <c r="H3903" s="29"/>
      <c r="I3903" s="29"/>
      <c r="J3903" s="29"/>
      <c r="K3903" s="29"/>
      <c r="L3903" s="29"/>
      <c r="M3903" s="29"/>
      <c r="N3903" s="29"/>
      <c r="O3903" s="29"/>
      <c r="P3903" s="29"/>
      <c r="Q3903" s="29"/>
      <c r="R3903" s="29"/>
      <c r="S3903" s="29"/>
      <c r="T3903" s="30"/>
      <c r="U3903" s="5" t="s">
        <v>2094</v>
      </c>
      <c r="V3903" s="5" t="s">
        <v>68</v>
      </c>
      <c r="W3903" s="5" t="s">
        <v>69</v>
      </c>
      <c r="X3903" s="5" t="s">
        <v>69</v>
      </c>
      <c r="Y3903" s="5" t="s">
        <v>2094</v>
      </c>
      <c r="Z3903" s="5" t="s">
        <v>84</v>
      </c>
    </row>
    <row r="3904" spans="1:26" ht="15" customHeight="1" x14ac:dyDescent="0.2">
      <c r="A3904" s="21"/>
      <c r="B3904" s="22"/>
      <c r="C3904" s="10"/>
      <c r="D3904" s="21"/>
      <c r="E3904" s="22"/>
      <c r="F3904" s="28">
        <v>550</v>
      </c>
      <c r="G3904" s="29"/>
      <c r="H3904" s="29"/>
      <c r="I3904" s="29"/>
      <c r="J3904" s="29"/>
      <c r="K3904" s="29"/>
      <c r="L3904" s="29"/>
      <c r="M3904" s="29"/>
      <c r="N3904" s="29"/>
      <c r="O3904" s="29"/>
      <c r="P3904" s="29"/>
      <c r="Q3904" s="29"/>
      <c r="R3904" s="29"/>
      <c r="S3904" s="29"/>
      <c r="T3904" s="30"/>
      <c r="U3904" s="5" t="s">
        <v>2095</v>
      </c>
      <c r="V3904" s="5" t="s">
        <v>68</v>
      </c>
      <c r="W3904" s="5" t="s">
        <v>69</v>
      </c>
      <c r="X3904" s="5" t="s">
        <v>69</v>
      </c>
      <c r="Y3904" s="5" t="s">
        <v>2095</v>
      </c>
      <c r="Z3904" s="5" t="s">
        <v>276</v>
      </c>
    </row>
    <row r="3905" spans="1:26" ht="2.25" customHeight="1" x14ac:dyDescent="0.2">
      <c r="A3905" s="14"/>
      <c r="B3905" s="15"/>
      <c r="C3905" s="15"/>
      <c r="D3905" s="15"/>
      <c r="E3905" s="15"/>
      <c r="F3905" s="15"/>
      <c r="G3905" s="15"/>
      <c r="H3905" s="15"/>
      <c r="I3905" s="15"/>
      <c r="J3905" s="15"/>
      <c r="K3905" s="15"/>
      <c r="L3905" s="15"/>
      <c r="M3905" s="15"/>
      <c r="N3905" s="15"/>
      <c r="O3905" s="15"/>
      <c r="P3905" s="15"/>
      <c r="Q3905" s="15"/>
      <c r="R3905" s="15"/>
      <c r="S3905" s="15"/>
      <c r="T3905" s="15"/>
      <c r="U3905" s="15"/>
      <c r="V3905" s="15"/>
      <c r="W3905" s="15"/>
      <c r="X3905" s="15"/>
      <c r="Y3905" s="15"/>
      <c r="Z3905" s="16"/>
    </row>
    <row r="3906" spans="1:26" ht="13.5" customHeight="1" x14ac:dyDescent="0.2">
      <c r="A3906" s="7"/>
      <c r="B3906" s="6"/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42">
        <f>SUM(hList_Frame_1!B2196:B2205)</f>
        <v>9800</v>
      </c>
      <c r="N3906" s="42"/>
      <c r="O3906" s="42"/>
      <c r="P3906" s="42"/>
      <c r="Q3906" s="42"/>
      <c r="R3906" s="42"/>
      <c r="S3906" s="42"/>
      <c r="T3906" s="42"/>
      <c r="U3906" s="6"/>
      <c r="V3906" s="6"/>
      <c r="W3906" s="6"/>
      <c r="X3906" s="6"/>
      <c r="Y3906" s="6"/>
      <c r="Z3906" s="17"/>
    </row>
    <row r="3907" spans="1:26" ht="13.5" customHeight="1" x14ac:dyDescent="0.2">
      <c r="A3907" s="9"/>
      <c r="B3907" s="18"/>
      <c r="C3907" s="18"/>
      <c r="D3907" s="18"/>
      <c r="E3907" s="18"/>
      <c r="F3907" s="18"/>
      <c r="G3907" s="18"/>
      <c r="H3907" s="18"/>
      <c r="I3907" s="18"/>
      <c r="J3907" s="18"/>
      <c r="K3907" s="18"/>
      <c r="L3907" s="18"/>
      <c r="M3907" s="18"/>
      <c r="N3907" s="18"/>
      <c r="O3907" s="18"/>
      <c r="P3907" s="18"/>
      <c r="Q3907" s="18"/>
      <c r="R3907" s="18"/>
      <c r="S3907" s="18"/>
      <c r="T3907" s="18"/>
      <c r="U3907" s="18"/>
      <c r="V3907" s="18"/>
      <c r="W3907" s="18"/>
      <c r="X3907" s="18"/>
      <c r="Y3907" s="18"/>
      <c r="Z3907" s="19"/>
    </row>
    <row r="3908" spans="1:26" ht="15" customHeight="1" x14ac:dyDescent="0.2">
      <c r="A3908" s="26">
        <v>407896</v>
      </c>
      <c r="B3908" s="27"/>
      <c r="C3908" s="3">
        <v>41919</v>
      </c>
      <c r="D3908" s="38" t="s">
        <v>2096</v>
      </c>
      <c r="E3908" s="39"/>
      <c r="F3908" s="28">
        <v>200</v>
      </c>
      <c r="G3908" s="29"/>
      <c r="H3908" s="29"/>
      <c r="I3908" s="29"/>
      <c r="J3908" s="29"/>
      <c r="K3908" s="29"/>
      <c r="L3908" s="29"/>
      <c r="M3908" s="29"/>
      <c r="N3908" s="29"/>
      <c r="O3908" s="29"/>
      <c r="P3908" s="29"/>
      <c r="Q3908" s="29"/>
      <c r="R3908" s="29"/>
      <c r="S3908" s="29"/>
      <c r="T3908" s="30"/>
      <c r="U3908" s="5" t="s">
        <v>15</v>
      </c>
      <c r="V3908" s="5" t="s">
        <v>678</v>
      </c>
      <c r="W3908" s="5" t="s">
        <v>38</v>
      </c>
      <c r="X3908" s="5" t="s">
        <v>156</v>
      </c>
      <c r="Y3908" s="5" t="s">
        <v>15</v>
      </c>
      <c r="Z3908" s="5" t="s">
        <v>15</v>
      </c>
    </row>
    <row r="3909" spans="1:26" ht="15" customHeight="1" x14ac:dyDescent="0.2">
      <c r="A3909" s="21"/>
      <c r="B3909" s="22"/>
      <c r="C3909" s="10"/>
      <c r="D3909" s="23"/>
      <c r="E3909" s="24"/>
      <c r="F3909" s="28">
        <v>100</v>
      </c>
      <c r="G3909" s="29"/>
      <c r="H3909" s="29"/>
      <c r="I3909" s="29"/>
      <c r="J3909" s="29"/>
      <c r="K3909" s="29"/>
      <c r="L3909" s="29"/>
      <c r="M3909" s="29"/>
      <c r="N3909" s="29"/>
      <c r="O3909" s="29"/>
      <c r="P3909" s="29"/>
      <c r="Q3909" s="29"/>
      <c r="R3909" s="29"/>
      <c r="S3909" s="29"/>
      <c r="T3909" s="30"/>
      <c r="U3909" s="5" t="s">
        <v>761</v>
      </c>
      <c r="V3909" s="5" t="s">
        <v>678</v>
      </c>
      <c r="W3909" s="5" t="s">
        <v>38</v>
      </c>
      <c r="X3909" s="5" t="s">
        <v>156</v>
      </c>
      <c r="Y3909" s="5" t="s">
        <v>761</v>
      </c>
      <c r="Z3909" s="5" t="s">
        <v>15</v>
      </c>
    </row>
    <row r="3910" spans="1:26" ht="15" customHeight="1" x14ac:dyDescent="0.2">
      <c r="A3910" s="40">
        <v>408403</v>
      </c>
      <c r="B3910" s="41"/>
      <c r="C3910" s="20">
        <v>41926</v>
      </c>
      <c r="D3910" s="21"/>
      <c r="E3910" s="22"/>
      <c r="F3910" s="28">
        <v>100</v>
      </c>
      <c r="G3910" s="29"/>
      <c r="H3910" s="29"/>
      <c r="I3910" s="29"/>
      <c r="J3910" s="29"/>
      <c r="K3910" s="29"/>
      <c r="L3910" s="29"/>
      <c r="M3910" s="29"/>
      <c r="N3910" s="29"/>
      <c r="O3910" s="29"/>
      <c r="P3910" s="29"/>
      <c r="Q3910" s="29"/>
      <c r="R3910" s="29"/>
      <c r="S3910" s="29"/>
      <c r="T3910" s="30"/>
      <c r="U3910" s="5" t="s">
        <v>65</v>
      </c>
      <c r="V3910" s="5" t="s">
        <v>678</v>
      </c>
      <c r="W3910" s="5" t="s">
        <v>38</v>
      </c>
      <c r="X3910" s="5" t="s">
        <v>156</v>
      </c>
      <c r="Y3910" s="5" t="s">
        <v>65</v>
      </c>
      <c r="Z3910" s="5" t="s">
        <v>15</v>
      </c>
    </row>
    <row r="3911" spans="1:26" ht="2.25" customHeight="1" x14ac:dyDescent="0.2">
      <c r="A3911" s="14"/>
      <c r="B3911" s="15"/>
      <c r="C3911" s="15"/>
      <c r="D3911" s="15"/>
      <c r="E3911" s="15"/>
      <c r="F3911" s="15"/>
      <c r="G3911" s="15"/>
      <c r="H3911" s="15"/>
      <c r="I3911" s="15"/>
      <c r="J3911" s="15"/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/>
      <c r="W3911" s="15"/>
      <c r="X3911" s="15"/>
      <c r="Y3911" s="15"/>
      <c r="Z3911" s="16"/>
    </row>
    <row r="3912" spans="1:26" ht="13.5" customHeight="1" x14ac:dyDescent="0.2">
      <c r="A3912" s="7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42">
        <f>SUM(hList_Frame_1!B2206:B2208)</f>
        <v>400</v>
      </c>
      <c r="Q3912" s="42"/>
      <c r="R3912" s="42"/>
      <c r="S3912" s="42"/>
      <c r="T3912" s="42"/>
      <c r="U3912" s="6"/>
      <c r="V3912" s="6"/>
      <c r="W3912" s="6"/>
      <c r="X3912" s="6"/>
      <c r="Y3912" s="6"/>
      <c r="Z3912" s="17"/>
    </row>
    <row r="3913" spans="1:26" ht="13.5" customHeight="1" x14ac:dyDescent="0.2">
      <c r="A3913" s="9"/>
      <c r="B3913" s="18"/>
      <c r="C3913" s="18"/>
      <c r="D3913" s="18"/>
      <c r="E3913" s="18"/>
      <c r="F3913" s="18"/>
      <c r="G3913" s="18"/>
      <c r="H3913" s="18"/>
      <c r="I3913" s="18"/>
      <c r="J3913" s="18"/>
      <c r="K3913" s="18"/>
      <c r="L3913" s="18"/>
      <c r="M3913" s="18"/>
      <c r="N3913" s="18"/>
      <c r="O3913" s="18"/>
      <c r="P3913" s="18"/>
      <c r="Q3913" s="18"/>
      <c r="R3913" s="18"/>
      <c r="S3913" s="18"/>
      <c r="T3913" s="18"/>
      <c r="U3913" s="18"/>
      <c r="V3913" s="18"/>
      <c r="W3913" s="18"/>
      <c r="X3913" s="18"/>
      <c r="Y3913" s="18"/>
      <c r="Z3913" s="19"/>
    </row>
    <row r="3914" spans="1:26" ht="15" customHeight="1" x14ac:dyDescent="0.2">
      <c r="A3914" s="26">
        <v>409126</v>
      </c>
      <c r="B3914" s="27"/>
      <c r="C3914" s="3">
        <v>41940</v>
      </c>
      <c r="D3914" s="38" t="s">
        <v>2097</v>
      </c>
      <c r="E3914" s="39"/>
      <c r="F3914" s="32">
        <v>141.08000000000001</v>
      </c>
      <c r="G3914" s="33"/>
      <c r="H3914" s="33"/>
      <c r="I3914" s="33"/>
      <c r="J3914" s="33"/>
      <c r="K3914" s="33"/>
      <c r="L3914" s="33"/>
      <c r="M3914" s="33"/>
      <c r="N3914" s="33"/>
      <c r="O3914" s="33"/>
      <c r="P3914" s="33"/>
      <c r="Q3914" s="33"/>
      <c r="R3914" s="33"/>
      <c r="S3914" s="33"/>
      <c r="T3914" s="34"/>
      <c r="U3914" s="11" t="s">
        <v>2098</v>
      </c>
      <c r="V3914" s="5" t="s">
        <v>135</v>
      </c>
      <c r="W3914" s="5" t="s">
        <v>95</v>
      </c>
      <c r="X3914" s="5" t="s">
        <v>1107</v>
      </c>
      <c r="Y3914" s="11" t="s">
        <v>2098</v>
      </c>
      <c r="Z3914" s="5" t="s">
        <v>15</v>
      </c>
    </row>
    <row r="3915" spans="1:26" ht="15" customHeight="1" x14ac:dyDescent="0.2">
      <c r="A3915" s="21"/>
      <c r="B3915" s="22"/>
      <c r="C3915" s="10"/>
      <c r="D3915" s="21"/>
      <c r="E3915" s="22"/>
      <c r="F3915" s="21"/>
      <c r="G3915" s="25"/>
      <c r="H3915" s="25"/>
      <c r="I3915" s="25"/>
      <c r="J3915" s="25"/>
      <c r="K3915" s="25"/>
      <c r="L3915" s="25"/>
      <c r="M3915" s="25"/>
      <c r="N3915" s="25"/>
      <c r="O3915" s="25"/>
      <c r="P3915" s="25"/>
      <c r="Q3915" s="25"/>
      <c r="R3915" s="25"/>
      <c r="S3915" s="25"/>
      <c r="T3915" s="22"/>
      <c r="U3915" s="10"/>
      <c r="V3915" s="5" t="s">
        <v>797</v>
      </c>
      <c r="W3915" s="5" t="s">
        <v>15</v>
      </c>
      <c r="X3915" s="5" t="s">
        <v>15</v>
      </c>
      <c r="Y3915" s="10"/>
      <c r="Z3915" s="5" t="s">
        <v>15</v>
      </c>
    </row>
    <row r="3916" spans="1:26" ht="2.25" customHeight="1" x14ac:dyDescent="0.2">
      <c r="A3916" s="14"/>
      <c r="B3916" s="15"/>
      <c r="C3916" s="15"/>
      <c r="D3916" s="15"/>
      <c r="E3916" s="15"/>
      <c r="F3916" s="15"/>
      <c r="G3916" s="15"/>
      <c r="H3916" s="15"/>
      <c r="I3916" s="15"/>
      <c r="J3916" s="15"/>
      <c r="K3916" s="15"/>
      <c r="L3916" s="15"/>
      <c r="M3916" s="15"/>
      <c r="N3916" s="15"/>
      <c r="O3916" s="15"/>
      <c r="P3916" s="15"/>
      <c r="Q3916" s="15"/>
      <c r="R3916" s="15"/>
      <c r="S3916" s="15"/>
      <c r="T3916" s="15"/>
      <c r="U3916" s="15"/>
      <c r="V3916" s="15"/>
      <c r="W3916" s="15"/>
      <c r="X3916" s="15"/>
      <c r="Y3916" s="15"/>
      <c r="Z3916" s="16"/>
    </row>
    <row r="3917" spans="1:26" ht="13.5" customHeight="1" x14ac:dyDescent="0.2">
      <c r="A3917" s="7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6"/>
      <c r="N3917" s="6"/>
      <c r="O3917" s="6"/>
      <c r="P3917" s="42">
        <f>SUM(hList_Frame_1!B2209:B2210)</f>
        <v>141.08000000000001</v>
      </c>
      <c r="Q3917" s="42"/>
      <c r="R3917" s="42"/>
      <c r="S3917" s="42"/>
      <c r="T3917" s="42"/>
      <c r="U3917" s="6"/>
      <c r="V3917" s="6"/>
      <c r="W3917" s="6"/>
      <c r="X3917" s="6"/>
      <c r="Y3917" s="6"/>
      <c r="Z3917" s="17"/>
    </row>
    <row r="3918" spans="1:26" ht="13.5" customHeight="1" x14ac:dyDescent="0.2">
      <c r="A3918" s="9"/>
      <c r="B3918" s="18"/>
      <c r="C3918" s="18"/>
      <c r="D3918" s="18"/>
      <c r="E3918" s="18"/>
      <c r="F3918" s="18"/>
      <c r="G3918" s="18"/>
      <c r="H3918" s="18"/>
      <c r="I3918" s="18"/>
      <c r="J3918" s="18"/>
      <c r="K3918" s="18"/>
      <c r="L3918" s="18"/>
      <c r="M3918" s="18"/>
      <c r="N3918" s="18"/>
      <c r="O3918" s="18"/>
      <c r="P3918" s="18"/>
      <c r="Q3918" s="18"/>
      <c r="R3918" s="18"/>
      <c r="S3918" s="18"/>
      <c r="T3918" s="18"/>
      <c r="U3918" s="18"/>
      <c r="V3918" s="18"/>
      <c r="W3918" s="18"/>
      <c r="X3918" s="18"/>
      <c r="Y3918" s="18"/>
      <c r="Z3918" s="19"/>
    </row>
    <row r="3919" spans="1:26" ht="15" customHeight="1" x14ac:dyDescent="0.2">
      <c r="A3919" s="40">
        <v>408197</v>
      </c>
      <c r="B3919" s="41"/>
      <c r="C3919" s="20">
        <v>41926</v>
      </c>
      <c r="D3919" s="43" t="s">
        <v>2099</v>
      </c>
      <c r="E3919" s="44"/>
      <c r="F3919" s="28">
        <v>521</v>
      </c>
      <c r="G3919" s="29"/>
      <c r="H3919" s="29"/>
      <c r="I3919" s="29"/>
      <c r="J3919" s="29"/>
      <c r="K3919" s="29"/>
      <c r="L3919" s="29"/>
      <c r="M3919" s="29"/>
      <c r="N3919" s="29"/>
      <c r="O3919" s="29"/>
      <c r="P3919" s="29"/>
      <c r="Q3919" s="29"/>
      <c r="R3919" s="29"/>
      <c r="S3919" s="29"/>
      <c r="T3919" s="30"/>
      <c r="U3919" s="5" t="s">
        <v>2100</v>
      </c>
      <c r="V3919" s="5" t="s">
        <v>786</v>
      </c>
      <c r="W3919" s="5" t="s">
        <v>26</v>
      </c>
      <c r="X3919" s="5" t="s">
        <v>215</v>
      </c>
      <c r="Y3919" s="5" t="s">
        <v>2100</v>
      </c>
      <c r="Z3919" s="5" t="s">
        <v>15</v>
      </c>
    </row>
    <row r="3920" spans="1:26" ht="2.25" customHeight="1" x14ac:dyDescent="0.2">
      <c r="A3920" s="14"/>
      <c r="B3920" s="15"/>
      <c r="C3920" s="15"/>
      <c r="D3920" s="15"/>
      <c r="E3920" s="15"/>
      <c r="F3920" s="15"/>
      <c r="G3920" s="15"/>
      <c r="H3920" s="15"/>
      <c r="I3920" s="15"/>
      <c r="J3920" s="15"/>
      <c r="K3920" s="15"/>
      <c r="L3920" s="15"/>
      <c r="M3920" s="15"/>
      <c r="N3920" s="15"/>
      <c r="O3920" s="15"/>
      <c r="P3920" s="15"/>
      <c r="Q3920" s="15"/>
      <c r="R3920" s="15"/>
      <c r="S3920" s="15"/>
      <c r="T3920" s="15"/>
      <c r="U3920" s="15"/>
      <c r="V3920" s="15"/>
      <c r="W3920" s="15"/>
      <c r="X3920" s="15"/>
      <c r="Y3920" s="15"/>
      <c r="Z3920" s="16"/>
    </row>
    <row r="3921" spans="1:26" ht="12.75" customHeight="1" x14ac:dyDescent="0.2">
      <c r="A3921" s="7"/>
      <c r="B3921" s="6"/>
      <c r="C3921" s="6"/>
      <c r="D3921" s="6"/>
      <c r="E3921" s="6"/>
      <c r="F3921" s="6"/>
      <c r="G3921" s="6"/>
      <c r="H3921" s="6"/>
      <c r="I3921" s="6"/>
      <c r="J3921" s="6"/>
      <c r="K3921" s="6"/>
      <c r="L3921" s="6"/>
      <c r="M3921" s="6"/>
      <c r="N3921" s="6"/>
      <c r="O3921" s="6"/>
      <c r="P3921" s="42">
        <f>SUM(hList_Frame_1!B2211:B2211)</f>
        <v>521</v>
      </c>
      <c r="Q3921" s="42"/>
      <c r="R3921" s="42"/>
      <c r="S3921" s="42"/>
      <c r="T3921" s="42"/>
      <c r="U3921" s="6"/>
      <c r="V3921" s="6"/>
      <c r="W3921" s="6"/>
      <c r="X3921" s="6"/>
      <c r="Y3921" s="6"/>
      <c r="Z3921" s="17"/>
    </row>
    <row r="3922" spans="1:26" ht="14.25" customHeight="1" x14ac:dyDescent="0.2">
      <c r="A3922" s="9"/>
      <c r="B3922" s="18"/>
      <c r="C3922" s="18"/>
      <c r="D3922" s="18"/>
      <c r="E3922" s="18"/>
      <c r="F3922" s="18"/>
      <c r="G3922" s="18"/>
      <c r="H3922" s="18"/>
      <c r="I3922" s="18"/>
      <c r="J3922" s="18"/>
      <c r="K3922" s="18"/>
      <c r="L3922" s="18"/>
      <c r="M3922" s="18"/>
      <c r="N3922" s="18"/>
      <c r="O3922" s="18"/>
      <c r="P3922" s="18"/>
      <c r="Q3922" s="18"/>
      <c r="R3922" s="18"/>
      <c r="S3922" s="18"/>
      <c r="T3922" s="18"/>
      <c r="U3922" s="18"/>
      <c r="V3922" s="18"/>
      <c r="W3922" s="18"/>
      <c r="X3922" s="18"/>
      <c r="Y3922" s="18"/>
      <c r="Z3922" s="19"/>
    </row>
    <row r="3923" spans="1:26" ht="15" customHeight="1" x14ac:dyDescent="0.2">
      <c r="A3923" s="26">
        <v>407897</v>
      </c>
      <c r="B3923" s="27"/>
      <c r="C3923" s="3">
        <v>41919</v>
      </c>
      <c r="D3923" s="38" t="s">
        <v>2101</v>
      </c>
      <c r="E3923" s="39"/>
      <c r="F3923" s="28">
        <v>550</v>
      </c>
      <c r="G3923" s="29"/>
      <c r="H3923" s="29"/>
      <c r="I3923" s="29"/>
      <c r="J3923" s="29"/>
      <c r="K3923" s="29"/>
      <c r="L3923" s="29"/>
      <c r="M3923" s="29"/>
      <c r="N3923" s="29"/>
      <c r="O3923" s="29"/>
      <c r="P3923" s="29"/>
      <c r="Q3923" s="29"/>
      <c r="R3923" s="29"/>
      <c r="S3923" s="29"/>
      <c r="T3923" s="30"/>
      <c r="U3923" s="5" t="s">
        <v>2102</v>
      </c>
      <c r="V3923" s="5" t="s">
        <v>68</v>
      </c>
      <c r="W3923" s="5" t="s">
        <v>69</v>
      </c>
      <c r="X3923" s="5" t="s">
        <v>69</v>
      </c>
      <c r="Y3923" s="5" t="s">
        <v>2102</v>
      </c>
      <c r="Z3923" s="5" t="s">
        <v>355</v>
      </c>
    </row>
    <row r="3924" spans="1:26" ht="15" customHeight="1" x14ac:dyDescent="0.2">
      <c r="A3924" s="23"/>
      <c r="B3924" s="24"/>
      <c r="C3924" s="8"/>
      <c r="D3924" s="23"/>
      <c r="E3924" s="24"/>
      <c r="F3924" s="28">
        <v>200</v>
      </c>
      <c r="G3924" s="29"/>
      <c r="H3924" s="29"/>
      <c r="I3924" s="29"/>
      <c r="J3924" s="29"/>
      <c r="K3924" s="29"/>
      <c r="L3924" s="29"/>
      <c r="M3924" s="29"/>
      <c r="N3924" s="29"/>
      <c r="O3924" s="29"/>
      <c r="P3924" s="29"/>
      <c r="Q3924" s="29"/>
      <c r="R3924" s="29"/>
      <c r="S3924" s="29"/>
      <c r="T3924" s="30"/>
      <c r="U3924" s="5" t="s">
        <v>2103</v>
      </c>
      <c r="V3924" s="5" t="s">
        <v>68</v>
      </c>
      <c r="W3924" s="5" t="s">
        <v>69</v>
      </c>
      <c r="X3924" s="5" t="s">
        <v>69</v>
      </c>
      <c r="Y3924" s="5" t="s">
        <v>2103</v>
      </c>
      <c r="Z3924" s="5" t="s">
        <v>355</v>
      </c>
    </row>
    <row r="3925" spans="1:26" ht="15" customHeight="1" x14ac:dyDescent="0.2">
      <c r="A3925" s="21"/>
      <c r="B3925" s="22"/>
      <c r="C3925" s="10"/>
      <c r="D3925" s="21"/>
      <c r="E3925" s="22"/>
      <c r="F3925" s="28">
        <v>500</v>
      </c>
      <c r="G3925" s="29"/>
      <c r="H3925" s="29"/>
      <c r="I3925" s="29"/>
      <c r="J3925" s="29"/>
      <c r="K3925" s="29"/>
      <c r="L3925" s="29"/>
      <c r="M3925" s="29"/>
      <c r="N3925" s="29"/>
      <c r="O3925" s="29"/>
      <c r="P3925" s="29"/>
      <c r="Q3925" s="29"/>
      <c r="R3925" s="29"/>
      <c r="S3925" s="29"/>
      <c r="T3925" s="30"/>
      <c r="U3925" s="5" t="s">
        <v>653</v>
      </c>
      <c r="V3925" s="5" t="s">
        <v>68</v>
      </c>
      <c r="W3925" s="5" t="s">
        <v>69</v>
      </c>
      <c r="X3925" s="5" t="s">
        <v>348</v>
      </c>
      <c r="Y3925" s="5" t="s">
        <v>653</v>
      </c>
      <c r="Z3925" s="5" t="s">
        <v>349</v>
      </c>
    </row>
    <row r="3926" spans="1:26" ht="2.25" customHeight="1" x14ac:dyDescent="0.2">
      <c r="A3926" s="14"/>
      <c r="B3926" s="15"/>
      <c r="C3926" s="15"/>
      <c r="D3926" s="15"/>
      <c r="E3926" s="15"/>
      <c r="F3926" s="15"/>
      <c r="G3926" s="15"/>
      <c r="H3926" s="15"/>
      <c r="I3926" s="15"/>
      <c r="J3926" s="15"/>
      <c r="K3926" s="15"/>
      <c r="L3926" s="15"/>
      <c r="M3926" s="15"/>
      <c r="N3926" s="15"/>
      <c r="O3926" s="15"/>
      <c r="P3926" s="15"/>
      <c r="Q3926" s="15"/>
      <c r="R3926" s="15"/>
      <c r="S3926" s="15"/>
      <c r="T3926" s="15"/>
      <c r="U3926" s="15"/>
      <c r="V3926" s="15"/>
      <c r="W3926" s="15"/>
      <c r="X3926" s="15"/>
      <c r="Y3926" s="15"/>
      <c r="Z3926" s="16"/>
    </row>
    <row r="3927" spans="1:26" ht="12.75" customHeight="1" x14ac:dyDescent="0.2">
      <c r="A3927" s="7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42">
        <f>SUM(hList_Frame_1!B2212:B2214)</f>
        <v>1250</v>
      </c>
      <c r="N3927" s="42"/>
      <c r="O3927" s="42"/>
      <c r="P3927" s="42"/>
      <c r="Q3927" s="42"/>
      <c r="R3927" s="42"/>
      <c r="S3927" s="42"/>
      <c r="T3927" s="42"/>
      <c r="U3927" s="6"/>
      <c r="V3927" s="6"/>
      <c r="W3927" s="6"/>
      <c r="X3927" s="6"/>
      <c r="Y3927" s="6"/>
      <c r="Z3927" s="17"/>
    </row>
    <row r="3928" spans="1:26" ht="14.25" customHeight="1" x14ac:dyDescent="0.2">
      <c r="A3928" s="9"/>
      <c r="B3928" s="18"/>
      <c r="C3928" s="18"/>
      <c r="D3928" s="18"/>
      <c r="E3928" s="18"/>
      <c r="F3928" s="18"/>
      <c r="G3928" s="18"/>
      <c r="H3928" s="18"/>
      <c r="I3928" s="18"/>
      <c r="J3928" s="18"/>
      <c r="K3928" s="18"/>
      <c r="L3928" s="18"/>
      <c r="M3928" s="18"/>
      <c r="N3928" s="18"/>
      <c r="O3928" s="18"/>
      <c r="P3928" s="18"/>
      <c r="Q3928" s="18"/>
      <c r="R3928" s="18"/>
      <c r="S3928" s="18"/>
      <c r="T3928" s="18"/>
      <c r="U3928" s="18"/>
      <c r="V3928" s="18"/>
      <c r="W3928" s="18"/>
      <c r="X3928" s="18"/>
      <c r="Y3928" s="18"/>
      <c r="Z3928" s="19"/>
    </row>
    <row r="3929" spans="1:26" ht="15" customHeight="1" x14ac:dyDescent="0.2">
      <c r="A3929" s="26">
        <v>408198</v>
      </c>
      <c r="B3929" s="27"/>
      <c r="C3929" s="3">
        <v>41926</v>
      </c>
      <c r="D3929" s="38" t="s">
        <v>2104</v>
      </c>
      <c r="E3929" s="39"/>
      <c r="F3929" s="28">
        <v>2500</v>
      </c>
      <c r="G3929" s="29"/>
      <c r="H3929" s="29"/>
      <c r="I3929" s="29"/>
      <c r="J3929" s="29"/>
      <c r="K3929" s="29"/>
      <c r="L3929" s="29"/>
      <c r="M3929" s="29"/>
      <c r="N3929" s="29"/>
      <c r="O3929" s="29"/>
      <c r="P3929" s="29"/>
      <c r="Q3929" s="29"/>
      <c r="R3929" s="29"/>
      <c r="S3929" s="29"/>
      <c r="T3929" s="30"/>
      <c r="U3929" s="5" t="s">
        <v>2105</v>
      </c>
      <c r="V3929" s="5" t="s">
        <v>68</v>
      </c>
      <c r="W3929" s="5" t="s">
        <v>69</v>
      </c>
      <c r="X3929" s="5" t="s">
        <v>69</v>
      </c>
      <c r="Y3929" s="5" t="s">
        <v>2105</v>
      </c>
      <c r="Z3929" s="5" t="s">
        <v>73</v>
      </c>
    </row>
    <row r="3930" spans="1:26" ht="15" customHeight="1" x14ac:dyDescent="0.2">
      <c r="A3930" s="21"/>
      <c r="B3930" s="22"/>
      <c r="C3930" s="10"/>
      <c r="D3930" s="21"/>
      <c r="E3930" s="22"/>
      <c r="F3930" s="28">
        <v>350</v>
      </c>
      <c r="G3930" s="29"/>
      <c r="H3930" s="29"/>
      <c r="I3930" s="29"/>
      <c r="J3930" s="29"/>
      <c r="K3930" s="29"/>
      <c r="L3930" s="29"/>
      <c r="M3930" s="29"/>
      <c r="N3930" s="29"/>
      <c r="O3930" s="29"/>
      <c r="P3930" s="29"/>
      <c r="Q3930" s="29"/>
      <c r="R3930" s="29"/>
      <c r="S3930" s="29"/>
      <c r="T3930" s="30"/>
      <c r="U3930" s="5" t="s">
        <v>2106</v>
      </c>
      <c r="V3930" s="5" t="s">
        <v>68</v>
      </c>
      <c r="W3930" s="5" t="s">
        <v>69</v>
      </c>
      <c r="X3930" s="5" t="s">
        <v>69</v>
      </c>
      <c r="Y3930" s="5" t="s">
        <v>2106</v>
      </c>
      <c r="Z3930" s="5" t="s">
        <v>84</v>
      </c>
    </row>
    <row r="3931" spans="1:26" ht="2.25" customHeight="1" x14ac:dyDescent="0.2">
      <c r="A3931" s="14"/>
      <c r="B3931" s="15"/>
      <c r="C3931" s="15"/>
      <c r="D3931" s="15"/>
      <c r="E3931" s="15"/>
      <c r="F3931" s="15"/>
      <c r="G3931" s="15"/>
      <c r="H3931" s="15"/>
      <c r="I3931" s="15"/>
      <c r="J3931" s="15"/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/>
      <c r="W3931" s="15"/>
      <c r="X3931" s="15"/>
      <c r="Y3931" s="15"/>
      <c r="Z3931" s="16"/>
    </row>
    <row r="3932" spans="1:26" ht="12.75" customHeight="1" x14ac:dyDescent="0.2">
      <c r="A3932" s="7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42">
        <f>SUM(hList_Frame_1!B2215:B2216)</f>
        <v>2850</v>
      </c>
      <c r="N3932" s="42"/>
      <c r="O3932" s="42"/>
      <c r="P3932" s="42"/>
      <c r="Q3932" s="42"/>
      <c r="R3932" s="42"/>
      <c r="S3932" s="42"/>
      <c r="T3932" s="42"/>
      <c r="U3932" s="6"/>
      <c r="V3932" s="6"/>
      <c r="W3932" s="6"/>
      <c r="X3932" s="6"/>
      <c r="Y3932" s="6"/>
      <c r="Z3932" s="17"/>
    </row>
    <row r="3933" spans="1:26" ht="14.25" customHeight="1" x14ac:dyDescent="0.2">
      <c r="A3933" s="9"/>
      <c r="B3933" s="18"/>
      <c r="C3933" s="18"/>
      <c r="D3933" s="18"/>
      <c r="E3933" s="18"/>
      <c r="F3933" s="18"/>
      <c r="G3933" s="18"/>
      <c r="H3933" s="18"/>
      <c r="I3933" s="18"/>
      <c r="J3933" s="18"/>
      <c r="K3933" s="18"/>
      <c r="L3933" s="18"/>
      <c r="M3933" s="18"/>
      <c r="N3933" s="18"/>
      <c r="O3933" s="18"/>
      <c r="P3933" s="18"/>
      <c r="Q3933" s="18"/>
      <c r="R3933" s="18"/>
      <c r="S3933" s="18"/>
      <c r="T3933" s="18"/>
      <c r="U3933" s="18"/>
      <c r="V3933" s="18"/>
      <c r="W3933" s="18"/>
      <c r="X3933" s="18"/>
      <c r="Y3933" s="18"/>
      <c r="Z3933" s="19"/>
    </row>
    <row r="3934" spans="1:26" ht="15" customHeight="1" x14ac:dyDescent="0.2">
      <c r="A3934" s="40">
        <v>408199</v>
      </c>
      <c r="B3934" s="41"/>
      <c r="C3934" s="20">
        <v>41926</v>
      </c>
      <c r="D3934" s="43" t="s">
        <v>2107</v>
      </c>
      <c r="E3934" s="44"/>
      <c r="F3934" s="28">
        <v>137.18</v>
      </c>
      <c r="G3934" s="29"/>
      <c r="H3934" s="29"/>
      <c r="I3934" s="29"/>
      <c r="J3934" s="29"/>
      <c r="K3934" s="29"/>
      <c r="L3934" s="29"/>
      <c r="M3934" s="29"/>
      <c r="N3934" s="29"/>
      <c r="O3934" s="29"/>
      <c r="P3934" s="29"/>
      <c r="Q3934" s="29"/>
      <c r="R3934" s="29"/>
      <c r="S3934" s="29"/>
      <c r="T3934" s="30"/>
      <c r="U3934" s="5" t="s">
        <v>839</v>
      </c>
      <c r="V3934" s="5" t="s">
        <v>2108</v>
      </c>
      <c r="W3934" s="5" t="s">
        <v>159</v>
      </c>
      <c r="X3934" s="5" t="s">
        <v>241</v>
      </c>
      <c r="Y3934" s="5" t="s">
        <v>839</v>
      </c>
      <c r="Z3934" s="5" t="s">
        <v>15</v>
      </c>
    </row>
    <row r="3935" spans="1:26" ht="2.25" customHeight="1" x14ac:dyDescent="0.2">
      <c r="A3935" s="14"/>
      <c r="B3935" s="15"/>
      <c r="C3935" s="15"/>
      <c r="D3935" s="15"/>
      <c r="E3935" s="15"/>
      <c r="F3935" s="15"/>
      <c r="G3935" s="15"/>
      <c r="H3935" s="15"/>
      <c r="I3935" s="15"/>
      <c r="J3935" s="15"/>
      <c r="K3935" s="15"/>
      <c r="L3935" s="15"/>
      <c r="M3935" s="15"/>
      <c r="N3935" s="15"/>
      <c r="O3935" s="15"/>
      <c r="P3935" s="15"/>
      <c r="Q3935" s="15"/>
      <c r="R3935" s="15"/>
      <c r="S3935" s="15"/>
      <c r="T3935" s="15"/>
      <c r="U3935" s="15"/>
      <c r="V3935" s="15"/>
      <c r="W3935" s="15"/>
      <c r="X3935" s="15"/>
      <c r="Y3935" s="15"/>
      <c r="Z3935" s="16"/>
    </row>
    <row r="3936" spans="1:26" ht="13.5" customHeight="1" x14ac:dyDescent="0.2">
      <c r="A3936" s="7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  <c r="O3936" s="6"/>
      <c r="P3936" s="42">
        <f>SUM(hList_Frame_1!B2217:B2217)</f>
        <v>137.18</v>
      </c>
      <c r="Q3936" s="42"/>
      <c r="R3936" s="42"/>
      <c r="S3936" s="42"/>
      <c r="T3936" s="42"/>
      <c r="U3936" s="6"/>
      <c r="V3936" s="6"/>
      <c r="W3936" s="6"/>
      <c r="X3936" s="6"/>
      <c r="Y3936" s="6"/>
      <c r="Z3936" s="17"/>
    </row>
    <row r="3937" spans="1:26" ht="13.5" customHeight="1" x14ac:dyDescent="0.2">
      <c r="A3937" s="9"/>
      <c r="B3937" s="18"/>
      <c r="C3937" s="18"/>
      <c r="D3937" s="18"/>
      <c r="E3937" s="18"/>
      <c r="F3937" s="18"/>
      <c r="G3937" s="18"/>
      <c r="H3937" s="18"/>
      <c r="I3937" s="18"/>
      <c r="J3937" s="18"/>
      <c r="K3937" s="18"/>
      <c r="L3937" s="18"/>
      <c r="M3937" s="18"/>
      <c r="N3937" s="18"/>
      <c r="O3937" s="18"/>
      <c r="P3937" s="18"/>
      <c r="Q3937" s="18"/>
      <c r="R3937" s="18"/>
      <c r="S3937" s="18"/>
      <c r="T3937" s="18"/>
      <c r="U3937" s="18"/>
      <c r="V3937" s="18"/>
      <c r="W3937" s="18"/>
      <c r="X3937" s="18"/>
      <c r="Y3937" s="18"/>
      <c r="Z3937" s="19"/>
    </row>
    <row r="3938" spans="1:26" ht="15" customHeight="1" x14ac:dyDescent="0.2">
      <c r="A3938" s="40">
        <v>407898</v>
      </c>
      <c r="B3938" s="41"/>
      <c r="C3938" s="20">
        <v>41919</v>
      </c>
      <c r="D3938" s="38" t="s">
        <v>2109</v>
      </c>
      <c r="E3938" s="39"/>
      <c r="F3938" s="28">
        <v>209</v>
      </c>
      <c r="G3938" s="29"/>
      <c r="H3938" s="29"/>
      <c r="I3938" s="29"/>
      <c r="J3938" s="29"/>
      <c r="K3938" s="29"/>
      <c r="L3938" s="29"/>
      <c r="M3938" s="29"/>
      <c r="N3938" s="29"/>
      <c r="O3938" s="29"/>
      <c r="P3938" s="29"/>
      <c r="Q3938" s="29"/>
      <c r="R3938" s="29"/>
      <c r="S3938" s="29"/>
      <c r="T3938" s="30"/>
      <c r="U3938" s="5" t="s">
        <v>594</v>
      </c>
      <c r="V3938" s="5" t="s">
        <v>178</v>
      </c>
      <c r="W3938" s="5" t="s">
        <v>218</v>
      </c>
      <c r="X3938" s="5" t="s">
        <v>219</v>
      </c>
      <c r="Y3938" s="5" t="s">
        <v>594</v>
      </c>
      <c r="Z3938" s="5" t="s">
        <v>15</v>
      </c>
    </row>
    <row r="3939" spans="1:26" ht="15" customHeight="1" x14ac:dyDescent="0.2">
      <c r="A3939" s="40">
        <v>408200</v>
      </c>
      <c r="B3939" s="41"/>
      <c r="C3939" s="20">
        <v>41926</v>
      </c>
      <c r="D3939" s="21"/>
      <c r="E3939" s="22"/>
      <c r="F3939" s="28">
        <v>120</v>
      </c>
      <c r="G3939" s="29"/>
      <c r="H3939" s="29"/>
      <c r="I3939" s="29"/>
      <c r="J3939" s="29"/>
      <c r="K3939" s="29"/>
      <c r="L3939" s="29"/>
      <c r="M3939" s="29"/>
      <c r="N3939" s="29"/>
      <c r="O3939" s="29"/>
      <c r="P3939" s="29"/>
      <c r="Q3939" s="29"/>
      <c r="R3939" s="29"/>
      <c r="S3939" s="29"/>
      <c r="T3939" s="30"/>
      <c r="U3939" s="5" t="s">
        <v>594</v>
      </c>
      <c r="V3939" s="5" t="s">
        <v>130</v>
      </c>
      <c r="W3939" s="5" t="s">
        <v>136</v>
      </c>
      <c r="X3939" s="5" t="s">
        <v>137</v>
      </c>
      <c r="Y3939" s="5" t="s">
        <v>594</v>
      </c>
      <c r="Z3939" s="5" t="s">
        <v>15</v>
      </c>
    </row>
    <row r="3940" spans="1:26" ht="2.25" customHeight="1" x14ac:dyDescent="0.2">
      <c r="A3940" s="14"/>
      <c r="B3940" s="15"/>
      <c r="C3940" s="15"/>
      <c r="D3940" s="15"/>
      <c r="E3940" s="15"/>
      <c r="F3940" s="15"/>
      <c r="G3940" s="15"/>
      <c r="H3940" s="15"/>
      <c r="I3940" s="15"/>
      <c r="J3940" s="15"/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5"/>
      <c r="Z3940" s="16"/>
    </row>
    <row r="3941" spans="1:26" ht="13.5" customHeight="1" x14ac:dyDescent="0.2">
      <c r="A3941" s="7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  <c r="O3941" s="6"/>
      <c r="P3941" s="42">
        <f>SUM(hList_Frame_1!B2218:B2219)</f>
        <v>329</v>
      </c>
      <c r="Q3941" s="42"/>
      <c r="R3941" s="42"/>
      <c r="S3941" s="42"/>
      <c r="T3941" s="42"/>
      <c r="U3941" s="6"/>
      <c r="V3941" s="6"/>
      <c r="W3941" s="6"/>
      <c r="X3941" s="6"/>
      <c r="Y3941" s="6"/>
      <c r="Z3941" s="17"/>
    </row>
    <row r="3942" spans="1:26" ht="13.5" customHeight="1" x14ac:dyDescent="0.2">
      <c r="A3942" s="9"/>
      <c r="B3942" s="18"/>
      <c r="C3942" s="18"/>
      <c r="D3942" s="18"/>
      <c r="E3942" s="18"/>
      <c r="F3942" s="18"/>
      <c r="G3942" s="18"/>
      <c r="H3942" s="18"/>
      <c r="I3942" s="18"/>
      <c r="J3942" s="18"/>
      <c r="K3942" s="18"/>
      <c r="L3942" s="18"/>
      <c r="M3942" s="18"/>
      <c r="N3942" s="18"/>
      <c r="O3942" s="18"/>
      <c r="P3942" s="18"/>
      <c r="Q3942" s="18"/>
      <c r="R3942" s="18"/>
      <c r="S3942" s="18"/>
      <c r="T3942" s="18"/>
      <c r="U3942" s="18"/>
      <c r="V3942" s="18"/>
      <c r="W3942" s="18"/>
      <c r="X3942" s="18"/>
      <c r="Y3942" s="18"/>
      <c r="Z3942" s="19"/>
    </row>
    <row r="3943" spans="1:26" ht="15" customHeight="1" x14ac:dyDescent="0.2">
      <c r="A3943" s="26">
        <v>407899</v>
      </c>
      <c r="B3943" s="27"/>
      <c r="C3943" s="3">
        <v>41919</v>
      </c>
      <c r="D3943" s="38" t="s">
        <v>2110</v>
      </c>
      <c r="E3943" s="39"/>
      <c r="F3943" s="28">
        <v>200</v>
      </c>
      <c r="G3943" s="29"/>
      <c r="H3943" s="29"/>
      <c r="I3943" s="29"/>
      <c r="J3943" s="29"/>
      <c r="K3943" s="29"/>
      <c r="L3943" s="29"/>
      <c r="M3943" s="29"/>
      <c r="N3943" s="29"/>
      <c r="O3943" s="29"/>
      <c r="P3943" s="29"/>
      <c r="Q3943" s="29"/>
      <c r="R3943" s="29"/>
      <c r="S3943" s="29"/>
      <c r="T3943" s="30"/>
      <c r="U3943" s="5" t="s">
        <v>2111</v>
      </c>
      <c r="V3943" s="5" t="s">
        <v>629</v>
      </c>
      <c r="W3943" s="5" t="s">
        <v>136</v>
      </c>
      <c r="X3943" s="5" t="s">
        <v>137</v>
      </c>
      <c r="Y3943" s="5" t="s">
        <v>2111</v>
      </c>
      <c r="Z3943" s="5" t="s">
        <v>15</v>
      </c>
    </row>
    <row r="3944" spans="1:26" ht="15" customHeight="1" x14ac:dyDescent="0.2">
      <c r="A3944" s="23"/>
      <c r="B3944" s="24"/>
      <c r="C3944" s="8"/>
      <c r="D3944" s="23"/>
      <c r="E3944" s="24"/>
      <c r="F3944" s="28">
        <v>140</v>
      </c>
      <c r="G3944" s="29"/>
      <c r="H3944" s="29"/>
      <c r="I3944" s="29"/>
      <c r="J3944" s="29"/>
      <c r="K3944" s="29"/>
      <c r="L3944" s="29"/>
      <c r="M3944" s="29"/>
      <c r="N3944" s="29"/>
      <c r="O3944" s="29"/>
      <c r="P3944" s="29"/>
      <c r="Q3944" s="29"/>
      <c r="R3944" s="29"/>
      <c r="S3944" s="29"/>
      <c r="T3944" s="30"/>
      <c r="U3944" s="5" t="s">
        <v>2112</v>
      </c>
      <c r="V3944" s="5" t="s">
        <v>363</v>
      </c>
      <c r="W3944" s="5" t="s">
        <v>69</v>
      </c>
      <c r="X3944" s="5" t="s">
        <v>69</v>
      </c>
      <c r="Y3944" s="5" t="s">
        <v>2112</v>
      </c>
      <c r="Z3944" s="5" t="s">
        <v>749</v>
      </c>
    </row>
    <row r="3945" spans="1:26" ht="15" customHeight="1" x14ac:dyDescent="0.2">
      <c r="A3945" s="21"/>
      <c r="B3945" s="22"/>
      <c r="C3945" s="10"/>
      <c r="D3945" s="23"/>
      <c r="E3945" s="24"/>
      <c r="F3945" s="28">
        <v>140</v>
      </c>
      <c r="G3945" s="29"/>
      <c r="H3945" s="29"/>
      <c r="I3945" s="29"/>
      <c r="J3945" s="29"/>
      <c r="K3945" s="29"/>
      <c r="L3945" s="29"/>
      <c r="M3945" s="29"/>
      <c r="N3945" s="29"/>
      <c r="O3945" s="29"/>
      <c r="P3945" s="29"/>
      <c r="Q3945" s="29"/>
      <c r="R3945" s="29"/>
      <c r="S3945" s="29"/>
      <c r="T3945" s="30"/>
      <c r="U3945" s="5" t="s">
        <v>2113</v>
      </c>
      <c r="V3945" s="5" t="s">
        <v>363</v>
      </c>
      <c r="W3945" s="5" t="s">
        <v>69</v>
      </c>
      <c r="X3945" s="5" t="s">
        <v>69</v>
      </c>
      <c r="Y3945" s="5" t="s">
        <v>2113</v>
      </c>
      <c r="Z3945" s="5" t="s">
        <v>175</v>
      </c>
    </row>
    <row r="3946" spans="1:26" ht="15" customHeight="1" x14ac:dyDescent="0.2">
      <c r="A3946" s="26">
        <v>408201</v>
      </c>
      <c r="B3946" s="27"/>
      <c r="C3946" s="3">
        <v>41926</v>
      </c>
      <c r="D3946" s="23"/>
      <c r="E3946" s="24"/>
      <c r="F3946" s="28">
        <v>140</v>
      </c>
      <c r="G3946" s="29"/>
      <c r="H3946" s="29"/>
      <c r="I3946" s="29"/>
      <c r="J3946" s="29"/>
      <c r="K3946" s="29"/>
      <c r="L3946" s="29"/>
      <c r="M3946" s="29"/>
      <c r="N3946" s="29"/>
      <c r="O3946" s="29"/>
      <c r="P3946" s="29"/>
      <c r="Q3946" s="29"/>
      <c r="R3946" s="29"/>
      <c r="S3946" s="29"/>
      <c r="T3946" s="30"/>
      <c r="U3946" s="5" t="s">
        <v>2114</v>
      </c>
      <c r="V3946" s="5" t="s">
        <v>363</v>
      </c>
      <c r="W3946" s="5" t="s">
        <v>69</v>
      </c>
      <c r="X3946" s="5" t="s">
        <v>69</v>
      </c>
      <c r="Y3946" s="5" t="s">
        <v>2114</v>
      </c>
      <c r="Z3946" s="5" t="s">
        <v>916</v>
      </c>
    </row>
    <row r="3947" spans="1:26" ht="15" customHeight="1" x14ac:dyDescent="0.2">
      <c r="A3947" s="23"/>
      <c r="B3947" s="24"/>
      <c r="C3947" s="8"/>
      <c r="D3947" s="23"/>
      <c r="E3947" s="24"/>
      <c r="F3947" s="28">
        <v>140</v>
      </c>
      <c r="G3947" s="29"/>
      <c r="H3947" s="29"/>
      <c r="I3947" s="29"/>
      <c r="J3947" s="29"/>
      <c r="K3947" s="29"/>
      <c r="L3947" s="29"/>
      <c r="M3947" s="29"/>
      <c r="N3947" s="29"/>
      <c r="O3947" s="29"/>
      <c r="P3947" s="29"/>
      <c r="Q3947" s="29"/>
      <c r="R3947" s="29"/>
      <c r="S3947" s="29"/>
      <c r="T3947" s="30"/>
      <c r="U3947" s="5" t="s">
        <v>2115</v>
      </c>
      <c r="V3947" s="5" t="s">
        <v>363</v>
      </c>
      <c r="W3947" s="5" t="s">
        <v>69</v>
      </c>
      <c r="X3947" s="5" t="s">
        <v>69</v>
      </c>
      <c r="Y3947" s="5" t="s">
        <v>2115</v>
      </c>
      <c r="Z3947" s="5" t="s">
        <v>916</v>
      </c>
    </row>
    <row r="3948" spans="1:26" ht="15" customHeight="1" x14ac:dyDescent="0.2">
      <c r="A3948" s="21"/>
      <c r="B3948" s="22"/>
      <c r="C3948" s="10"/>
      <c r="D3948" s="21"/>
      <c r="E3948" s="22"/>
      <c r="F3948" s="28">
        <v>200</v>
      </c>
      <c r="G3948" s="29"/>
      <c r="H3948" s="29"/>
      <c r="I3948" s="29"/>
      <c r="J3948" s="29"/>
      <c r="K3948" s="29"/>
      <c r="L3948" s="29"/>
      <c r="M3948" s="29"/>
      <c r="N3948" s="29"/>
      <c r="O3948" s="29"/>
      <c r="P3948" s="29"/>
      <c r="Q3948" s="29"/>
      <c r="R3948" s="29"/>
      <c r="S3948" s="29"/>
      <c r="T3948" s="30"/>
      <c r="U3948" s="5" t="s">
        <v>2116</v>
      </c>
      <c r="V3948" s="5" t="s">
        <v>363</v>
      </c>
      <c r="W3948" s="5" t="s">
        <v>69</v>
      </c>
      <c r="X3948" s="5" t="s">
        <v>69</v>
      </c>
      <c r="Y3948" s="5" t="s">
        <v>2116</v>
      </c>
      <c r="Z3948" s="5" t="s">
        <v>916</v>
      </c>
    </row>
    <row r="3949" spans="1:26" ht="2.25" customHeight="1" x14ac:dyDescent="0.2">
      <c r="A3949" s="14"/>
      <c r="B3949" s="15"/>
      <c r="C3949" s="15"/>
      <c r="D3949" s="15"/>
      <c r="E3949" s="15"/>
      <c r="F3949" s="15"/>
      <c r="G3949" s="15"/>
      <c r="H3949" s="15"/>
      <c r="I3949" s="15"/>
      <c r="J3949" s="15"/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/>
      <c r="W3949" s="15"/>
      <c r="X3949" s="15"/>
      <c r="Y3949" s="15"/>
      <c r="Z3949" s="16"/>
    </row>
    <row r="3950" spans="1:26" ht="13.5" customHeight="1" x14ac:dyDescent="0.2">
      <c r="A3950" s="7"/>
      <c r="B3950" s="6"/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  <c r="N3950" s="6"/>
      <c r="O3950" s="6"/>
      <c r="P3950" s="42">
        <f>SUM(hList_Frame_1!B2220:B2225)</f>
        <v>960</v>
      </c>
      <c r="Q3950" s="42"/>
      <c r="R3950" s="42"/>
      <c r="S3950" s="42"/>
      <c r="T3950" s="42"/>
      <c r="U3950" s="6"/>
      <c r="V3950" s="6"/>
      <c r="W3950" s="6"/>
      <c r="X3950" s="6"/>
      <c r="Y3950" s="6"/>
      <c r="Z3950" s="17"/>
    </row>
    <row r="3951" spans="1:26" ht="13.5" customHeight="1" x14ac:dyDescent="0.2">
      <c r="A3951" s="9"/>
      <c r="B3951" s="18"/>
      <c r="C3951" s="18"/>
      <c r="D3951" s="18"/>
      <c r="E3951" s="18"/>
      <c r="F3951" s="18"/>
      <c r="G3951" s="18"/>
      <c r="H3951" s="18"/>
      <c r="I3951" s="18"/>
      <c r="J3951" s="18"/>
      <c r="K3951" s="18"/>
      <c r="L3951" s="18"/>
      <c r="M3951" s="18"/>
      <c r="N3951" s="18"/>
      <c r="O3951" s="18"/>
      <c r="P3951" s="18"/>
      <c r="Q3951" s="18"/>
      <c r="R3951" s="18"/>
      <c r="S3951" s="18"/>
      <c r="T3951" s="18"/>
      <c r="U3951" s="18"/>
      <c r="V3951" s="18"/>
      <c r="W3951" s="18"/>
      <c r="X3951" s="18"/>
      <c r="Y3951" s="18"/>
      <c r="Z3951" s="19"/>
    </row>
    <row r="3952" spans="1:26" ht="15" customHeight="1" x14ac:dyDescent="0.2">
      <c r="A3952" s="40">
        <v>408202</v>
      </c>
      <c r="B3952" s="41"/>
      <c r="C3952" s="20">
        <v>41926</v>
      </c>
      <c r="D3952" s="43" t="s">
        <v>2117</v>
      </c>
      <c r="E3952" s="44"/>
      <c r="F3952" s="28">
        <v>52.08</v>
      </c>
      <c r="G3952" s="29"/>
      <c r="H3952" s="29"/>
      <c r="I3952" s="29"/>
      <c r="J3952" s="29"/>
      <c r="K3952" s="29"/>
      <c r="L3952" s="29"/>
      <c r="M3952" s="29"/>
      <c r="N3952" s="29"/>
      <c r="O3952" s="29"/>
      <c r="P3952" s="29"/>
      <c r="Q3952" s="29"/>
      <c r="R3952" s="29"/>
      <c r="S3952" s="29"/>
      <c r="T3952" s="30"/>
      <c r="U3952" s="5" t="s">
        <v>15</v>
      </c>
      <c r="V3952" s="5" t="s">
        <v>237</v>
      </c>
      <c r="W3952" s="5" t="s">
        <v>88</v>
      </c>
      <c r="X3952" s="5" t="s">
        <v>190</v>
      </c>
      <c r="Y3952" s="5" t="s">
        <v>15</v>
      </c>
      <c r="Z3952" s="5" t="s">
        <v>15</v>
      </c>
    </row>
    <row r="3953" spans="1:26" ht="2.25" customHeight="1" x14ac:dyDescent="0.2">
      <c r="A3953" s="14"/>
      <c r="B3953" s="15"/>
      <c r="C3953" s="15"/>
      <c r="D3953" s="15"/>
      <c r="E3953" s="15"/>
      <c r="F3953" s="15"/>
      <c r="G3953" s="15"/>
      <c r="H3953" s="15"/>
      <c r="I3953" s="15"/>
      <c r="J3953" s="15"/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5"/>
      <c r="X3953" s="15"/>
      <c r="Y3953" s="15"/>
      <c r="Z3953" s="16"/>
    </row>
    <row r="3954" spans="1:26" ht="12.75" customHeight="1" x14ac:dyDescent="0.2">
      <c r="A3954" s="7"/>
      <c r="B3954" s="6"/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42">
        <f>SUM(hList_Frame_1!B2226:B2226)</f>
        <v>52.08</v>
      </c>
      <c r="S3954" s="42"/>
      <c r="T3954" s="42"/>
      <c r="U3954" s="6"/>
      <c r="V3954" s="6"/>
      <c r="W3954" s="6"/>
      <c r="X3954" s="6"/>
      <c r="Y3954" s="6"/>
      <c r="Z3954" s="17"/>
    </row>
    <row r="3955" spans="1:26" ht="14.25" customHeight="1" x14ac:dyDescent="0.2">
      <c r="A3955" s="9"/>
      <c r="B3955" s="18"/>
      <c r="C3955" s="18"/>
      <c r="D3955" s="18"/>
      <c r="E3955" s="18"/>
      <c r="F3955" s="18"/>
      <c r="G3955" s="18"/>
      <c r="H3955" s="18"/>
      <c r="I3955" s="18"/>
      <c r="J3955" s="18"/>
      <c r="K3955" s="18"/>
      <c r="L3955" s="18"/>
      <c r="M3955" s="18"/>
      <c r="N3955" s="18"/>
      <c r="O3955" s="18"/>
      <c r="P3955" s="18"/>
      <c r="Q3955" s="18"/>
      <c r="R3955" s="18"/>
      <c r="S3955" s="18"/>
      <c r="T3955" s="18"/>
      <c r="U3955" s="18"/>
      <c r="V3955" s="18"/>
      <c r="W3955" s="18"/>
      <c r="X3955" s="18"/>
      <c r="Y3955" s="18"/>
      <c r="Z3955" s="19"/>
    </row>
    <row r="3956" spans="1:26" ht="15" customHeight="1" x14ac:dyDescent="0.2">
      <c r="A3956" s="40">
        <v>407900</v>
      </c>
      <c r="B3956" s="41"/>
      <c r="C3956" s="20">
        <v>41919</v>
      </c>
      <c r="D3956" s="43" t="s">
        <v>2118</v>
      </c>
      <c r="E3956" s="44"/>
      <c r="F3956" s="28">
        <v>30.24</v>
      </c>
      <c r="G3956" s="29"/>
      <c r="H3956" s="29"/>
      <c r="I3956" s="29"/>
      <c r="J3956" s="29"/>
      <c r="K3956" s="29"/>
      <c r="L3956" s="29"/>
      <c r="M3956" s="29"/>
      <c r="N3956" s="29"/>
      <c r="O3956" s="29"/>
      <c r="P3956" s="29"/>
      <c r="Q3956" s="29"/>
      <c r="R3956" s="29"/>
      <c r="S3956" s="29"/>
      <c r="T3956" s="30"/>
      <c r="U3956" s="5" t="s">
        <v>15</v>
      </c>
      <c r="V3956" s="5" t="s">
        <v>237</v>
      </c>
      <c r="W3956" s="5" t="s">
        <v>171</v>
      </c>
      <c r="X3956" s="5" t="s">
        <v>201</v>
      </c>
      <c r="Y3956" s="5" t="s">
        <v>15</v>
      </c>
      <c r="Z3956" s="5" t="s">
        <v>15</v>
      </c>
    </row>
    <row r="3957" spans="1:26" ht="2.25" customHeight="1" x14ac:dyDescent="0.2">
      <c r="A3957" s="14"/>
      <c r="B3957" s="15"/>
      <c r="C3957" s="15"/>
      <c r="D3957" s="15"/>
      <c r="E3957" s="15"/>
      <c r="F3957" s="15"/>
      <c r="G3957" s="15"/>
      <c r="H3957" s="15"/>
      <c r="I3957" s="15"/>
      <c r="J3957" s="15"/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/>
      <c r="W3957" s="15"/>
      <c r="X3957" s="15"/>
      <c r="Y3957" s="15"/>
      <c r="Z3957" s="16"/>
    </row>
    <row r="3958" spans="1:26" ht="13.5" customHeight="1" x14ac:dyDescent="0.2">
      <c r="A3958" s="7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42">
        <f>SUM(hList_Frame_1!B2227:B2227)</f>
        <v>30.24</v>
      </c>
      <c r="S3958" s="42"/>
      <c r="T3958" s="42"/>
      <c r="U3958" s="6"/>
      <c r="V3958" s="6"/>
      <c r="W3958" s="6"/>
      <c r="X3958" s="6"/>
      <c r="Y3958" s="6"/>
      <c r="Z3958" s="17"/>
    </row>
    <row r="3959" spans="1:26" ht="13.5" customHeight="1" x14ac:dyDescent="0.2">
      <c r="A3959" s="9"/>
      <c r="B3959" s="18"/>
      <c r="C3959" s="18"/>
      <c r="D3959" s="18"/>
      <c r="E3959" s="18"/>
      <c r="F3959" s="18"/>
      <c r="G3959" s="18"/>
      <c r="H3959" s="18"/>
      <c r="I3959" s="18"/>
      <c r="J3959" s="18"/>
      <c r="K3959" s="18"/>
      <c r="L3959" s="18"/>
      <c r="M3959" s="18"/>
      <c r="N3959" s="18"/>
      <c r="O3959" s="18"/>
      <c r="P3959" s="18"/>
      <c r="Q3959" s="18"/>
      <c r="R3959" s="18"/>
      <c r="S3959" s="18"/>
      <c r="T3959" s="18"/>
      <c r="U3959" s="18"/>
      <c r="V3959" s="18"/>
      <c r="W3959" s="18"/>
      <c r="X3959" s="18"/>
      <c r="Y3959" s="18"/>
      <c r="Z3959" s="19"/>
    </row>
    <row r="3960" spans="1:26" ht="15" customHeight="1" x14ac:dyDescent="0.2">
      <c r="A3960" s="40">
        <v>408580</v>
      </c>
      <c r="B3960" s="41"/>
      <c r="C3960" s="20">
        <v>41933</v>
      </c>
      <c r="D3960" s="43" t="s">
        <v>2119</v>
      </c>
      <c r="E3960" s="44"/>
      <c r="F3960" s="28">
        <v>1536</v>
      </c>
      <c r="G3960" s="29"/>
      <c r="H3960" s="29"/>
      <c r="I3960" s="29"/>
      <c r="J3960" s="29"/>
      <c r="K3960" s="29"/>
      <c r="L3960" s="29"/>
      <c r="M3960" s="29"/>
      <c r="N3960" s="29"/>
      <c r="O3960" s="29"/>
      <c r="P3960" s="29"/>
      <c r="Q3960" s="29"/>
      <c r="R3960" s="29"/>
      <c r="S3960" s="29"/>
      <c r="T3960" s="30"/>
      <c r="U3960" s="5" t="s">
        <v>2120</v>
      </c>
      <c r="V3960" s="5" t="s">
        <v>333</v>
      </c>
      <c r="W3960" s="5" t="s">
        <v>223</v>
      </c>
      <c r="X3960" s="5" t="s">
        <v>803</v>
      </c>
      <c r="Y3960" s="5" t="s">
        <v>2120</v>
      </c>
      <c r="Z3960" s="5" t="s">
        <v>804</v>
      </c>
    </row>
    <row r="3961" spans="1:26" ht="2.25" customHeight="1" x14ac:dyDescent="0.2">
      <c r="A3961" s="14"/>
      <c r="B3961" s="15"/>
      <c r="C3961" s="15"/>
      <c r="D3961" s="15"/>
      <c r="E3961" s="15"/>
      <c r="F3961" s="15"/>
      <c r="G3961" s="15"/>
      <c r="H3961" s="15"/>
      <c r="I3961" s="15"/>
      <c r="J3961" s="15"/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5"/>
      <c r="X3961" s="15"/>
      <c r="Y3961" s="15"/>
      <c r="Z3961" s="16"/>
    </row>
    <row r="3962" spans="1:26" ht="12.75" customHeight="1" x14ac:dyDescent="0.2">
      <c r="A3962" s="7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42">
        <f>SUM(hList_Frame_1!B2228:B2228)</f>
        <v>1536</v>
      </c>
      <c r="N3962" s="42"/>
      <c r="O3962" s="42"/>
      <c r="P3962" s="42"/>
      <c r="Q3962" s="42"/>
      <c r="R3962" s="42"/>
      <c r="S3962" s="42"/>
      <c r="T3962" s="42"/>
      <c r="U3962" s="6"/>
      <c r="V3962" s="6"/>
      <c r="W3962" s="6"/>
      <c r="X3962" s="6"/>
      <c r="Y3962" s="6"/>
      <c r="Z3962" s="17"/>
    </row>
    <row r="3963" spans="1:26" ht="14.25" customHeight="1" x14ac:dyDescent="0.2">
      <c r="A3963" s="9"/>
      <c r="B3963" s="18"/>
      <c r="C3963" s="18"/>
      <c r="D3963" s="18"/>
      <c r="E3963" s="18"/>
      <c r="F3963" s="18"/>
      <c r="G3963" s="18"/>
      <c r="H3963" s="18"/>
      <c r="I3963" s="18"/>
      <c r="J3963" s="18"/>
      <c r="K3963" s="18"/>
      <c r="L3963" s="18"/>
      <c r="M3963" s="18"/>
      <c r="N3963" s="18"/>
      <c r="O3963" s="18"/>
      <c r="P3963" s="18"/>
      <c r="Q3963" s="18"/>
      <c r="R3963" s="18"/>
      <c r="S3963" s="18"/>
      <c r="T3963" s="18"/>
      <c r="U3963" s="18"/>
      <c r="V3963" s="18"/>
      <c r="W3963" s="18"/>
      <c r="X3963" s="18"/>
      <c r="Y3963" s="18"/>
      <c r="Z3963" s="19"/>
    </row>
    <row r="3964" spans="1:26" ht="15" customHeight="1" x14ac:dyDescent="0.2">
      <c r="A3964" s="40">
        <v>408203</v>
      </c>
      <c r="B3964" s="41"/>
      <c r="C3964" s="20">
        <v>41926</v>
      </c>
      <c r="D3964" s="38" t="s">
        <v>2121</v>
      </c>
      <c r="E3964" s="39"/>
      <c r="F3964" s="28">
        <v>2968</v>
      </c>
      <c r="G3964" s="29"/>
      <c r="H3964" s="29"/>
      <c r="I3964" s="29"/>
      <c r="J3964" s="29"/>
      <c r="K3964" s="29"/>
      <c r="L3964" s="29"/>
      <c r="M3964" s="29"/>
      <c r="N3964" s="29"/>
      <c r="O3964" s="29"/>
      <c r="P3964" s="29"/>
      <c r="Q3964" s="29"/>
      <c r="R3964" s="29"/>
      <c r="S3964" s="29"/>
      <c r="T3964" s="30"/>
      <c r="U3964" s="5" t="s">
        <v>115</v>
      </c>
      <c r="V3964" s="5" t="s">
        <v>119</v>
      </c>
      <c r="W3964" s="5" t="s">
        <v>15</v>
      </c>
      <c r="X3964" s="5" t="s">
        <v>15</v>
      </c>
      <c r="Y3964" s="5" t="s">
        <v>115</v>
      </c>
      <c r="Z3964" s="5" t="s">
        <v>15</v>
      </c>
    </row>
    <row r="3965" spans="1:26" ht="15" customHeight="1" x14ac:dyDescent="0.2">
      <c r="A3965" s="26">
        <v>409127</v>
      </c>
      <c r="B3965" s="27"/>
      <c r="C3965" s="3">
        <v>41940</v>
      </c>
      <c r="D3965" s="23"/>
      <c r="E3965" s="24"/>
      <c r="F3965" s="28">
        <v>1348.2</v>
      </c>
      <c r="G3965" s="29"/>
      <c r="H3965" s="29"/>
      <c r="I3965" s="29"/>
      <c r="J3965" s="29"/>
      <c r="K3965" s="29"/>
      <c r="L3965" s="29"/>
      <c r="M3965" s="29"/>
      <c r="N3965" s="29"/>
      <c r="O3965" s="29"/>
      <c r="P3965" s="29"/>
      <c r="Q3965" s="29"/>
      <c r="R3965" s="29"/>
      <c r="S3965" s="29"/>
      <c r="T3965" s="30"/>
      <c r="U3965" s="5" t="s">
        <v>117</v>
      </c>
      <c r="V3965" s="5" t="s">
        <v>119</v>
      </c>
      <c r="W3965" s="5" t="s">
        <v>15</v>
      </c>
      <c r="X3965" s="5" t="s">
        <v>15</v>
      </c>
      <c r="Y3965" s="5" t="s">
        <v>117</v>
      </c>
      <c r="Z3965" s="5" t="s">
        <v>15</v>
      </c>
    </row>
    <row r="3966" spans="1:26" ht="15" customHeight="1" x14ac:dyDescent="0.2">
      <c r="A3966" s="21"/>
      <c r="B3966" s="22"/>
      <c r="C3966" s="10"/>
      <c r="D3966" s="21"/>
      <c r="E3966" s="22"/>
      <c r="F3966" s="28">
        <v>2172.9299999999998</v>
      </c>
      <c r="G3966" s="29"/>
      <c r="H3966" s="29"/>
      <c r="I3966" s="29"/>
      <c r="J3966" s="29"/>
      <c r="K3966" s="29"/>
      <c r="L3966" s="29"/>
      <c r="M3966" s="29"/>
      <c r="N3966" s="29"/>
      <c r="O3966" s="29"/>
      <c r="P3966" s="29"/>
      <c r="Q3966" s="29"/>
      <c r="R3966" s="29"/>
      <c r="S3966" s="29"/>
      <c r="T3966" s="30"/>
      <c r="U3966" s="5" t="s">
        <v>118</v>
      </c>
      <c r="V3966" s="5" t="s">
        <v>119</v>
      </c>
      <c r="W3966" s="5" t="s">
        <v>15</v>
      </c>
      <c r="X3966" s="5" t="s">
        <v>15</v>
      </c>
      <c r="Y3966" s="5" t="s">
        <v>118</v>
      </c>
      <c r="Z3966" s="5" t="s">
        <v>15</v>
      </c>
    </row>
    <row r="3967" spans="1:26" ht="2.25" customHeight="1" x14ac:dyDescent="0.2">
      <c r="A3967" s="14"/>
      <c r="B3967" s="15"/>
      <c r="C3967" s="15"/>
      <c r="D3967" s="15"/>
      <c r="E3967" s="15"/>
      <c r="F3967" s="15"/>
      <c r="G3967" s="15"/>
      <c r="H3967" s="15"/>
      <c r="I3967" s="15"/>
      <c r="J3967" s="15"/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5"/>
      <c r="Y3967" s="15"/>
      <c r="Z3967" s="16"/>
    </row>
    <row r="3968" spans="1:26" ht="13.5" customHeight="1" x14ac:dyDescent="0.2">
      <c r="A3968" s="7"/>
      <c r="B3968" s="6"/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42">
        <f>SUM(hList_Frame_1!B2229:B2231)</f>
        <v>6489.1299999999992</v>
      </c>
      <c r="N3968" s="42"/>
      <c r="O3968" s="42"/>
      <c r="P3968" s="42"/>
      <c r="Q3968" s="42"/>
      <c r="R3968" s="42"/>
      <c r="S3968" s="42"/>
      <c r="T3968" s="42"/>
      <c r="U3968" s="6"/>
      <c r="V3968" s="6"/>
      <c r="W3968" s="6"/>
      <c r="X3968" s="6"/>
      <c r="Y3968" s="6"/>
      <c r="Z3968" s="17"/>
    </row>
    <row r="3969" spans="1:26" ht="13.5" customHeight="1" x14ac:dyDescent="0.2">
      <c r="A3969" s="9"/>
      <c r="B3969" s="18"/>
      <c r="C3969" s="18"/>
      <c r="D3969" s="18"/>
      <c r="E3969" s="18"/>
      <c r="F3969" s="18"/>
      <c r="G3969" s="18"/>
      <c r="H3969" s="18"/>
      <c r="I3969" s="18"/>
      <c r="J3969" s="18"/>
      <c r="K3969" s="18"/>
      <c r="L3969" s="18"/>
      <c r="M3969" s="18"/>
      <c r="N3969" s="18"/>
      <c r="O3969" s="18"/>
      <c r="P3969" s="18"/>
      <c r="Q3969" s="18"/>
      <c r="R3969" s="18"/>
      <c r="S3969" s="18"/>
      <c r="T3969" s="18"/>
      <c r="U3969" s="18"/>
      <c r="V3969" s="18"/>
      <c r="W3969" s="18"/>
      <c r="X3969" s="18"/>
      <c r="Y3969" s="18"/>
      <c r="Z3969" s="19"/>
    </row>
    <row r="3970" spans="1:26" ht="15" customHeight="1" x14ac:dyDescent="0.2">
      <c r="A3970" s="26">
        <v>408404</v>
      </c>
      <c r="B3970" s="27"/>
      <c r="C3970" s="3">
        <v>41926</v>
      </c>
      <c r="D3970" s="38" t="s">
        <v>2122</v>
      </c>
      <c r="E3970" s="39"/>
      <c r="F3970" s="28">
        <v>817.5</v>
      </c>
      <c r="G3970" s="29"/>
      <c r="H3970" s="29"/>
      <c r="I3970" s="29"/>
      <c r="J3970" s="29"/>
      <c r="K3970" s="29"/>
      <c r="L3970" s="29"/>
      <c r="M3970" s="29"/>
      <c r="N3970" s="29"/>
      <c r="O3970" s="29"/>
      <c r="P3970" s="29"/>
      <c r="Q3970" s="29"/>
      <c r="R3970" s="29"/>
      <c r="S3970" s="29"/>
      <c r="T3970" s="30"/>
      <c r="U3970" s="5" t="s">
        <v>1753</v>
      </c>
      <c r="V3970" s="5" t="s">
        <v>119</v>
      </c>
      <c r="W3970" s="5" t="s">
        <v>15</v>
      </c>
      <c r="X3970" s="5" t="s">
        <v>15</v>
      </c>
      <c r="Y3970" s="5" t="s">
        <v>1753</v>
      </c>
      <c r="Z3970" s="5" t="s">
        <v>15</v>
      </c>
    </row>
    <row r="3971" spans="1:26" ht="15" customHeight="1" x14ac:dyDescent="0.2">
      <c r="A3971" s="23"/>
      <c r="B3971" s="24"/>
      <c r="C3971" s="8"/>
      <c r="D3971" s="23"/>
      <c r="E3971" s="24"/>
      <c r="F3971" s="28">
        <v>12753.68</v>
      </c>
      <c r="G3971" s="29"/>
      <c r="H3971" s="29"/>
      <c r="I3971" s="29"/>
      <c r="J3971" s="29"/>
      <c r="K3971" s="29"/>
      <c r="L3971" s="29"/>
      <c r="M3971" s="29"/>
      <c r="N3971" s="29"/>
      <c r="O3971" s="29"/>
      <c r="P3971" s="29"/>
      <c r="Q3971" s="29"/>
      <c r="R3971" s="29"/>
      <c r="S3971" s="29"/>
      <c r="T3971" s="30"/>
      <c r="U3971" s="5" t="s">
        <v>115</v>
      </c>
      <c r="V3971" s="5" t="s">
        <v>119</v>
      </c>
      <c r="W3971" s="5" t="s">
        <v>15</v>
      </c>
      <c r="X3971" s="5" t="s">
        <v>15</v>
      </c>
      <c r="Y3971" s="5" t="s">
        <v>115</v>
      </c>
      <c r="Z3971" s="5" t="s">
        <v>15</v>
      </c>
    </row>
    <row r="3972" spans="1:26" ht="15" customHeight="1" x14ac:dyDescent="0.2">
      <c r="A3972" s="21"/>
      <c r="B3972" s="22"/>
      <c r="C3972" s="10"/>
      <c r="D3972" s="21"/>
      <c r="E3972" s="22"/>
      <c r="F3972" s="28">
        <v>1192.8</v>
      </c>
      <c r="G3972" s="29"/>
      <c r="H3972" s="29"/>
      <c r="I3972" s="29"/>
      <c r="J3972" s="29"/>
      <c r="K3972" s="29"/>
      <c r="L3972" s="29"/>
      <c r="M3972" s="29"/>
      <c r="N3972" s="29"/>
      <c r="O3972" s="29"/>
      <c r="P3972" s="29"/>
      <c r="Q3972" s="29"/>
      <c r="R3972" s="29"/>
      <c r="S3972" s="29"/>
      <c r="T3972" s="30"/>
      <c r="U3972" s="5" t="s">
        <v>117</v>
      </c>
      <c r="V3972" s="5" t="s">
        <v>119</v>
      </c>
      <c r="W3972" s="5" t="s">
        <v>15</v>
      </c>
      <c r="X3972" s="5" t="s">
        <v>15</v>
      </c>
      <c r="Y3972" s="5" t="s">
        <v>117</v>
      </c>
      <c r="Z3972" s="5" t="s">
        <v>15</v>
      </c>
    </row>
    <row r="3973" spans="1:26" ht="2.25" customHeight="1" x14ac:dyDescent="0.2">
      <c r="A3973" s="14"/>
      <c r="B3973" s="15"/>
      <c r="C3973" s="15"/>
      <c r="D3973" s="15"/>
      <c r="E3973" s="15"/>
      <c r="F3973" s="15"/>
      <c r="G3973" s="15"/>
      <c r="H3973" s="15"/>
      <c r="I3973" s="15"/>
      <c r="J3973" s="15"/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/>
      <c r="W3973" s="15"/>
      <c r="X3973" s="15"/>
      <c r="Y3973" s="15"/>
      <c r="Z3973" s="16"/>
    </row>
    <row r="3974" spans="1:26" ht="13.5" customHeight="1" x14ac:dyDescent="0.2">
      <c r="A3974" s="7"/>
      <c r="B3974" s="6"/>
      <c r="C3974" s="6"/>
      <c r="D3974" s="6"/>
      <c r="E3974" s="6"/>
      <c r="F3974" s="6"/>
      <c r="G3974" s="6"/>
      <c r="H3974" s="6"/>
      <c r="I3974" s="6"/>
      <c r="J3974" s="6"/>
      <c r="K3974" s="42">
        <f>SUM(hList_Frame_1!B2232:B2234)</f>
        <v>14763.98</v>
      </c>
      <c r="L3974" s="42"/>
      <c r="M3974" s="42"/>
      <c r="N3974" s="42"/>
      <c r="O3974" s="42"/>
      <c r="P3974" s="42"/>
      <c r="Q3974" s="42"/>
      <c r="R3974" s="42"/>
      <c r="S3974" s="42"/>
      <c r="T3974" s="42"/>
      <c r="U3974" s="6"/>
      <c r="V3974" s="6"/>
      <c r="W3974" s="6"/>
      <c r="X3974" s="6"/>
      <c r="Y3974" s="6"/>
      <c r="Z3974" s="17"/>
    </row>
    <row r="3975" spans="1:26" ht="13.5" customHeight="1" x14ac:dyDescent="0.2">
      <c r="A3975" s="9"/>
      <c r="B3975" s="18"/>
      <c r="C3975" s="18"/>
      <c r="D3975" s="18"/>
      <c r="E3975" s="18"/>
      <c r="F3975" s="18"/>
      <c r="G3975" s="18"/>
      <c r="H3975" s="18"/>
      <c r="I3975" s="18"/>
      <c r="J3975" s="18"/>
      <c r="K3975" s="18"/>
      <c r="L3975" s="18"/>
      <c r="M3975" s="18"/>
      <c r="N3975" s="18"/>
      <c r="O3975" s="18"/>
      <c r="P3975" s="18"/>
      <c r="Q3975" s="18"/>
      <c r="R3975" s="18"/>
      <c r="S3975" s="18"/>
      <c r="T3975" s="18"/>
      <c r="U3975" s="18"/>
      <c r="V3975" s="18"/>
      <c r="W3975" s="18"/>
      <c r="X3975" s="18"/>
      <c r="Y3975" s="18"/>
      <c r="Z3975" s="19"/>
    </row>
    <row r="3976" spans="1:26" ht="15" customHeight="1" x14ac:dyDescent="0.2">
      <c r="A3976" s="26">
        <v>408405</v>
      </c>
      <c r="B3976" s="27"/>
      <c r="C3976" s="3">
        <v>41926</v>
      </c>
      <c r="D3976" s="38" t="s">
        <v>2123</v>
      </c>
      <c r="E3976" s="39"/>
      <c r="F3976" s="32">
        <v>70</v>
      </c>
      <c r="G3976" s="33"/>
      <c r="H3976" s="33"/>
      <c r="I3976" s="33"/>
      <c r="J3976" s="33"/>
      <c r="K3976" s="33"/>
      <c r="L3976" s="33"/>
      <c r="M3976" s="33"/>
      <c r="N3976" s="33"/>
      <c r="O3976" s="33"/>
      <c r="P3976" s="33"/>
      <c r="Q3976" s="33"/>
      <c r="R3976" s="33"/>
      <c r="S3976" s="33"/>
      <c r="T3976" s="34"/>
      <c r="U3976" s="11" t="s">
        <v>65</v>
      </c>
      <c r="V3976" s="11" t="s">
        <v>135</v>
      </c>
      <c r="W3976" s="11" t="s">
        <v>26</v>
      </c>
      <c r="X3976" s="11" t="s">
        <v>27</v>
      </c>
      <c r="Y3976" s="11" t="s">
        <v>65</v>
      </c>
      <c r="Z3976" s="11" t="s">
        <v>15</v>
      </c>
    </row>
    <row r="3977" spans="1:26" ht="14.25" customHeight="1" x14ac:dyDescent="0.2">
      <c r="A3977" s="21"/>
      <c r="B3977" s="22"/>
      <c r="C3977" s="10"/>
      <c r="D3977" s="21"/>
      <c r="E3977" s="22"/>
      <c r="F3977" s="21"/>
      <c r="G3977" s="25"/>
      <c r="H3977" s="25"/>
      <c r="I3977" s="25"/>
      <c r="J3977" s="25"/>
      <c r="K3977" s="25"/>
      <c r="L3977" s="25"/>
      <c r="M3977" s="25"/>
      <c r="N3977" s="25"/>
      <c r="O3977" s="25"/>
      <c r="P3977" s="25"/>
      <c r="Q3977" s="25"/>
      <c r="R3977" s="25"/>
      <c r="S3977" s="25"/>
      <c r="T3977" s="22"/>
      <c r="U3977" s="10"/>
      <c r="V3977" s="10"/>
      <c r="W3977" s="10"/>
      <c r="X3977" s="10"/>
      <c r="Y3977" s="10"/>
      <c r="Z3977" s="13" t="s">
        <v>15</v>
      </c>
    </row>
    <row r="3978" spans="1:26" ht="2.25" customHeight="1" x14ac:dyDescent="0.2">
      <c r="A3978" s="14"/>
      <c r="B3978" s="15"/>
      <c r="C3978" s="15"/>
      <c r="D3978" s="15"/>
      <c r="E3978" s="15"/>
      <c r="F3978" s="15"/>
      <c r="G3978" s="15"/>
      <c r="H3978" s="15"/>
      <c r="I3978" s="15"/>
      <c r="J3978" s="15"/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/>
      <c r="W3978" s="15"/>
      <c r="X3978" s="15"/>
      <c r="Y3978" s="15"/>
      <c r="Z3978" s="16"/>
    </row>
    <row r="3979" spans="1:26" ht="13.5" customHeight="1" x14ac:dyDescent="0.2">
      <c r="A3979" s="7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42">
        <f>SUM(hList_Frame_1!B2235:B2236)</f>
        <v>70</v>
      </c>
      <c r="S3979" s="42"/>
      <c r="T3979" s="42"/>
      <c r="U3979" s="6"/>
      <c r="V3979" s="6"/>
      <c r="W3979" s="6"/>
      <c r="X3979" s="6"/>
      <c r="Y3979" s="6"/>
      <c r="Z3979" s="17"/>
    </row>
    <row r="3980" spans="1:26" ht="13.5" customHeight="1" x14ac:dyDescent="0.2">
      <c r="A3980" s="9"/>
      <c r="B3980" s="18"/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8"/>
      <c r="N3980" s="18"/>
      <c r="O3980" s="18"/>
      <c r="P3980" s="18"/>
      <c r="Q3980" s="18"/>
      <c r="R3980" s="18"/>
      <c r="S3980" s="18"/>
      <c r="T3980" s="18"/>
      <c r="U3980" s="18"/>
      <c r="V3980" s="18"/>
      <c r="W3980" s="18"/>
      <c r="X3980" s="18"/>
      <c r="Y3980" s="18"/>
      <c r="Z3980" s="19"/>
    </row>
    <row r="3981" spans="1:26" ht="15" customHeight="1" x14ac:dyDescent="0.2">
      <c r="A3981" s="26">
        <v>408406</v>
      </c>
      <c r="B3981" s="27"/>
      <c r="C3981" s="3">
        <v>41926</v>
      </c>
      <c r="D3981" s="38" t="s">
        <v>2124</v>
      </c>
      <c r="E3981" s="39"/>
      <c r="F3981" s="32">
        <v>13000</v>
      </c>
      <c r="G3981" s="33"/>
      <c r="H3981" s="33"/>
      <c r="I3981" s="33"/>
      <c r="J3981" s="33"/>
      <c r="K3981" s="33"/>
      <c r="L3981" s="33"/>
      <c r="M3981" s="33"/>
      <c r="N3981" s="33"/>
      <c r="O3981" s="33"/>
      <c r="P3981" s="33"/>
      <c r="Q3981" s="33"/>
      <c r="R3981" s="33"/>
      <c r="S3981" s="33"/>
      <c r="T3981" s="34"/>
      <c r="U3981" s="11" t="s">
        <v>147</v>
      </c>
      <c r="V3981" s="11" t="s">
        <v>333</v>
      </c>
      <c r="W3981" s="11" t="s">
        <v>52</v>
      </c>
      <c r="X3981" s="11" t="s">
        <v>193</v>
      </c>
      <c r="Y3981" s="11" t="s">
        <v>147</v>
      </c>
      <c r="Z3981" s="11" t="s">
        <v>15</v>
      </c>
    </row>
    <row r="3982" spans="1:26" ht="14.25" customHeight="1" x14ac:dyDescent="0.2">
      <c r="A3982" s="21"/>
      <c r="B3982" s="22"/>
      <c r="C3982" s="10"/>
      <c r="D3982" s="21"/>
      <c r="E3982" s="22"/>
      <c r="F3982" s="21"/>
      <c r="G3982" s="25"/>
      <c r="H3982" s="25"/>
      <c r="I3982" s="25"/>
      <c r="J3982" s="25"/>
      <c r="K3982" s="25"/>
      <c r="L3982" s="25"/>
      <c r="M3982" s="25"/>
      <c r="N3982" s="25"/>
      <c r="O3982" s="25"/>
      <c r="P3982" s="25"/>
      <c r="Q3982" s="25"/>
      <c r="R3982" s="25"/>
      <c r="S3982" s="25"/>
      <c r="T3982" s="22"/>
      <c r="U3982" s="10"/>
      <c r="V3982" s="10"/>
      <c r="W3982" s="10"/>
      <c r="X3982" s="10"/>
      <c r="Y3982" s="10"/>
      <c r="Z3982" s="13" t="s">
        <v>15</v>
      </c>
    </row>
    <row r="3983" spans="1:26" ht="3" customHeight="1" x14ac:dyDescent="0.2">
      <c r="A3983" s="14"/>
      <c r="B3983" s="15"/>
      <c r="C3983" s="15"/>
      <c r="D3983" s="15"/>
      <c r="E3983" s="15"/>
      <c r="F3983" s="15"/>
      <c r="G3983" s="15"/>
      <c r="H3983" s="15"/>
      <c r="I3983" s="15"/>
      <c r="J3983" s="15"/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5"/>
      <c r="Z3983" s="16"/>
    </row>
    <row r="3984" spans="1:26" ht="12.75" customHeight="1" x14ac:dyDescent="0.2">
      <c r="A3984" s="7"/>
      <c r="B3984" s="6"/>
      <c r="C3984" s="6"/>
      <c r="D3984" s="6"/>
      <c r="E3984" s="6"/>
      <c r="F3984" s="6"/>
      <c r="G3984" s="6"/>
      <c r="H3984" s="6"/>
      <c r="I3984" s="6"/>
      <c r="J3984" s="6"/>
      <c r="K3984" s="42">
        <f>SUM(hList_Frame_1!B2237:B2238)</f>
        <v>13000</v>
      </c>
      <c r="L3984" s="42"/>
      <c r="M3984" s="42"/>
      <c r="N3984" s="42"/>
      <c r="O3984" s="42"/>
      <c r="P3984" s="42"/>
      <c r="Q3984" s="42"/>
      <c r="R3984" s="42"/>
      <c r="S3984" s="42"/>
      <c r="T3984" s="42"/>
      <c r="U3984" s="6"/>
      <c r="V3984" s="6"/>
      <c r="W3984" s="6"/>
      <c r="X3984" s="6"/>
      <c r="Y3984" s="6"/>
      <c r="Z3984" s="17"/>
    </row>
    <row r="3985" spans="1:26" ht="14.25" customHeight="1" x14ac:dyDescent="0.2">
      <c r="A3985" s="9"/>
      <c r="B3985" s="18"/>
      <c r="C3985" s="18"/>
      <c r="D3985" s="18"/>
      <c r="E3985" s="18"/>
      <c r="F3985" s="18"/>
      <c r="G3985" s="18"/>
      <c r="H3985" s="18"/>
      <c r="I3985" s="18"/>
      <c r="J3985" s="18"/>
      <c r="K3985" s="18"/>
      <c r="L3985" s="18"/>
      <c r="M3985" s="18"/>
      <c r="N3985" s="18"/>
      <c r="O3985" s="18"/>
      <c r="P3985" s="18"/>
      <c r="Q3985" s="18"/>
      <c r="R3985" s="18"/>
      <c r="S3985" s="18"/>
      <c r="T3985" s="18"/>
      <c r="U3985" s="18"/>
      <c r="V3985" s="18"/>
      <c r="W3985" s="18"/>
      <c r="X3985" s="18"/>
      <c r="Y3985" s="18"/>
      <c r="Z3985" s="19"/>
    </row>
    <row r="3986" spans="1:26" ht="15" customHeight="1" x14ac:dyDescent="0.2">
      <c r="A3986" s="26">
        <v>408204</v>
      </c>
      <c r="B3986" s="27"/>
      <c r="C3986" s="3">
        <v>41926</v>
      </c>
      <c r="D3986" s="38" t="s">
        <v>2125</v>
      </c>
      <c r="E3986" s="39"/>
      <c r="F3986" s="28">
        <v>450</v>
      </c>
      <c r="G3986" s="29"/>
      <c r="H3986" s="29"/>
      <c r="I3986" s="29"/>
      <c r="J3986" s="29"/>
      <c r="K3986" s="29"/>
      <c r="L3986" s="29"/>
      <c r="M3986" s="29"/>
      <c r="N3986" s="29"/>
      <c r="O3986" s="29"/>
      <c r="P3986" s="29"/>
      <c r="Q3986" s="29"/>
      <c r="R3986" s="29"/>
      <c r="S3986" s="29"/>
      <c r="T3986" s="30"/>
      <c r="U3986" s="5" t="s">
        <v>2126</v>
      </c>
      <c r="V3986" s="5" t="s">
        <v>68</v>
      </c>
      <c r="W3986" s="5" t="s">
        <v>69</v>
      </c>
      <c r="X3986" s="5" t="s">
        <v>69</v>
      </c>
      <c r="Y3986" s="5" t="s">
        <v>2126</v>
      </c>
      <c r="Z3986" s="5" t="s">
        <v>73</v>
      </c>
    </row>
    <row r="3987" spans="1:26" ht="15" customHeight="1" x14ac:dyDescent="0.2">
      <c r="A3987" s="21"/>
      <c r="B3987" s="22"/>
      <c r="C3987" s="10"/>
      <c r="D3987" s="21"/>
      <c r="E3987" s="22"/>
      <c r="F3987" s="28">
        <v>450</v>
      </c>
      <c r="G3987" s="29"/>
      <c r="H3987" s="29"/>
      <c r="I3987" s="29"/>
      <c r="J3987" s="29"/>
      <c r="K3987" s="29"/>
      <c r="L3987" s="29"/>
      <c r="M3987" s="29"/>
      <c r="N3987" s="29"/>
      <c r="O3987" s="29"/>
      <c r="P3987" s="29"/>
      <c r="Q3987" s="29"/>
      <c r="R3987" s="29"/>
      <c r="S3987" s="29"/>
      <c r="T3987" s="30"/>
      <c r="U3987" s="5" t="s">
        <v>2127</v>
      </c>
      <c r="V3987" s="5" t="s">
        <v>68</v>
      </c>
      <c r="W3987" s="5" t="s">
        <v>69</v>
      </c>
      <c r="X3987" s="5" t="s">
        <v>69</v>
      </c>
      <c r="Y3987" s="5" t="s">
        <v>2127</v>
      </c>
      <c r="Z3987" s="5" t="s">
        <v>276</v>
      </c>
    </row>
    <row r="3988" spans="1:26" ht="2.25" customHeight="1" x14ac:dyDescent="0.2">
      <c r="A3988" s="14"/>
      <c r="B3988" s="15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5"/>
      <c r="Z3988" s="16"/>
    </row>
    <row r="3989" spans="1:26" ht="13.5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  <c r="O3989" s="6"/>
      <c r="P3989" s="42">
        <f>SUM(hList_Frame_1!B2239:B2240)</f>
        <v>900</v>
      </c>
      <c r="Q3989" s="42"/>
      <c r="R3989" s="42"/>
      <c r="S3989" s="42"/>
      <c r="T3989" s="42"/>
      <c r="U3989" s="6"/>
      <c r="V3989" s="6"/>
      <c r="W3989" s="6"/>
      <c r="X3989" s="6"/>
      <c r="Y3989" s="6"/>
      <c r="Z3989" s="17"/>
    </row>
    <row r="3990" spans="1:26" ht="13.5" customHeight="1" x14ac:dyDescent="0.2">
      <c r="A3990" s="9"/>
      <c r="B3990" s="18"/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8"/>
      <c r="W3990" s="18"/>
      <c r="X3990" s="18"/>
      <c r="Y3990" s="18"/>
      <c r="Z3990" s="19"/>
    </row>
    <row r="3991" spans="1:26" ht="15" customHeight="1" x14ac:dyDescent="0.2">
      <c r="A3991" s="26">
        <v>408834</v>
      </c>
      <c r="B3991" s="27"/>
      <c r="C3991" s="3">
        <v>41936</v>
      </c>
      <c r="D3991" s="38" t="s">
        <v>2128</v>
      </c>
      <c r="E3991" s="39"/>
      <c r="F3991" s="32">
        <v>199.98</v>
      </c>
      <c r="G3991" s="33"/>
      <c r="H3991" s="33"/>
      <c r="I3991" s="33"/>
      <c r="J3991" s="33"/>
      <c r="K3991" s="33"/>
      <c r="L3991" s="33"/>
      <c r="M3991" s="33"/>
      <c r="N3991" s="33"/>
      <c r="O3991" s="33"/>
      <c r="P3991" s="33"/>
      <c r="Q3991" s="33"/>
      <c r="R3991" s="33"/>
      <c r="S3991" s="33"/>
      <c r="T3991" s="34"/>
      <c r="U3991" s="11" t="s">
        <v>2129</v>
      </c>
      <c r="V3991" s="11" t="s">
        <v>1923</v>
      </c>
      <c r="W3991" s="11" t="s">
        <v>140</v>
      </c>
      <c r="X3991" s="11" t="s">
        <v>141</v>
      </c>
      <c r="Y3991" s="11" t="s">
        <v>2129</v>
      </c>
      <c r="Z3991" s="11" t="s">
        <v>15</v>
      </c>
    </row>
    <row r="3992" spans="1:26" ht="14.25" customHeight="1" x14ac:dyDescent="0.2">
      <c r="A3992" s="23"/>
      <c r="B3992" s="24"/>
      <c r="C3992" s="8"/>
      <c r="D3992" s="23"/>
      <c r="E3992" s="24"/>
      <c r="F3992" s="23"/>
      <c r="G3992" s="31"/>
      <c r="H3992" s="31"/>
      <c r="I3992" s="31"/>
      <c r="J3992" s="31"/>
      <c r="K3992" s="31"/>
      <c r="L3992" s="31"/>
      <c r="M3992" s="31"/>
      <c r="N3992" s="31"/>
      <c r="O3992" s="31"/>
      <c r="P3992" s="31"/>
      <c r="Q3992" s="31"/>
      <c r="R3992" s="31"/>
      <c r="S3992" s="31"/>
      <c r="T3992" s="24"/>
      <c r="U3992" s="8"/>
      <c r="V3992" s="8"/>
      <c r="W3992" s="8"/>
      <c r="X3992" s="8"/>
      <c r="Y3992" s="8"/>
      <c r="Z3992" s="12" t="s">
        <v>15</v>
      </c>
    </row>
    <row r="3993" spans="1:26" ht="14.25" customHeight="1" x14ac:dyDescent="0.2">
      <c r="A3993" s="23"/>
      <c r="B3993" s="24"/>
      <c r="C3993" s="8"/>
      <c r="D3993" s="23"/>
      <c r="E3993" s="24"/>
      <c r="F3993" s="21"/>
      <c r="G3993" s="25"/>
      <c r="H3993" s="25"/>
      <c r="I3993" s="25"/>
      <c r="J3993" s="25"/>
      <c r="K3993" s="25"/>
      <c r="L3993" s="25"/>
      <c r="M3993" s="25"/>
      <c r="N3993" s="25"/>
      <c r="O3993" s="25"/>
      <c r="P3993" s="25"/>
      <c r="Q3993" s="25"/>
      <c r="R3993" s="25"/>
      <c r="S3993" s="25"/>
      <c r="T3993" s="22"/>
      <c r="U3993" s="10"/>
      <c r="V3993" s="10"/>
      <c r="W3993" s="10"/>
      <c r="X3993" s="10"/>
      <c r="Y3993" s="10"/>
      <c r="Z3993" s="13" t="s">
        <v>15</v>
      </c>
    </row>
    <row r="3994" spans="1:26" ht="15" customHeight="1" x14ac:dyDescent="0.2">
      <c r="A3994" s="23"/>
      <c r="B3994" s="24"/>
      <c r="C3994" s="8"/>
      <c r="D3994" s="23"/>
      <c r="E3994" s="24"/>
      <c r="F3994" s="28">
        <v>1000</v>
      </c>
      <c r="G3994" s="29"/>
      <c r="H3994" s="29"/>
      <c r="I3994" s="29"/>
      <c r="J3994" s="29"/>
      <c r="K3994" s="29"/>
      <c r="L3994" s="29"/>
      <c r="M3994" s="29"/>
      <c r="N3994" s="29"/>
      <c r="O3994" s="29"/>
      <c r="P3994" s="29"/>
      <c r="Q3994" s="29"/>
      <c r="R3994" s="29"/>
      <c r="S3994" s="29"/>
      <c r="T3994" s="30"/>
      <c r="U3994" s="5" t="s">
        <v>2130</v>
      </c>
      <c r="V3994" s="5" t="s">
        <v>947</v>
      </c>
      <c r="W3994" s="5" t="s">
        <v>140</v>
      </c>
      <c r="X3994" s="5" t="s">
        <v>948</v>
      </c>
      <c r="Y3994" s="5" t="s">
        <v>2130</v>
      </c>
      <c r="Z3994" s="5" t="s">
        <v>15</v>
      </c>
    </row>
    <row r="3995" spans="1:26" ht="15" customHeight="1" x14ac:dyDescent="0.2">
      <c r="A3995" s="23"/>
      <c r="B3995" s="24"/>
      <c r="C3995" s="8"/>
      <c r="D3995" s="23"/>
      <c r="E3995" s="24"/>
      <c r="F3995" s="32">
        <v>335</v>
      </c>
      <c r="G3995" s="33"/>
      <c r="H3995" s="33"/>
      <c r="I3995" s="33"/>
      <c r="J3995" s="33"/>
      <c r="K3995" s="33"/>
      <c r="L3995" s="33"/>
      <c r="M3995" s="33"/>
      <c r="N3995" s="33"/>
      <c r="O3995" s="33"/>
      <c r="P3995" s="33"/>
      <c r="Q3995" s="33"/>
      <c r="R3995" s="33"/>
      <c r="S3995" s="33"/>
      <c r="T3995" s="34"/>
      <c r="U3995" s="11" t="s">
        <v>2131</v>
      </c>
      <c r="V3995" s="11" t="s">
        <v>94</v>
      </c>
      <c r="W3995" s="11" t="s">
        <v>112</v>
      </c>
      <c r="X3995" s="11" t="s">
        <v>1406</v>
      </c>
      <c r="Y3995" s="11" t="s">
        <v>2131</v>
      </c>
      <c r="Z3995" s="11" t="s">
        <v>15</v>
      </c>
    </row>
    <row r="3996" spans="1:26" ht="14.25" customHeight="1" x14ac:dyDescent="0.2">
      <c r="A3996" s="23"/>
      <c r="B3996" s="24"/>
      <c r="C3996" s="8"/>
      <c r="D3996" s="23"/>
      <c r="E3996" s="24"/>
      <c r="F3996" s="21"/>
      <c r="G3996" s="25"/>
      <c r="H3996" s="25"/>
      <c r="I3996" s="25"/>
      <c r="J3996" s="25"/>
      <c r="K3996" s="25"/>
      <c r="L3996" s="25"/>
      <c r="M3996" s="25"/>
      <c r="N3996" s="25"/>
      <c r="O3996" s="25"/>
      <c r="P3996" s="25"/>
      <c r="Q3996" s="25"/>
      <c r="R3996" s="25"/>
      <c r="S3996" s="25"/>
      <c r="T3996" s="22"/>
      <c r="U3996" s="10"/>
      <c r="V3996" s="10"/>
      <c r="W3996" s="10"/>
      <c r="X3996" s="10"/>
      <c r="Y3996" s="10"/>
      <c r="Z3996" s="13" t="s">
        <v>15</v>
      </c>
    </row>
    <row r="3997" spans="1:26" ht="15" customHeight="1" x14ac:dyDescent="0.2">
      <c r="A3997" s="23"/>
      <c r="B3997" s="24"/>
      <c r="C3997" s="8"/>
      <c r="D3997" s="23"/>
      <c r="E3997" s="24"/>
      <c r="F3997" s="32">
        <v>7867.9</v>
      </c>
      <c r="G3997" s="33"/>
      <c r="H3997" s="33"/>
      <c r="I3997" s="33"/>
      <c r="J3997" s="33"/>
      <c r="K3997" s="33"/>
      <c r="L3997" s="33"/>
      <c r="M3997" s="33"/>
      <c r="N3997" s="33"/>
      <c r="O3997" s="33"/>
      <c r="P3997" s="33"/>
      <c r="Q3997" s="33"/>
      <c r="R3997" s="33"/>
      <c r="S3997" s="33"/>
      <c r="T3997" s="34"/>
      <c r="U3997" s="11" t="s">
        <v>2132</v>
      </c>
      <c r="V3997" s="11" t="s">
        <v>135</v>
      </c>
      <c r="W3997" s="5" t="s">
        <v>203</v>
      </c>
      <c r="X3997" s="5" t="s">
        <v>204</v>
      </c>
      <c r="Y3997" s="11" t="s">
        <v>2132</v>
      </c>
      <c r="Z3997" s="5" t="s">
        <v>15</v>
      </c>
    </row>
    <row r="3998" spans="1:26" ht="15" customHeight="1" x14ac:dyDescent="0.2">
      <c r="A3998" s="23"/>
      <c r="B3998" s="24"/>
      <c r="C3998" s="8"/>
      <c r="D3998" s="23"/>
      <c r="E3998" s="24"/>
      <c r="F3998" s="23"/>
      <c r="G3998" s="31"/>
      <c r="H3998" s="31"/>
      <c r="I3998" s="31"/>
      <c r="J3998" s="31"/>
      <c r="K3998" s="31"/>
      <c r="L3998" s="31"/>
      <c r="M3998" s="31"/>
      <c r="N3998" s="31"/>
      <c r="O3998" s="31"/>
      <c r="P3998" s="31"/>
      <c r="Q3998" s="31"/>
      <c r="R3998" s="31"/>
      <c r="S3998" s="31"/>
      <c r="T3998" s="24"/>
      <c r="U3998" s="8"/>
      <c r="V3998" s="8"/>
      <c r="W3998" s="5" t="s">
        <v>163</v>
      </c>
      <c r="X3998" s="5" t="s">
        <v>959</v>
      </c>
      <c r="Y3998" s="8"/>
      <c r="Z3998" s="5" t="s">
        <v>15</v>
      </c>
    </row>
    <row r="3999" spans="1:26" ht="15" customHeight="1" x14ac:dyDescent="0.2">
      <c r="A3999" s="23"/>
      <c r="B3999" s="24"/>
      <c r="C3999" s="8"/>
      <c r="D3999" s="23"/>
      <c r="E3999" s="24"/>
      <c r="F3999" s="23"/>
      <c r="G3999" s="31"/>
      <c r="H3999" s="31"/>
      <c r="I3999" s="31"/>
      <c r="J3999" s="31"/>
      <c r="K3999" s="31"/>
      <c r="L3999" s="31"/>
      <c r="M3999" s="31"/>
      <c r="N3999" s="31"/>
      <c r="O3999" s="31"/>
      <c r="P3999" s="31"/>
      <c r="Q3999" s="31"/>
      <c r="R3999" s="31"/>
      <c r="S3999" s="31"/>
      <c r="T3999" s="24"/>
      <c r="U3999" s="8"/>
      <c r="V3999" s="8"/>
      <c r="W3999" s="5" t="s">
        <v>207</v>
      </c>
      <c r="X3999" s="5" t="s">
        <v>208</v>
      </c>
      <c r="Y3999" s="8"/>
      <c r="Z3999" s="5" t="s">
        <v>15</v>
      </c>
    </row>
    <row r="4000" spans="1:26" ht="15" customHeight="1" x14ac:dyDescent="0.2">
      <c r="A4000" s="23"/>
      <c r="B4000" s="24"/>
      <c r="C4000" s="8"/>
      <c r="D4000" s="23"/>
      <c r="E4000" s="24"/>
      <c r="F4000" s="23"/>
      <c r="G4000" s="31"/>
      <c r="H4000" s="31"/>
      <c r="I4000" s="31"/>
      <c r="J4000" s="31"/>
      <c r="K4000" s="31"/>
      <c r="L4000" s="31"/>
      <c r="M4000" s="31"/>
      <c r="N4000" s="31"/>
      <c r="O4000" s="31"/>
      <c r="P4000" s="31"/>
      <c r="Q4000" s="31"/>
      <c r="R4000" s="31"/>
      <c r="S4000" s="31"/>
      <c r="T4000" s="24"/>
      <c r="U4000" s="8"/>
      <c r="V4000" s="8"/>
      <c r="W4000" s="5" t="s">
        <v>159</v>
      </c>
      <c r="X4000" s="5" t="s">
        <v>209</v>
      </c>
      <c r="Y4000" s="8"/>
      <c r="Z4000" s="5" t="s">
        <v>15</v>
      </c>
    </row>
    <row r="4001" spans="1:26" ht="15" customHeight="1" x14ac:dyDescent="0.2">
      <c r="A4001" s="23"/>
      <c r="B4001" s="24"/>
      <c r="C4001" s="8"/>
      <c r="D4001" s="23"/>
      <c r="E4001" s="24"/>
      <c r="F4001" s="23"/>
      <c r="G4001" s="31"/>
      <c r="H4001" s="31"/>
      <c r="I4001" s="31"/>
      <c r="J4001" s="31"/>
      <c r="K4001" s="31"/>
      <c r="L4001" s="31"/>
      <c r="M4001" s="31"/>
      <c r="N4001" s="31"/>
      <c r="O4001" s="31"/>
      <c r="P4001" s="31"/>
      <c r="Q4001" s="31"/>
      <c r="R4001" s="31"/>
      <c r="S4001" s="31"/>
      <c r="T4001" s="24"/>
      <c r="U4001" s="8"/>
      <c r="V4001" s="8"/>
      <c r="W4001" s="11" t="s">
        <v>88</v>
      </c>
      <c r="X4001" s="11" t="s">
        <v>89</v>
      </c>
      <c r="Y4001" s="8"/>
      <c r="Z4001" s="11" t="s">
        <v>15</v>
      </c>
    </row>
    <row r="4002" spans="1:26" ht="14.25" customHeight="1" x14ac:dyDescent="0.2">
      <c r="A4002" s="23"/>
      <c r="B4002" s="24"/>
      <c r="C4002" s="8"/>
      <c r="D4002" s="23"/>
      <c r="E4002" s="24"/>
      <c r="F4002" s="23"/>
      <c r="G4002" s="31"/>
      <c r="H4002" s="31"/>
      <c r="I4002" s="31"/>
      <c r="J4002" s="31"/>
      <c r="K4002" s="31"/>
      <c r="L4002" s="31"/>
      <c r="M4002" s="31"/>
      <c r="N4002" s="31"/>
      <c r="O4002" s="31"/>
      <c r="P4002" s="31"/>
      <c r="Q4002" s="31"/>
      <c r="R4002" s="31"/>
      <c r="S4002" s="31"/>
      <c r="T4002" s="24"/>
      <c r="U4002" s="8"/>
      <c r="V4002" s="8"/>
      <c r="W4002" s="8"/>
      <c r="X4002" s="8"/>
      <c r="Y4002" s="8"/>
      <c r="Z4002" s="12" t="s">
        <v>15</v>
      </c>
    </row>
    <row r="4003" spans="1:26" ht="14.25" customHeight="1" x14ac:dyDescent="0.2">
      <c r="A4003" s="23"/>
      <c r="B4003" s="24"/>
      <c r="C4003" s="8"/>
      <c r="D4003" s="23"/>
      <c r="E4003" s="24"/>
      <c r="F4003" s="23"/>
      <c r="G4003" s="31"/>
      <c r="H4003" s="31"/>
      <c r="I4003" s="31"/>
      <c r="J4003" s="31"/>
      <c r="K4003" s="31"/>
      <c r="L4003" s="31"/>
      <c r="M4003" s="31"/>
      <c r="N4003" s="31"/>
      <c r="O4003" s="31"/>
      <c r="P4003" s="31"/>
      <c r="Q4003" s="31"/>
      <c r="R4003" s="31"/>
      <c r="S4003" s="31"/>
      <c r="T4003" s="24"/>
      <c r="U4003" s="8"/>
      <c r="V4003" s="8"/>
      <c r="W4003" s="8"/>
      <c r="X4003" s="8"/>
      <c r="Y4003" s="8"/>
      <c r="Z4003" s="12" t="s">
        <v>15</v>
      </c>
    </row>
    <row r="4004" spans="1:26" ht="14.25" customHeight="1" x14ac:dyDescent="0.2">
      <c r="A4004" s="23"/>
      <c r="B4004" s="24"/>
      <c r="C4004" s="8"/>
      <c r="D4004" s="23"/>
      <c r="E4004" s="24"/>
      <c r="F4004" s="23"/>
      <c r="G4004" s="31"/>
      <c r="H4004" s="31"/>
      <c r="I4004" s="31"/>
      <c r="J4004" s="31"/>
      <c r="K4004" s="31"/>
      <c r="L4004" s="31"/>
      <c r="M4004" s="31"/>
      <c r="N4004" s="31"/>
      <c r="O4004" s="31"/>
      <c r="P4004" s="31"/>
      <c r="Q4004" s="31"/>
      <c r="R4004" s="31"/>
      <c r="S4004" s="31"/>
      <c r="T4004" s="24"/>
      <c r="U4004" s="8"/>
      <c r="V4004" s="10"/>
      <c r="W4004" s="10"/>
      <c r="X4004" s="10"/>
      <c r="Y4004" s="8"/>
      <c r="Z4004" s="13" t="s">
        <v>15</v>
      </c>
    </row>
    <row r="4005" spans="1:26" ht="15" customHeight="1" x14ac:dyDescent="0.2">
      <c r="A4005" s="23"/>
      <c r="B4005" s="24"/>
      <c r="C4005" s="8"/>
      <c r="D4005" s="23"/>
      <c r="E4005" s="24"/>
      <c r="F4005" s="23"/>
      <c r="G4005" s="31"/>
      <c r="H4005" s="31"/>
      <c r="I4005" s="31"/>
      <c r="J4005" s="31"/>
      <c r="K4005" s="31"/>
      <c r="L4005" s="31"/>
      <c r="M4005" s="31"/>
      <c r="N4005" s="31"/>
      <c r="O4005" s="31"/>
      <c r="P4005" s="31"/>
      <c r="Q4005" s="31"/>
      <c r="R4005" s="31"/>
      <c r="S4005" s="31"/>
      <c r="T4005" s="24"/>
      <c r="U4005" s="8"/>
      <c r="V4005" s="11" t="s">
        <v>1590</v>
      </c>
      <c r="W4005" s="11" t="s">
        <v>136</v>
      </c>
      <c r="X4005" s="11" t="s">
        <v>137</v>
      </c>
      <c r="Y4005" s="8"/>
      <c r="Z4005" s="11" t="s">
        <v>15</v>
      </c>
    </row>
    <row r="4006" spans="1:26" ht="14.25" customHeight="1" x14ac:dyDescent="0.2">
      <c r="A4006" s="23"/>
      <c r="B4006" s="24"/>
      <c r="C4006" s="8"/>
      <c r="D4006" s="23"/>
      <c r="E4006" s="24"/>
      <c r="F4006" s="23"/>
      <c r="G4006" s="31"/>
      <c r="H4006" s="31"/>
      <c r="I4006" s="31"/>
      <c r="J4006" s="31"/>
      <c r="K4006" s="31"/>
      <c r="L4006" s="31"/>
      <c r="M4006" s="31"/>
      <c r="N4006" s="31"/>
      <c r="O4006" s="31"/>
      <c r="P4006" s="31"/>
      <c r="Q4006" s="31"/>
      <c r="R4006" s="31"/>
      <c r="S4006" s="31"/>
      <c r="T4006" s="24"/>
      <c r="U4006" s="8"/>
      <c r="V4006" s="8"/>
      <c r="W4006" s="8"/>
      <c r="X4006" s="8"/>
      <c r="Y4006" s="8"/>
      <c r="Z4006" s="12" t="s">
        <v>15</v>
      </c>
    </row>
    <row r="4007" spans="1:26" ht="14.25" customHeight="1" x14ac:dyDescent="0.2">
      <c r="A4007" s="23"/>
      <c r="B4007" s="24"/>
      <c r="C4007" s="8"/>
      <c r="D4007" s="23"/>
      <c r="E4007" s="24"/>
      <c r="F4007" s="23"/>
      <c r="G4007" s="31"/>
      <c r="H4007" s="31"/>
      <c r="I4007" s="31"/>
      <c r="J4007" s="31"/>
      <c r="K4007" s="31"/>
      <c r="L4007" s="31"/>
      <c r="M4007" s="31"/>
      <c r="N4007" s="31"/>
      <c r="O4007" s="31"/>
      <c r="P4007" s="31"/>
      <c r="Q4007" s="31"/>
      <c r="R4007" s="31"/>
      <c r="S4007" s="31"/>
      <c r="T4007" s="24"/>
      <c r="U4007" s="8"/>
      <c r="V4007" s="8"/>
      <c r="W4007" s="8"/>
      <c r="X4007" s="8"/>
      <c r="Y4007" s="8"/>
      <c r="Z4007" s="12" t="s">
        <v>15</v>
      </c>
    </row>
    <row r="4008" spans="1:26" ht="14.25" customHeight="1" x14ac:dyDescent="0.2">
      <c r="A4008" s="23"/>
      <c r="B4008" s="24"/>
      <c r="C4008" s="8"/>
      <c r="D4008" s="23"/>
      <c r="E4008" s="24"/>
      <c r="F4008" s="23"/>
      <c r="G4008" s="31"/>
      <c r="H4008" s="31"/>
      <c r="I4008" s="31"/>
      <c r="J4008" s="31"/>
      <c r="K4008" s="31"/>
      <c r="L4008" s="31"/>
      <c r="M4008" s="31"/>
      <c r="N4008" s="31"/>
      <c r="O4008" s="31"/>
      <c r="P4008" s="31"/>
      <c r="Q4008" s="31"/>
      <c r="R4008" s="31"/>
      <c r="S4008" s="31"/>
      <c r="T4008" s="24"/>
      <c r="U4008" s="8"/>
      <c r="V4008" s="8"/>
      <c r="W4008" s="8"/>
      <c r="X4008" s="8"/>
      <c r="Y4008" s="8"/>
      <c r="Z4008" s="12" t="s">
        <v>15</v>
      </c>
    </row>
    <row r="4009" spans="1:26" ht="14.25" customHeight="1" x14ac:dyDescent="0.2">
      <c r="A4009" s="23"/>
      <c r="B4009" s="24"/>
      <c r="C4009" s="8"/>
      <c r="D4009" s="23"/>
      <c r="E4009" s="24"/>
      <c r="F4009" s="23"/>
      <c r="G4009" s="31"/>
      <c r="H4009" s="31"/>
      <c r="I4009" s="31"/>
      <c r="J4009" s="31"/>
      <c r="K4009" s="31"/>
      <c r="L4009" s="31"/>
      <c r="M4009" s="31"/>
      <c r="N4009" s="31"/>
      <c r="O4009" s="31"/>
      <c r="P4009" s="31"/>
      <c r="Q4009" s="31"/>
      <c r="R4009" s="31"/>
      <c r="S4009" s="31"/>
      <c r="T4009" s="24"/>
      <c r="U4009" s="8"/>
      <c r="V4009" s="8"/>
      <c r="W4009" s="8"/>
      <c r="X4009" s="8"/>
      <c r="Y4009" s="8"/>
      <c r="Z4009" s="12" t="s">
        <v>15</v>
      </c>
    </row>
    <row r="4010" spans="1:26" ht="14.25" customHeight="1" x14ac:dyDescent="0.2">
      <c r="A4010" s="23"/>
      <c r="B4010" s="24"/>
      <c r="C4010" s="8"/>
      <c r="D4010" s="23"/>
      <c r="E4010" s="24"/>
      <c r="F4010" s="23"/>
      <c r="G4010" s="31"/>
      <c r="H4010" s="31"/>
      <c r="I4010" s="31"/>
      <c r="J4010" s="31"/>
      <c r="K4010" s="31"/>
      <c r="L4010" s="31"/>
      <c r="M4010" s="31"/>
      <c r="N4010" s="31"/>
      <c r="O4010" s="31"/>
      <c r="P4010" s="31"/>
      <c r="Q4010" s="31"/>
      <c r="R4010" s="31"/>
      <c r="S4010" s="31"/>
      <c r="T4010" s="24"/>
      <c r="U4010" s="8"/>
      <c r="V4010" s="8"/>
      <c r="W4010" s="8"/>
      <c r="X4010" s="8"/>
      <c r="Y4010" s="8"/>
      <c r="Z4010" s="12" t="s">
        <v>15</v>
      </c>
    </row>
    <row r="4011" spans="1:26" ht="14.25" customHeight="1" x14ac:dyDescent="0.2">
      <c r="A4011" s="23"/>
      <c r="B4011" s="24"/>
      <c r="C4011" s="8"/>
      <c r="D4011" s="23"/>
      <c r="E4011" s="24"/>
      <c r="F4011" s="21"/>
      <c r="G4011" s="25"/>
      <c r="H4011" s="25"/>
      <c r="I4011" s="25"/>
      <c r="J4011" s="25"/>
      <c r="K4011" s="25"/>
      <c r="L4011" s="25"/>
      <c r="M4011" s="25"/>
      <c r="N4011" s="25"/>
      <c r="O4011" s="25"/>
      <c r="P4011" s="25"/>
      <c r="Q4011" s="25"/>
      <c r="R4011" s="25"/>
      <c r="S4011" s="25"/>
      <c r="T4011" s="22"/>
      <c r="U4011" s="10"/>
      <c r="V4011" s="10"/>
      <c r="W4011" s="10"/>
      <c r="X4011" s="10"/>
      <c r="Y4011" s="10"/>
      <c r="Z4011" s="13" t="s">
        <v>15</v>
      </c>
    </row>
    <row r="4012" spans="1:26" ht="15" customHeight="1" x14ac:dyDescent="0.2">
      <c r="A4012" s="23"/>
      <c r="B4012" s="24"/>
      <c r="C4012" s="8"/>
      <c r="D4012" s="23"/>
      <c r="E4012" s="24"/>
      <c r="F4012" s="28">
        <v>1049</v>
      </c>
      <c r="G4012" s="29"/>
      <c r="H4012" s="29"/>
      <c r="I4012" s="29"/>
      <c r="J4012" s="29"/>
      <c r="K4012" s="29"/>
      <c r="L4012" s="29"/>
      <c r="M4012" s="29"/>
      <c r="N4012" s="29"/>
      <c r="O4012" s="29"/>
      <c r="P4012" s="29"/>
      <c r="Q4012" s="29"/>
      <c r="R4012" s="29"/>
      <c r="S4012" s="29"/>
      <c r="T4012" s="30"/>
      <c r="U4012" s="5" t="s">
        <v>2133</v>
      </c>
      <c r="V4012" s="5" t="s">
        <v>135</v>
      </c>
      <c r="W4012" s="5" t="s">
        <v>159</v>
      </c>
      <c r="X4012" s="5" t="s">
        <v>209</v>
      </c>
      <c r="Y4012" s="5" t="s">
        <v>2133</v>
      </c>
      <c r="Z4012" s="5" t="s">
        <v>15</v>
      </c>
    </row>
    <row r="4013" spans="1:26" ht="15" customHeight="1" x14ac:dyDescent="0.2">
      <c r="A4013" s="23"/>
      <c r="B4013" s="24"/>
      <c r="C4013" s="8"/>
      <c r="D4013" s="23"/>
      <c r="E4013" s="24"/>
      <c r="F4013" s="32">
        <v>215</v>
      </c>
      <c r="G4013" s="33"/>
      <c r="H4013" s="33"/>
      <c r="I4013" s="33"/>
      <c r="J4013" s="33"/>
      <c r="K4013" s="33"/>
      <c r="L4013" s="33"/>
      <c r="M4013" s="33"/>
      <c r="N4013" s="33"/>
      <c r="O4013" s="33"/>
      <c r="P4013" s="33"/>
      <c r="Q4013" s="33"/>
      <c r="R4013" s="33"/>
      <c r="S4013" s="33"/>
      <c r="T4013" s="34"/>
      <c r="U4013" s="11" t="s">
        <v>2134</v>
      </c>
      <c r="V4013" s="11" t="s">
        <v>130</v>
      </c>
      <c r="W4013" s="5" t="s">
        <v>131</v>
      </c>
      <c r="X4013" s="5" t="s">
        <v>132</v>
      </c>
      <c r="Y4013" s="11" t="s">
        <v>2134</v>
      </c>
      <c r="Z4013" s="5" t="s">
        <v>15</v>
      </c>
    </row>
    <row r="4014" spans="1:26" ht="15" customHeight="1" x14ac:dyDescent="0.2">
      <c r="A4014" s="23"/>
      <c r="B4014" s="24"/>
      <c r="C4014" s="8"/>
      <c r="D4014" s="23"/>
      <c r="E4014" s="24"/>
      <c r="F4014" s="21"/>
      <c r="G4014" s="25"/>
      <c r="H4014" s="25"/>
      <c r="I4014" s="25"/>
      <c r="J4014" s="25"/>
      <c r="K4014" s="25"/>
      <c r="L4014" s="25"/>
      <c r="M4014" s="25"/>
      <c r="N4014" s="25"/>
      <c r="O4014" s="25"/>
      <c r="P4014" s="25"/>
      <c r="Q4014" s="25"/>
      <c r="R4014" s="25"/>
      <c r="S4014" s="25"/>
      <c r="T4014" s="22"/>
      <c r="U4014" s="10"/>
      <c r="V4014" s="10"/>
      <c r="W4014" s="5" t="s">
        <v>26</v>
      </c>
      <c r="X4014" s="5" t="s">
        <v>215</v>
      </c>
      <c r="Y4014" s="10"/>
      <c r="Z4014" s="5" t="s">
        <v>15</v>
      </c>
    </row>
    <row r="4015" spans="1:26" ht="15" customHeight="1" x14ac:dyDescent="0.2">
      <c r="A4015" s="23"/>
      <c r="B4015" s="24"/>
      <c r="C4015" s="8"/>
      <c r="D4015" s="23"/>
      <c r="E4015" s="24"/>
      <c r="F4015" s="28">
        <v>30</v>
      </c>
      <c r="G4015" s="29"/>
      <c r="H4015" s="29"/>
      <c r="I4015" s="29"/>
      <c r="J4015" s="29"/>
      <c r="K4015" s="29"/>
      <c r="L4015" s="29"/>
      <c r="M4015" s="29"/>
      <c r="N4015" s="29"/>
      <c r="O4015" s="29"/>
      <c r="P4015" s="29"/>
      <c r="Q4015" s="29"/>
      <c r="R4015" s="29"/>
      <c r="S4015" s="29"/>
      <c r="T4015" s="30"/>
      <c r="U4015" s="5" t="s">
        <v>2135</v>
      </c>
      <c r="V4015" s="5" t="s">
        <v>1590</v>
      </c>
      <c r="W4015" s="5" t="s">
        <v>136</v>
      </c>
      <c r="X4015" s="5" t="s">
        <v>137</v>
      </c>
      <c r="Y4015" s="5" t="s">
        <v>2135</v>
      </c>
      <c r="Z4015" s="5" t="s">
        <v>15</v>
      </c>
    </row>
    <row r="4016" spans="1:26" ht="15" customHeight="1" x14ac:dyDescent="0.2">
      <c r="A4016" s="23"/>
      <c r="B4016" s="24"/>
      <c r="C4016" s="8"/>
      <c r="D4016" s="23"/>
      <c r="E4016" s="24"/>
      <c r="F4016" s="28">
        <v>30</v>
      </c>
      <c r="G4016" s="29"/>
      <c r="H4016" s="29"/>
      <c r="I4016" s="29"/>
      <c r="J4016" s="29"/>
      <c r="K4016" s="29"/>
      <c r="L4016" s="29"/>
      <c r="M4016" s="29"/>
      <c r="N4016" s="29"/>
      <c r="O4016" s="29"/>
      <c r="P4016" s="29"/>
      <c r="Q4016" s="29"/>
      <c r="R4016" s="29"/>
      <c r="S4016" s="29"/>
      <c r="T4016" s="30"/>
      <c r="U4016" s="5" t="s">
        <v>2136</v>
      </c>
      <c r="V4016" s="5" t="s">
        <v>1590</v>
      </c>
      <c r="W4016" s="5" t="s">
        <v>136</v>
      </c>
      <c r="X4016" s="5" t="s">
        <v>137</v>
      </c>
      <c r="Y4016" s="5" t="s">
        <v>2136</v>
      </c>
      <c r="Z4016" s="5" t="s">
        <v>15</v>
      </c>
    </row>
    <row r="4017" spans="1:26" ht="15" customHeight="1" x14ac:dyDescent="0.2">
      <c r="A4017" s="23"/>
      <c r="B4017" s="24"/>
      <c r="C4017" s="8"/>
      <c r="D4017" s="23"/>
      <c r="E4017" s="24"/>
      <c r="F4017" s="28">
        <v>30</v>
      </c>
      <c r="G4017" s="29"/>
      <c r="H4017" s="29"/>
      <c r="I4017" s="29"/>
      <c r="J4017" s="29"/>
      <c r="K4017" s="29"/>
      <c r="L4017" s="29"/>
      <c r="M4017" s="29"/>
      <c r="N4017" s="29"/>
      <c r="O4017" s="29"/>
      <c r="P4017" s="29"/>
      <c r="Q4017" s="29"/>
      <c r="R4017" s="29"/>
      <c r="S4017" s="29"/>
      <c r="T4017" s="30"/>
      <c r="U4017" s="5" t="s">
        <v>2137</v>
      </c>
      <c r="V4017" s="5" t="s">
        <v>1590</v>
      </c>
      <c r="W4017" s="5" t="s">
        <v>136</v>
      </c>
      <c r="X4017" s="5" t="s">
        <v>137</v>
      </c>
      <c r="Y4017" s="5" t="s">
        <v>2137</v>
      </c>
      <c r="Z4017" s="5" t="s">
        <v>15</v>
      </c>
    </row>
    <row r="4018" spans="1:26" ht="15" customHeight="1" x14ac:dyDescent="0.2">
      <c r="A4018" s="23"/>
      <c r="B4018" s="24"/>
      <c r="C4018" s="8"/>
      <c r="D4018" s="23"/>
      <c r="E4018" s="24"/>
      <c r="F4018" s="28">
        <v>30</v>
      </c>
      <c r="G4018" s="29"/>
      <c r="H4018" s="29"/>
      <c r="I4018" s="29"/>
      <c r="J4018" s="29"/>
      <c r="K4018" s="29"/>
      <c r="L4018" s="29"/>
      <c r="M4018" s="29"/>
      <c r="N4018" s="29"/>
      <c r="O4018" s="29"/>
      <c r="P4018" s="29"/>
      <c r="Q4018" s="29"/>
      <c r="R4018" s="29"/>
      <c r="S4018" s="29"/>
      <c r="T4018" s="30"/>
      <c r="U4018" s="5" t="s">
        <v>2138</v>
      </c>
      <c r="V4018" s="5" t="s">
        <v>1590</v>
      </c>
      <c r="W4018" s="5" t="s">
        <v>136</v>
      </c>
      <c r="X4018" s="5" t="s">
        <v>137</v>
      </c>
      <c r="Y4018" s="5" t="s">
        <v>2138</v>
      </c>
      <c r="Z4018" s="5" t="s">
        <v>15</v>
      </c>
    </row>
    <row r="4019" spans="1:26" ht="15" customHeight="1" x14ac:dyDescent="0.2">
      <c r="A4019" s="23"/>
      <c r="B4019" s="24"/>
      <c r="C4019" s="8"/>
      <c r="D4019" s="23"/>
      <c r="E4019" s="24"/>
      <c r="F4019" s="28">
        <v>30</v>
      </c>
      <c r="G4019" s="29"/>
      <c r="H4019" s="29"/>
      <c r="I4019" s="29"/>
      <c r="J4019" s="29"/>
      <c r="K4019" s="29"/>
      <c r="L4019" s="29"/>
      <c r="M4019" s="29"/>
      <c r="N4019" s="29"/>
      <c r="O4019" s="29"/>
      <c r="P4019" s="29"/>
      <c r="Q4019" s="29"/>
      <c r="R4019" s="29"/>
      <c r="S4019" s="29"/>
      <c r="T4019" s="30"/>
      <c r="U4019" s="5" t="s">
        <v>2139</v>
      </c>
      <c r="V4019" s="5" t="s">
        <v>1590</v>
      </c>
      <c r="W4019" s="5" t="s">
        <v>136</v>
      </c>
      <c r="X4019" s="5" t="s">
        <v>137</v>
      </c>
      <c r="Y4019" s="5" t="s">
        <v>2139</v>
      </c>
      <c r="Z4019" s="5" t="s">
        <v>15</v>
      </c>
    </row>
    <row r="4020" spans="1:26" ht="15" customHeight="1" x14ac:dyDescent="0.2">
      <c r="A4020" s="23"/>
      <c r="B4020" s="24"/>
      <c r="C4020" s="8"/>
      <c r="D4020" s="23"/>
      <c r="E4020" s="24"/>
      <c r="F4020" s="28">
        <v>30</v>
      </c>
      <c r="G4020" s="29"/>
      <c r="H4020" s="29"/>
      <c r="I4020" s="29"/>
      <c r="J4020" s="29"/>
      <c r="K4020" s="29"/>
      <c r="L4020" s="29"/>
      <c r="M4020" s="29"/>
      <c r="N4020" s="29"/>
      <c r="O4020" s="29"/>
      <c r="P4020" s="29"/>
      <c r="Q4020" s="29"/>
      <c r="R4020" s="29"/>
      <c r="S4020" s="29"/>
      <c r="T4020" s="30"/>
      <c r="U4020" s="5" t="s">
        <v>2140</v>
      </c>
      <c r="V4020" s="5" t="s">
        <v>1590</v>
      </c>
      <c r="W4020" s="5" t="s">
        <v>136</v>
      </c>
      <c r="X4020" s="5" t="s">
        <v>137</v>
      </c>
      <c r="Y4020" s="5" t="s">
        <v>2140</v>
      </c>
      <c r="Z4020" s="5" t="s">
        <v>15</v>
      </c>
    </row>
    <row r="4021" spans="1:26" ht="15" customHeight="1" x14ac:dyDescent="0.2">
      <c r="A4021" s="23"/>
      <c r="B4021" s="24"/>
      <c r="C4021" s="8"/>
      <c r="D4021" s="23"/>
      <c r="E4021" s="24"/>
      <c r="F4021" s="28">
        <v>10</v>
      </c>
      <c r="G4021" s="29"/>
      <c r="H4021" s="29"/>
      <c r="I4021" s="29"/>
      <c r="J4021" s="29"/>
      <c r="K4021" s="29"/>
      <c r="L4021" s="29"/>
      <c r="M4021" s="29"/>
      <c r="N4021" s="29"/>
      <c r="O4021" s="29"/>
      <c r="P4021" s="29"/>
      <c r="Q4021" s="29"/>
      <c r="R4021" s="29"/>
      <c r="S4021" s="29"/>
      <c r="T4021" s="30"/>
      <c r="U4021" s="5" t="s">
        <v>2141</v>
      </c>
      <c r="V4021" s="5" t="s">
        <v>135</v>
      </c>
      <c r="W4021" s="5" t="s">
        <v>159</v>
      </c>
      <c r="X4021" s="5" t="s">
        <v>2142</v>
      </c>
      <c r="Y4021" s="5" t="s">
        <v>2141</v>
      </c>
      <c r="Z4021" s="5" t="s">
        <v>15</v>
      </c>
    </row>
    <row r="4022" spans="1:26" ht="15" customHeight="1" x14ac:dyDescent="0.2">
      <c r="A4022" s="23"/>
      <c r="B4022" s="24"/>
      <c r="C4022" s="8"/>
      <c r="D4022" s="23"/>
      <c r="E4022" s="24"/>
      <c r="F4022" s="28">
        <v>10</v>
      </c>
      <c r="G4022" s="29"/>
      <c r="H4022" s="29"/>
      <c r="I4022" s="29"/>
      <c r="J4022" s="29"/>
      <c r="K4022" s="29"/>
      <c r="L4022" s="29"/>
      <c r="M4022" s="29"/>
      <c r="N4022" s="29"/>
      <c r="O4022" s="29"/>
      <c r="P4022" s="29"/>
      <c r="Q4022" s="29"/>
      <c r="R4022" s="29"/>
      <c r="S4022" s="29"/>
      <c r="T4022" s="30"/>
      <c r="U4022" s="5" t="s">
        <v>2143</v>
      </c>
      <c r="V4022" s="5" t="s">
        <v>135</v>
      </c>
      <c r="W4022" s="5" t="s">
        <v>207</v>
      </c>
      <c r="X4022" s="5" t="s">
        <v>208</v>
      </c>
      <c r="Y4022" s="5" t="s">
        <v>2143</v>
      </c>
      <c r="Z4022" s="5" t="s">
        <v>15</v>
      </c>
    </row>
    <row r="4023" spans="1:26" ht="15" customHeight="1" x14ac:dyDescent="0.2">
      <c r="A4023" s="23"/>
      <c r="B4023" s="24"/>
      <c r="C4023" s="8"/>
      <c r="D4023" s="23"/>
      <c r="E4023" s="24"/>
      <c r="F4023" s="28">
        <v>10</v>
      </c>
      <c r="G4023" s="29"/>
      <c r="H4023" s="29"/>
      <c r="I4023" s="29"/>
      <c r="J4023" s="29"/>
      <c r="K4023" s="29"/>
      <c r="L4023" s="29"/>
      <c r="M4023" s="29"/>
      <c r="N4023" s="29"/>
      <c r="O4023" s="29"/>
      <c r="P4023" s="29"/>
      <c r="Q4023" s="29"/>
      <c r="R4023" s="29"/>
      <c r="S4023" s="29"/>
      <c r="T4023" s="30"/>
      <c r="U4023" s="5" t="s">
        <v>2144</v>
      </c>
      <c r="V4023" s="5" t="s">
        <v>135</v>
      </c>
      <c r="W4023" s="5" t="s">
        <v>163</v>
      </c>
      <c r="X4023" s="5" t="s">
        <v>959</v>
      </c>
      <c r="Y4023" s="5" t="s">
        <v>2144</v>
      </c>
      <c r="Z4023" s="5" t="s">
        <v>15</v>
      </c>
    </row>
    <row r="4024" spans="1:26" ht="15" customHeight="1" x14ac:dyDescent="0.2">
      <c r="A4024" s="23"/>
      <c r="B4024" s="24"/>
      <c r="C4024" s="8"/>
      <c r="D4024" s="23"/>
      <c r="E4024" s="24"/>
      <c r="F4024" s="28">
        <v>30</v>
      </c>
      <c r="G4024" s="29"/>
      <c r="H4024" s="29"/>
      <c r="I4024" s="29"/>
      <c r="J4024" s="29"/>
      <c r="K4024" s="29"/>
      <c r="L4024" s="29"/>
      <c r="M4024" s="29"/>
      <c r="N4024" s="29"/>
      <c r="O4024" s="29"/>
      <c r="P4024" s="29"/>
      <c r="Q4024" s="29"/>
      <c r="R4024" s="29"/>
      <c r="S4024" s="29"/>
      <c r="T4024" s="30"/>
      <c r="U4024" s="5" t="s">
        <v>2145</v>
      </c>
      <c r="V4024" s="5" t="s">
        <v>1590</v>
      </c>
      <c r="W4024" s="5" t="s">
        <v>136</v>
      </c>
      <c r="X4024" s="5" t="s">
        <v>137</v>
      </c>
      <c r="Y4024" s="5" t="s">
        <v>2145</v>
      </c>
      <c r="Z4024" s="5" t="s">
        <v>15</v>
      </c>
    </row>
    <row r="4025" spans="1:26" ht="15" customHeight="1" x14ac:dyDescent="0.2">
      <c r="A4025" s="23"/>
      <c r="B4025" s="24"/>
      <c r="C4025" s="8"/>
      <c r="D4025" s="23"/>
      <c r="E4025" s="24"/>
      <c r="F4025" s="28">
        <v>10</v>
      </c>
      <c r="G4025" s="29"/>
      <c r="H4025" s="29"/>
      <c r="I4025" s="29"/>
      <c r="J4025" s="29"/>
      <c r="K4025" s="29"/>
      <c r="L4025" s="29"/>
      <c r="M4025" s="29"/>
      <c r="N4025" s="29"/>
      <c r="O4025" s="29"/>
      <c r="P4025" s="29"/>
      <c r="Q4025" s="29"/>
      <c r="R4025" s="29"/>
      <c r="S4025" s="29"/>
      <c r="T4025" s="30"/>
      <c r="U4025" s="5" t="s">
        <v>2146</v>
      </c>
      <c r="V4025" s="5" t="s">
        <v>135</v>
      </c>
      <c r="W4025" s="5" t="s">
        <v>159</v>
      </c>
      <c r="X4025" s="5" t="s">
        <v>209</v>
      </c>
      <c r="Y4025" s="5" t="s">
        <v>2146</v>
      </c>
      <c r="Z4025" s="5" t="s">
        <v>15</v>
      </c>
    </row>
    <row r="4026" spans="1:26" ht="15" customHeight="1" x14ac:dyDescent="0.2">
      <c r="A4026" s="23"/>
      <c r="B4026" s="24"/>
      <c r="C4026" s="8"/>
      <c r="D4026" s="23"/>
      <c r="E4026" s="24"/>
      <c r="F4026" s="28">
        <v>30</v>
      </c>
      <c r="G4026" s="29"/>
      <c r="H4026" s="29"/>
      <c r="I4026" s="29"/>
      <c r="J4026" s="29"/>
      <c r="K4026" s="29"/>
      <c r="L4026" s="29"/>
      <c r="M4026" s="29"/>
      <c r="N4026" s="29"/>
      <c r="O4026" s="29"/>
      <c r="P4026" s="29"/>
      <c r="Q4026" s="29"/>
      <c r="R4026" s="29"/>
      <c r="S4026" s="29"/>
      <c r="T4026" s="30"/>
      <c r="U4026" s="5" t="s">
        <v>2147</v>
      </c>
      <c r="V4026" s="5" t="s">
        <v>1590</v>
      </c>
      <c r="W4026" s="5" t="s">
        <v>136</v>
      </c>
      <c r="X4026" s="5" t="s">
        <v>137</v>
      </c>
      <c r="Y4026" s="5" t="s">
        <v>2147</v>
      </c>
      <c r="Z4026" s="5" t="s">
        <v>15</v>
      </c>
    </row>
    <row r="4027" spans="1:26" ht="15" customHeight="1" x14ac:dyDescent="0.2">
      <c r="A4027" s="23"/>
      <c r="B4027" s="24"/>
      <c r="C4027" s="8"/>
      <c r="D4027" s="23"/>
      <c r="E4027" s="24"/>
      <c r="F4027" s="28">
        <v>30</v>
      </c>
      <c r="G4027" s="29"/>
      <c r="H4027" s="29"/>
      <c r="I4027" s="29"/>
      <c r="J4027" s="29"/>
      <c r="K4027" s="29"/>
      <c r="L4027" s="29"/>
      <c r="M4027" s="29"/>
      <c r="N4027" s="29"/>
      <c r="O4027" s="29"/>
      <c r="P4027" s="29"/>
      <c r="Q4027" s="29"/>
      <c r="R4027" s="29"/>
      <c r="S4027" s="29"/>
      <c r="T4027" s="30"/>
      <c r="U4027" s="5" t="s">
        <v>2148</v>
      </c>
      <c r="V4027" s="5" t="s">
        <v>1590</v>
      </c>
      <c r="W4027" s="5" t="s">
        <v>136</v>
      </c>
      <c r="X4027" s="5" t="s">
        <v>137</v>
      </c>
      <c r="Y4027" s="5" t="s">
        <v>2148</v>
      </c>
      <c r="Z4027" s="5" t="s">
        <v>15</v>
      </c>
    </row>
    <row r="4028" spans="1:26" ht="15" customHeight="1" x14ac:dyDescent="0.2">
      <c r="A4028" s="23"/>
      <c r="B4028" s="24"/>
      <c r="C4028" s="8"/>
      <c r="D4028" s="23"/>
      <c r="E4028" s="24"/>
      <c r="F4028" s="28">
        <v>30</v>
      </c>
      <c r="G4028" s="29"/>
      <c r="H4028" s="29"/>
      <c r="I4028" s="29"/>
      <c r="J4028" s="29"/>
      <c r="K4028" s="29"/>
      <c r="L4028" s="29"/>
      <c r="M4028" s="29"/>
      <c r="N4028" s="29"/>
      <c r="O4028" s="29"/>
      <c r="P4028" s="29"/>
      <c r="Q4028" s="29"/>
      <c r="R4028" s="29"/>
      <c r="S4028" s="29"/>
      <c r="T4028" s="30"/>
      <c r="U4028" s="5" t="s">
        <v>2149</v>
      </c>
      <c r="V4028" s="5" t="s">
        <v>1590</v>
      </c>
      <c r="W4028" s="5" t="s">
        <v>136</v>
      </c>
      <c r="X4028" s="5" t="s">
        <v>137</v>
      </c>
      <c r="Y4028" s="5" t="s">
        <v>2149</v>
      </c>
      <c r="Z4028" s="5" t="s">
        <v>15</v>
      </c>
    </row>
    <row r="4029" spans="1:26" ht="15" customHeight="1" x14ac:dyDescent="0.2">
      <c r="A4029" s="23"/>
      <c r="B4029" s="24"/>
      <c r="C4029" s="8"/>
      <c r="D4029" s="23"/>
      <c r="E4029" s="24"/>
      <c r="F4029" s="28">
        <v>30</v>
      </c>
      <c r="G4029" s="29"/>
      <c r="H4029" s="29"/>
      <c r="I4029" s="29"/>
      <c r="J4029" s="29"/>
      <c r="K4029" s="29"/>
      <c r="L4029" s="29"/>
      <c r="M4029" s="29"/>
      <c r="N4029" s="29"/>
      <c r="O4029" s="29"/>
      <c r="P4029" s="29"/>
      <c r="Q4029" s="29"/>
      <c r="R4029" s="29"/>
      <c r="S4029" s="29"/>
      <c r="T4029" s="30"/>
      <c r="U4029" s="5" t="s">
        <v>2150</v>
      </c>
      <c r="V4029" s="5" t="s">
        <v>1590</v>
      </c>
      <c r="W4029" s="5" t="s">
        <v>136</v>
      </c>
      <c r="X4029" s="5" t="s">
        <v>137</v>
      </c>
      <c r="Y4029" s="5" t="s">
        <v>2150</v>
      </c>
      <c r="Z4029" s="5" t="s">
        <v>15</v>
      </c>
    </row>
    <row r="4030" spans="1:26" ht="15" customHeight="1" x14ac:dyDescent="0.2">
      <c r="A4030" s="23"/>
      <c r="B4030" s="24"/>
      <c r="C4030" s="8"/>
      <c r="D4030" s="23"/>
      <c r="E4030" s="24"/>
      <c r="F4030" s="28">
        <v>30</v>
      </c>
      <c r="G4030" s="29"/>
      <c r="H4030" s="29"/>
      <c r="I4030" s="29"/>
      <c r="J4030" s="29"/>
      <c r="K4030" s="29"/>
      <c r="L4030" s="29"/>
      <c r="M4030" s="29"/>
      <c r="N4030" s="29"/>
      <c r="O4030" s="29"/>
      <c r="P4030" s="29"/>
      <c r="Q4030" s="29"/>
      <c r="R4030" s="29"/>
      <c r="S4030" s="29"/>
      <c r="T4030" s="30"/>
      <c r="U4030" s="5" t="s">
        <v>2151</v>
      </c>
      <c r="V4030" s="5" t="s">
        <v>1590</v>
      </c>
      <c r="W4030" s="5" t="s">
        <v>136</v>
      </c>
      <c r="X4030" s="5" t="s">
        <v>137</v>
      </c>
      <c r="Y4030" s="5" t="s">
        <v>2151</v>
      </c>
      <c r="Z4030" s="5" t="s">
        <v>15</v>
      </c>
    </row>
    <row r="4031" spans="1:26" ht="15" customHeight="1" x14ac:dyDescent="0.2">
      <c r="A4031" s="23"/>
      <c r="B4031" s="24"/>
      <c r="C4031" s="8"/>
      <c r="D4031" s="23"/>
      <c r="E4031" s="24"/>
      <c r="F4031" s="28">
        <v>30</v>
      </c>
      <c r="G4031" s="29"/>
      <c r="H4031" s="29"/>
      <c r="I4031" s="29"/>
      <c r="J4031" s="29"/>
      <c r="K4031" s="29"/>
      <c r="L4031" s="29"/>
      <c r="M4031" s="29"/>
      <c r="N4031" s="29"/>
      <c r="O4031" s="29"/>
      <c r="P4031" s="29"/>
      <c r="Q4031" s="29"/>
      <c r="R4031" s="29"/>
      <c r="S4031" s="29"/>
      <c r="T4031" s="30"/>
      <c r="U4031" s="5" t="s">
        <v>2152</v>
      </c>
      <c r="V4031" s="5" t="s">
        <v>1590</v>
      </c>
      <c r="W4031" s="5" t="s">
        <v>136</v>
      </c>
      <c r="X4031" s="5" t="s">
        <v>137</v>
      </c>
      <c r="Y4031" s="5" t="s">
        <v>2152</v>
      </c>
      <c r="Z4031" s="5" t="s">
        <v>15</v>
      </c>
    </row>
    <row r="4032" spans="1:26" ht="15" customHeight="1" x14ac:dyDescent="0.2">
      <c r="A4032" s="23"/>
      <c r="B4032" s="24"/>
      <c r="C4032" s="8"/>
      <c r="D4032" s="23"/>
      <c r="E4032" s="24"/>
      <c r="F4032" s="28">
        <v>30</v>
      </c>
      <c r="G4032" s="29"/>
      <c r="H4032" s="29"/>
      <c r="I4032" s="29"/>
      <c r="J4032" s="29"/>
      <c r="K4032" s="29"/>
      <c r="L4032" s="29"/>
      <c r="M4032" s="29"/>
      <c r="N4032" s="29"/>
      <c r="O4032" s="29"/>
      <c r="P4032" s="29"/>
      <c r="Q4032" s="29"/>
      <c r="R4032" s="29"/>
      <c r="S4032" s="29"/>
      <c r="T4032" s="30"/>
      <c r="U4032" s="5" t="s">
        <v>2153</v>
      </c>
      <c r="V4032" s="5" t="s">
        <v>135</v>
      </c>
      <c r="W4032" s="5" t="s">
        <v>88</v>
      </c>
      <c r="X4032" s="5" t="s">
        <v>89</v>
      </c>
      <c r="Y4032" s="5" t="s">
        <v>2153</v>
      </c>
      <c r="Z4032" s="5" t="s">
        <v>15</v>
      </c>
    </row>
    <row r="4033" spans="1:26" ht="15" customHeight="1" x14ac:dyDescent="0.2">
      <c r="A4033" s="23"/>
      <c r="B4033" s="24"/>
      <c r="C4033" s="8"/>
      <c r="D4033" s="23"/>
      <c r="E4033" s="24"/>
      <c r="F4033" s="28">
        <v>30</v>
      </c>
      <c r="G4033" s="29"/>
      <c r="H4033" s="29"/>
      <c r="I4033" s="29"/>
      <c r="J4033" s="29"/>
      <c r="K4033" s="29"/>
      <c r="L4033" s="29"/>
      <c r="M4033" s="29"/>
      <c r="N4033" s="29"/>
      <c r="O4033" s="29"/>
      <c r="P4033" s="29"/>
      <c r="Q4033" s="29"/>
      <c r="R4033" s="29"/>
      <c r="S4033" s="29"/>
      <c r="T4033" s="30"/>
      <c r="U4033" s="5" t="s">
        <v>2154</v>
      </c>
      <c r="V4033" s="5" t="s">
        <v>135</v>
      </c>
      <c r="W4033" s="5" t="s">
        <v>88</v>
      </c>
      <c r="X4033" s="5" t="s">
        <v>89</v>
      </c>
      <c r="Y4033" s="5" t="s">
        <v>2154</v>
      </c>
      <c r="Z4033" s="5" t="s">
        <v>15</v>
      </c>
    </row>
    <row r="4034" spans="1:26" ht="15" customHeight="1" x14ac:dyDescent="0.2">
      <c r="A4034" s="23"/>
      <c r="B4034" s="24"/>
      <c r="C4034" s="8"/>
      <c r="D4034" s="23"/>
      <c r="E4034" s="24"/>
      <c r="F4034" s="32">
        <v>434.08</v>
      </c>
      <c r="G4034" s="33"/>
      <c r="H4034" s="33"/>
      <c r="I4034" s="33"/>
      <c r="J4034" s="33"/>
      <c r="K4034" s="33"/>
      <c r="L4034" s="33"/>
      <c r="M4034" s="33"/>
      <c r="N4034" s="33"/>
      <c r="O4034" s="33"/>
      <c r="P4034" s="33"/>
      <c r="Q4034" s="33"/>
      <c r="R4034" s="33"/>
      <c r="S4034" s="33"/>
      <c r="T4034" s="34"/>
      <c r="U4034" s="11" t="s">
        <v>2155</v>
      </c>
      <c r="V4034" s="11" t="s">
        <v>30</v>
      </c>
      <c r="W4034" s="11" t="s">
        <v>31</v>
      </c>
      <c r="X4034" s="11" t="s">
        <v>32</v>
      </c>
      <c r="Y4034" s="11" t="s">
        <v>2155</v>
      </c>
      <c r="Z4034" s="11" t="s">
        <v>283</v>
      </c>
    </row>
    <row r="4035" spans="1:26" ht="14.25" customHeight="1" x14ac:dyDescent="0.2">
      <c r="A4035" s="23"/>
      <c r="B4035" s="24"/>
      <c r="C4035" s="8"/>
      <c r="D4035" s="23"/>
      <c r="E4035" s="24"/>
      <c r="F4035" s="23"/>
      <c r="G4035" s="31"/>
      <c r="H4035" s="31"/>
      <c r="I4035" s="31"/>
      <c r="J4035" s="31"/>
      <c r="K4035" s="31"/>
      <c r="L4035" s="31"/>
      <c r="M4035" s="31"/>
      <c r="N4035" s="31"/>
      <c r="O4035" s="31"/>
      <c r="P4035" s="31"/>
      <c r="Q4035" s="31"/>
      <c r="R4035" s="31"/>
      <c r="S4035" s="31"/>
      <c r="T4035" s="24"/>
      <c r="U4035" s="8"/>
      <c r="V4035" s="10"/>
      <c r="W4035" s="10"/>
      <c r="X4035" s="10"/>
      <c r="Y4035" s="8"/>
      <c r="Z4035" s="13" t="s">
        <v>33</v>
      </c>
    </row>
    <row r="4036" spans="1:26" ht="15" customHeight="1" x14ac:dyDescent="0.2">
      <c r="A4036" s="23"/>
      <c r="B4036" s="24"/>
      <c r="C4036" s="8"/>
      <c r="D4036" s="23"/>
      <c r="E4036" s="24"/>
      <c r="F4036" s="23"/>
      <c r="G4036" s="31"/>
      <c r="H4036" s="31"/>
      <c r="I4036" s="31"/>
      <c r="J4036" s="31"/>
      <c r="K4036" s="31"/>
      <c r="L4036" s="31"/>
      <c r="M4036" s="31"/>
      <c r="N4036" s="31"/>
      <c r="O4036" s="31"/>
      <c r="P4036" s="31"/>
      <c r="Q4036" s="31"/>
      <c r="R4036" s="31"/>
      <c r="S4036" s="31"/>
      <c r="T4036" s="24"/>
      <c r="U4036" s="8"/>
      <c r="V4036" s="11" t="s">
        <v>1413</v>
      </c>
      <c r="W4036" s="11" t="s">
        <v>31</v>
      </c>
      <c r="X4036" s="11" t="s">
        <v>32</v>
      </c>
      <c r="Y4036" s="8"/>
      <c r="Z4036" s="11" t="s">
        <v>33</v>
      </c>
    </row>
    <row r="4037" spans="1:26" ht="14.25" customHeight="1" x14ac:dyDescent="0.2">
      <c r="A4037" s="23"/>
      <c r="B4037" s="24"/>
      <c r="C4037" s="8"/>
      <c r="D4037" s="23"/>
      <c r="E4037" s="24"/>
      <c r="F4037" s="23"/>
      <c r="G4037" s="31"/>
      <c r="H4037" s="31"/>
      <c r="I4037" s="31"/>
      <c r="J4037" s="31"/>
      <c r="K4037" s="31"/>
      <c r="L4037" s="31"/>
      <c r="M4037" s="31"/>
      <c r="N4037" s="31"/>
      <c r="O4037" s="31"/>
      <c r="P4037" s="31"/>
      <c r="Q4037" s="31"/>
      <c r="R4037" s="31"/>
      <c r="S4037" s="31"/>
      <c r="T4037" s="24"/>
      <c r="U4037" s="8"/>
      <c r="V4037" s="8"/>
      <c r="W4037" s="8"/>
      <c r="X4037" s="8"/>
      <c r="Y4037" s="8"/>
      <c r="Z4037" s="12" t="s">
        <v>33</v>
      </c>
    </row>
    <row r="4038" spans="1:26" ht="14.25" customHeight="1" x14ac:dyDescent="0.2">
      <c r="A4038" s="23"/>
      <c r="B4038" s="24"/>
      <c r="C4038" s="8"/>
      <c r="D4038" s="23"/>
      <c r="E4038" s="24"/>
      <c r="F4038" s="23"/>
      <c r="G4038" s="31"/>
      <c r="H4038" s="31"/>
      <c r="I4038" s="31"/>
      <c r="J4038" s="31"/>
      <c r="K4038" s="31"/>
      <c r="L4038" s="31"/>
      <c r="M4038" s="31"/>
      <c r="N4038" s="31"/>
      <c r="O4038" s="31"/>
      <c r="P4038" s="31"/>
      <c r="Q4038" s="31"/>
      <c r="R4038" s="31"/>
      <c r="S4038" s="31"/>
      <c r="T4038" s="24"/>
      <c r="U4038" s="8"/>
      <c r="V4038" s="8"/>
      <c r="W4038" s="8"/>
      <c r="X4038" s="8"/>
      <c r="Y4038" s="8"/>
      <c r="Z4038" s="12" t="s">
        <v>33</v>
      </c>
    </row>
    <row r="4039" spans="1:26" ht="14.25" customHeight="1" x14ac:dyDescent="0.2">
      <c r="A4039" s="23"/>
      <c r="B4039" s="24"/>
      <c r="C4039" s="8"/>
      <c r="D4039" s="23"/>
      <c r="E4039" s="24"/>
      <c r="F4039" s="23"/>
      <c r="G4039" s="31"/>
      <c r="H4039" s="31"/>
      <c r="I4039" s="31"/>
      <c r="J4039" s="31"/>
      <c r="K4039" s="31"/>
      <c r="L4039" s="31"/>
      <c r="M4039" s="31"/>
      <c r="N4039" s="31"/>
      <c r="O4039" s="31"/>
      <c r="P4039" s="31"/>
      <c r="Q4039" s="31"/>
      <c r="R4039" s="31"/>
      <c r="S4039" s="31"/>
      <c r="T4039" s="24"/>
      <c r="U4039" s="8"/>
      <c r="V4039" s="8"/>
      <c r="W4039" s="8"/>
      <c r="X4039" s="8"/>
      <c r="Y4039" s="8"/>
      <c r="Z4039" s="12" t="s">
        <v>283</v>
      </c>
    </row>
    <row r="4040" spans="1:26" ht="14.25" customHeight="1" x14ac:dyDescent="0.2">
      <c r="A4040" s="23"/>
      <c r="B4040" s="24"/>
      <c r="C4040" s="8"/>
      <c r="D4040" s="23"/>
      <c r="E4040" s="24"/>
      <c r="F4040" s="21"/>
      <c r="G4040" s="25"/>
      <c r="H4040" s="25"/>
      <c r="I4040" s="25"/>
      <c r="J4040" s="25"/>
      <c r="K4040" s="25"/>
      <c r="L4040" s="25"/>
      <c r="M4040" s="25"/>
      <c r="N4040" s="25"/>
      <c r="O4040" s="25"/>
      <c r="P4040" s="25"/>
      <c r="Q4040" s="25"/>
      <c r="R4040" s="25"/>
      <c r="S4040" s="25"/>
      <c r="T4040" s="22"/>
      <c r="U4040" s="10"/>
      <c r="V4040" s="10"/>
      <c r="W4040" s="10"/>
      <c r="X4040" s="10"/>
      <c r="Y4040" s="10"/>
      <c r="Z4040" s="13" t="s">
        <v>1038</v>
      </c>
    </row>
    <row r="4041" spans="1:26" ht="15" customHeight="1" x14ac:dyDescent="0.2">
      <c r="A4041" s="23"/>
      <c r="B4041" s="24"/>
      <c r="C4041" s="8"/>
      <c r="D4041" s="23"/>
      <c r="E4041" s="24"/>
      <c r="F4041" s="32">
        <v>294.56</v>
      </c>
      <c r="G4041" s="33"/>
      <c r="H4041" s="33"/>
      <c r="I4041" s="33"/>
      <c r="J4041" s="33"/>
      <c r="K4041" s="33"/>
      <c r="L4041" s="33"/>
      <c r="M4041" s="33"/>
      <c r="N4041" s="33"/>
      <c r="O4041" s="33"/>
      <c r="P4041" s="33"/>
      <c r="Q4041" s="33"/>
      <c r="R4041" s="33"/>
      <c r="S4041" s="33"/>
      <c r="T4041" s="34"/>
      <c r="U4041" s="11" t="s">
        <v>2156</v>
      </c>
      <c r="V4041" s="5" t="s">
        <v>30</v>
      </c>
      <c r="W4041" s="5" t="s">
        <v>31</v>
      </c>
      <c r="X4041" s="5" t="s">
        <v>1782</v>
      </c>
      <c r="Y4041" s="11" t="s">
        <v>2156</v>
      </c>
      <c r="Z4041" s="5" t="s">
        <v>1770</v>
      </c>
    </row>
    <row r="4042" spans="1:26" ht="15" customHeight="1" x14ac:dyDescent="0.2">
      <c r="A4042" s="23"/>
      <c r="B4042" s="24"/>
      <c r="C4042" s="8"/>
      <c r="D4042" s="23"/>
      <c r="E4042" s="24"/>
      <c r="F4042" s="23"/>
      <c r="G4042" s="31"/>
      <c r="H4042" s="31"/>
      <c r="I4042" s="31"/>
      <c r="J4042" s="31"/>
      <c r="K4042" s="31"/>
      <c r="L4042" s="31"/>
      <c r="M4042" s="31"/>
      <c r="N4042" s="31"/>
      <c r="O4042" s="31"/>
      <c r="P4042" s="31"/>
      <c r="Q4042" s="31"/>
      <c r="R4042" s="31"/>
      <c r="S4042" s="31"/>
      <c r="T4042" s="24"/>
      <c r="U4042" s="8"/>
      <c r="V4042" s="11" t="s">
        <v>1413</v>
      </c>
      <c r="W4042" s="11" t="s">
        <v>31</v>
      </c>
      <c r="X4042" s="11" t="s">
        <v>32</v>
      </c>
      <c r="Y4042" s="8"/>
      <c r="Z4042" s="11" t="s">
        <v>1739</v>
      </c>
    </row>
    <row r="4043" spans="1:26" ht="14.25" customHeight="1" x14ac:dyDescent="0.2">
      <c r="A4043" s="23"/>
      <c r="B4043" s="24"/>
      <c r="C4043" s="8"/>
      <c r="D4043" s="23"/>
      <c r="E4043" s="24"/>
      <c r="F4043" s="23"/>
      <c r="G4043" s="31"/>
      <c r="H4043" s="31"/>
      <c r="I4043" s="31"/>
      <c r="J4043" s="31"/>
      <c r="K4043" s="31"/>
      <c r="L4043" s="31"/>
      <c r="M4043" s="31"/>
      <c r="N4043" s="31"/>
      <c r="O4043" s="31"/>
      <c r="P4043" s="31"/>
      <c r="Q4043" s="31"/>
      <c r="R4043" s="31"/>
      <c r="S4043" s="31"/>
      <c r="T4043" s="24"/>
      <c r="U4043" s="8"/>
      <c r="V4043" s="10"/>
      <c r="W4043" s="10"/>
      <c r="X4043" s="10"/>
      <c r="Y4043" s="8"/>
      <c r="Z4043" s="13" t="s">
        <v>1739</v>
      </c>
    </row>
    <row r="4044" spans="1:26" ht="15" customHeight="1" x14ac:dyDescent="0.2">
      <c r="A4044" s="23"/>
      <c r="B4044" s="24"/>
      <c r="C4044" s="8"/>
      <c r="D4044" s="23"/>
      <c r="E4044" s="24"/>
      <c r="F4044" s="21"/>
      <c r="G4044" s="25"/>
      <c r="H4044" s="25"/>
      <c r="I4044" s="25"/>
      <c r="J4044" s="25"/>
      <c r="K4044" s="25"/>
      <c r="L4044" s="25"/>
      <c r="M4044" s="25"/>
      <c r="N4044" s="25"/>
      <c r="O4044" s="25"/>
      <c r="P4044" s="25"/>
      <c r="Q4044" s="25"/>
      <c r="R4044" s="25"/>
      <c r="S4044" s="25"/>
      <c r="T4044" s="22"/>
      <c r="U4044" s="10"/>
      <c r="V4044" s="5" t="s">
        <v>1420</v>
      </c>
      <c r="W4044" s="5" t="s">
        <v>31</v>
      </c>
      <c r="X4044" s="5" t="s">
        <v>32</v>
      </c>
      <c r="Y4044" s="10"/>
      <c r="Z4044" s="5" t="s">
        <v>1739</v>
      </c>
    </row>
    <row r="4045" spans="1:26" ht="15" customHeight="1" x14ac:dyDescent="0.2">
      <c r="A4045" s="23"/>
      <c r="B4045" s="24"/>
      <c r="C4045" s="8"/>
      <c r="D4045" s="23"/>
      <c r="E4045" s="24"/>
      <c r="F4045" s="28">
        <v>-8.3699999999999992</v>
      </c>
      <c r="G4045" s="29"/>
      <c r="H4045" s="29"/>
      <c r="I4045" s="29"/>
      <c r="J4045" s="29"/>
      <c r="K4045" s="29"/>
      <c r="L4045" s="29"/>
      <c r="M4045" s="29"/>
      <c r="N4045" s="29"/>
      <c r="O4045" s="29"/>
      <c r="P4045" s="29"/>
      <c r="Q4045" s="29"/>
      <c r="R4045" s="29"/>
      <c r="S4045" s="29"/>
      <c r="T4045" s="30"/>
      <c r="U4045" s="5" t="s">
        <v>2157</v>
      </c>
      <c r="V4045" s="5" t="s">
        <v>135</v>
      </c>
      <c r="W4045" s="5" t="s">
        <v>159</v>
      </c>
      <c r="X4045" s="5" t="s">
        <v>2142</v>
      </c>
      <c r="Y4045" s="5" t="s">
        <v>2157</v>
      </c>
      <c r="Z4045" s="5" t="s">
        <v>15</v>
      </c>
    </row>
    <row r="4046" spans="1:26" ht="15" customHeight="1" x14ac:dyDescent="0.2">
      <c r="A4046" s="23"/>
      <c r="B4046" s="24"/>
      <c r="C4046" s="8"/>
      <c r="D4046" s="23"/>
      <c r="E4046" s="24"/>
      <c r="F4046" s="28">
        <v>32</v>
      </c>
      <c r="G4046" s="29"/>
      <c r="H4046" s="29"/>
      <c r="I4046" s="29"/>
      <c r="J4046" s="29"/>
      <c r="K4046" s="29"/>
      <c r="L4046" s="29"/>
      <c r="M4046" s="29"/>
      <c r="N4046" s="29"/>
      <c r="O4046" s="29"/>
      <c r="P4046" s="29"/>
      <c r="Q4046" s="29"/>
      <c r="R4046" s="29"/>
      <c r="S4046" s="29"/>
      <c r="T4046" s="30"/>
      <c r="U4046" s="5" t="s">
        <v>2158</v>
      </c>
      <c r="V4046" s="5" t="s">
        <v>2159</v>
      </c>
      <c r="W4046" s="5" t="s">
        <v>905</v>
      </c>
      <c r="X4046" s="5" t="s">
        <v>2160</v>
      </c>
      <c r="Y4046" s="5" t="s">
        <v>2158</v>
      </c>
      <c r="Z4046" s="5" t="s">
        <v>15</v>
      </c>
    </row>
    <row r="4047" spans="1:26" ht="15" customHeight="1" x14ac:dyDescent="0.2">
      <c r="A4047" s="23"/>
      <c r="B4047" s="24"/>
      <c r="C4047" s="8"/>
      <c r="D4047" s="23"/>
      <c r="E4047" s="24"/>
      <c r="F4047" s="32">
        <v>22</v>
      </c>
      <c r="G4047" s="33"/>
      <c r="H4047" s="33"/>
      <c r="I4047" s="33"/>
      <c r="J4047" s="33"/>
      <c r="K4047" s="33"/>
      <c r="L4047" s="33"/>
      <c r="M4047" s="33"/>
      <c r="N4047" s="33"/>
      <c r="O4047" s="33"/>
      <c r="P4047" s="33"/>
      <c r="Q4047" s="33"/>
      <c r="R4047" s="33"/>
      <c r="S4047" s="33"/>
      <c r="T4047" s="34"/>
      <c r="U4047" s="11" t="s">
        <v>2161</v>
      </c>
      <c r="V4047" s="11" t="s">
        <v>135</v>
      </c>
      <c r="W4047" s="11" t="s">
        <v>159</v>
      </c>
      <c r="X4047" s="5" t="s">
        <v>160</v>
      </c>
      <c r="Y4047" s="11" t="s">
        <v>2161</v>
      </c>
      <c r="Z4047" s="5" t="s">
        <v>15</v>
      </c>
    </row>
    <row r="4048" spans="1:26" ht="15" customHeight="1" x14ac:dyDescent="0.2">
      <c r="A4048" s="23"/>
      <c r="B4048" s="24"/>
      <c r="C4048" s="8"/>
      <c r="D4048" s="23"/>
      <c r="E4048" s="24"/>
      <c r="F4048" s="21"/>
      <c r="G4048" s="25"/>
      <c r="H4048" s="25"/>
      <c r="I4048" s="25"/>
      <c r="J4048" s="25"/>
      <c r="K4048" s="25"/>
      <c r="L4048" s="25"/>
      <c r="M4048" s="25"/>
      <c r="N4048" s="25"/>
      <c r="O4048" s="25"/>
      <c r="P4048" s="25"/>
      <c r="Q4048" s="25"/>
      <c r="R4048" s="25"/>
      <c r="S4048" s="25"/>
      <c r="T4048" s="22"/>
      <c r="U4048" s="10"/>
      <c r="V4048" s="10"/>
      <c r="W4048" s="10"/>
      <c r="X4048" s="5" t="s">
        <v>1331</v>
      </c>
      <c r="Y4048" s="10"/>
      <c r="Z4048" s="5" t="s">
        <v>15</v>
      </c>
    </row>
    <row r="4049" spans="1:26" ht="15" customHeight="1" x14ac:dyDescent="0.2">
      <c r="A4049" s="23"/>
      <c r="B4049" s="24"/>
      <c r="C4049" s="8"/>
      <c r="D4049" s="23"/>
      <c r="E4049" s="24"/>
      <c r="F4049" s="28">
        <v>368.73</v>
      </c>
      <c r="G4049" s="29"/>
      <c r="H4049" s="29"/>
      <c r="I4049" s="29"/>
      <c r="J4049" s="29"/>
      <c r="K4049" s="29"/>
      <c r="L4049" s="29"/>
      <c r="M4049" s="29"/>
      <c r="N4049" s="29"/>
      <c r="O4049" s="29"/>
      <c r="P4049" s="29"/>
      <c r="Q4049" s="29"/>
      <c r="R4049" s="29"/>
      <c r="S4049" s="29"/>
      <c r="T4049" s="30"/>
      <c r="U4049" s="5" t="s">
        <v>2162</v>
      </c>
      <c r="V4049" s="5" t="s">
        <v>56</v>
      </c>
      <c r="W4049" s="5" t="s">
        <v>57</v>
      </c>
      <c r="X4049" s="5" t="s">
        <v>59</v>
      </c>
      <c r="Y4049" s="5" t="s">
        <v>2162</v>
      </c>
      <c r="Z4049" s="5" t="s">
        <v>15</v>
      </c>
    </row>
    <row r="4050" spans="1:26" ht="15" customHeight="1" x14ac:dyDescent="0.2">
      <c r="A4050" s="23"/>
      <c r="B4050" s="24"/>
      <c r="C4050" s="8"/>
      <c r="D4050" s="23"/>
      <c r="E4050" s="24"/>
      <c r="F4050" s="32">
        <v>73.95</v>
      </c>
      <c r="G4050" s="33"/>
      <c r="H4050" s="33"/>
      <c r="I4050" s="33"/>
      <c r="J4050" s="33"/>
      <c r="K4050" s="33"/>
      <c r="L4050" s="33"/>
      <c r="M4050" s="33"/>
      <c r="N4050" s="33"/>
      <c r="O4050" s="33"/>
      <c r="P4050" s="33"/>
      <c r="Q4050" s="33"/>
      <c r="R4050" s="33"/>
      <c r="S4050" s="33"/>
      <c r="T4050" s="34"/>
      <c r="U4050" s="11" t="s">
        <v>2163</v>
      </c>
      <c r="V4050" s="11" t="s">
        <v>135</v>
      </c>
      <c r="W4050" s="11" t="s">
        <v>140</v>
      </c>
      <c r="X4050" s="11" t="s">
        <v>141</v>
      </c>
      <c r="Y4050" s="11" t="s">
        <v>2163</v>
      </c>
      <c r="Z4050" s="11" t="s">
        <v>15</v>
      </c>
    </row>
    <row r="4051" spans="1:26" ht="14.25" customHeight="1" x14ac:dyDescent="0.2">
      <c r="A4051" s="23"/>
      <c r="B4051" s="24"/>
      <c r="C4051" s="8"/>
      <c r="D4051" s="23"/>
      <c r="E4051" s="24"/>
      <c r="F4051" s="23"/>
      <c r="G4051" s="31"/>
      <c r="H4051" s="31"/>
      <c r="I4051" s="31"/>
      <c r="J4051" s="31"/>
      <c r="K4051" s="31"/>
      <c r="L4051" s="31"/>
      <c r="M4051" s="31"/>
      <c r="N4051" s="31"/>
      <c r="O4051" s="31"/>
      <c r="P4051" s="31"/>
      <c r="Q4051" s="31"/>
      <c r="R4051" s="31"/>
      <c r="S4051" s="31"/>
      <c r="T4051" s="24"/>
      <c r="U4051" s="8"/>
      <c r="V4051" s="8"/>
      <c r="W4051" s="8"/>
      <c r="X4051" s="8"/>
      <c r="Y4051" s="8"/>
      <c r="Z4051" s="12" t="s">
        <v>15</v>
      </c>
    </row>
    <row r="4052" spans="1:26" ht="14.25" customHeight="1" x14ac:dyDescent="0.2">
      <c r="A4052" s="23"/>
      <c r="B4052" s="24"/>
      <c r="C4052" s="8"/>
      <c r="D4052" s="23"/>
      <c r="E4052" s="24"/>
      <c r="F4052" s="21"/>
      <c r="G4052" s="25"/>
      <c r="H4052" s="25"/>
      <c r="I4052" s="25"/>
      <c r="J4052" s="25"/>
      <c r="K4052" s="25"/>
      <c r="L4052" s="25"/>
      <c r="M4052" s="25"/>
      <c r="N4052" s="25"/>
      <c r="O4052" s="25"/>
      <c r="P4052" s="25"/>
      <c r="Q4052" s="25"/>
      <c r="R4052" s="25"/>
      <c r="S4052" s="25"/>
      <c r="T4052" s="22"/>
      <c r="U4052" s="10"/>
      <c r="V4052" s="10"/>
      <c r="W4052" s="10"/>
      <c r="X4052" s="10"/>
      <c r="Y4052" s="10"/>
      <c r="Z4052" s="13" t="s">
        <v>15</v>
      </c>
    </row>
    <row r="4053" spans="1:26" ht="15" customHeight="1" x14ac:dyDescent="0.2">
      <c r="A4053" s="23"/>
      <c r="B4053" s="24"/>
      <c r="C4053" s="8"/>
      <c r="D4053" s="23"/>
      <c r="E4053" s="24"/>
      <c r="F4053" s="28">
        <v>422</v>
      </c>
      <c r="G4053" s="29"/>
      <c r="H4053" s="29"/>
      <c r="I4053" s="29"/>
      <c r="J4053" s="29"/>
      <c r="K4053" s="29"/>
      <c r="L4053" s="29"/>
      <c r="M4053" s="29"/>
      <c r="N4053" s="29"/>
      <c r="O4053" s="29"/>
      <c r="P4053" s="29"/>
      <c r="Q4053" s="29"/>
      <c r="R4053" s="29"/>
      <c r="S4053" s="29"/>
      <c r="T4053" s="30"/>
      <c r="U4053" s="5" t="s">
        <v>2164</v>
      </c>
      <c r="V4053" s="5" t="s">
        <v>135</v>
      </c>
      <c r="W4053" s="5" t="s">
        <v>140</v>
      </c>
      <c r="X4053" s="5" t="s">
        <v>141</v>
      </c>
      <c r="Y4053" s="5" t="s">
        <v>2164</v>
      </c>
      <c r="Z4053" s="5" t="s">
        <v>15</v>
      </c>
    </row>
    <row r="4054" spans="1:26" ht="15" customHeight="1" x14ac:dyDescent="0.2">
      <c r="A4054" s="23"/>
      <c r="B4054" s="24"/>
      <c r="C4054" s="8"/>
      <c r="D4054" s="23"/>
      <c r="E4054" s="24"/>
      <c r="F4054" s="28">
        <v>226.92</v>
      </c>
      <c r="G4054" s="29"/>
      <c r="H4054" s="29"/>
      <c r="I4054" s="29"/>
      <c r="J4054" s="29"/>
      <c r="K4054" s="29"/>
      <c r="L4054" s="29"/>
      <c r="M4054" s="29"/>
      <c r="N4054" s="29"/>
      <c r="O4054" s="29"/>
      <c r="P4054" s="29"/>
      <c r="Q4054" s="29"/>
      <c r="R4054" s="29"/>
      <c r="S4054" s="29"/>
      <c r="T4054" s="30"/>
      <c r="U4054" s="5" t="s">
        <v>2165</v>
      </c>
      <c r="V4054" s="5" t="s">
        <v>178</v>
      </c>
      <c r="W4054" s="5" t="s">
        <v>159</v>
      </c>
      <c r="X4054" s="5" t="s">
        <v>160</v>
      </c>
      <c r="Y4054" s="5" t="s">
        <v>2165</v>
      </c>
      <c r="Z4054" s="5" t="s">
        <v>15</v>
      </c>
    </row>
    <row r="4055" spans="1:26" ht="15" customHeight="1" x14ac:dyDescent="0.2">
      <c r="A4055" s="23"/>
      <c r="B4055" s="24"/>
      <c r="C4055" s="8"/>
      <c r="D4055" s="23"/>
      <c r="E4055" s="24"/>
      <c r="F4055" s="28">
        <v>5.19</v>
      </c>
      <c r="G4055" s="29"/>
      <c r="H4055" s="29"/>
      <c r="I4055" s="29"/>
      <c r="J4055" s="29"/>
      <c r="K4055" s="29"/>
      <c r="L4055" s="29"/>
      <c r="M4055" s="29"/>
      <c r="N4055" s="29"/>
      <c r="O4055" s="29"/>
      <c r="P4055" s="29"/>
      <c r="Q4055" s="29"/>
      <c r="R4055" s="29"/>
      <c r="S4055" s="29"/>
      <c r="T4055" s="30"/>
      <c r="U4055" s="5" t="s">
        <v>2166</v>
      </c>
      <c r="V4055" s="5" t="s">
        <v>806</v>
      </c>
      <c r="W4055" s="5" t="s">
        <v>88</v>
      </c>
      <c r="X4055" s="5" t="s">
        <v>190</v>
      </c>
      <c r="Y4055" s="5" t="s">
        <v>2166</v>
      </c>
      <c r="Z4055" s="5" t="s">
        <v>15</v>
      </c>
    </row>
    <row r="4056" spans="1:26" ht="15" customHeight="1" x14ac:dyDescent="0.2">
      <c r="A4056" s="23"/>
      <c r="B4056" s="24"/>
      <c r="C4056" s="8"/>
      <c r="D4056" s="23"/>
      <c r="E4056" s="24"/>
      <c r="F4056" s="28">
        <v>42</v>
      </c>
      <c r="G4056" s="29"/>
      <c r="H4056" s="29"/>
      <c r="I4056" s="29"/>
      <c r="J4056" s="29"/>
      <c r="K4056" s="29"/>
      <c r="L4056" s="29"/>
      <c r="M4056" s="29"/>
      <c r="N4056" s="29"/>
      <c r="O4056" s="29"/>
      <c r="P4056" s="29"/>
      <c r="Q4056" s="29"/>
      <c r="R4056" s="29"/>
      <c r="S4056" s="29"/>
      <c r="T4056" s="30"/>
      <c r="U4056" s="5" t="s">
        <v>2167</v>
      </c>
      <c r="V4056" s="5" t="s">
        <v>309</v>
      </c>
      <c r="W4056" s="5" t="s">
        <v>88</v>
      </c>
      <c r="X4056" s="5" t="s">
        <v>89</v>
      </c>
      <c r="Y4056" s="5" t="s">
        <v>2167</v>
      </c>
      <c r="Z4056" s="5" t="s">
        <v>15</v>
      </c>
    </row>
    <row r="4057" spans="1:26" ht="15" customHeight="1" x14ac:dyDescent="0.2">
      <c r="A4057" s="23"/>
      <c r="B4057" s="24"/>
      <c r="C4057" s="8"/>
      <c r="D4057" s="23"/>
      <c r="E4057" s="24"/>
      <c r="F4057" s="28">
        <v>12.23</v>
      </c>
      <c r="G4057" s="29"/>
      <c r="H4057" s="29"/>
      <c r="I4057" s="29"/>
      <c r="J4057" s="29"/>
      <c r="K4057" s="29"/>
      <c r="L4057" s="29"/>
      <c r="M4057" s="29"/>
      <c r="N4057" s="29"/>
      <c r="O4057" s="29"/>
      <c r="P4057" s="29"/>
      <c r="Q4057" s="29"/>
      <c r="R4057" s="29"/>
      <c r="S4057" s="29"/>
      <c r="T4057" s="30"/>
      <c r="U4057" s="5" t="s">
        <v>2168</v>
      </c>
      <c r="V4057" s="5" t="s">
        <v>135</v>
      </c>
      <c r="W4057" s="5" t="s">
        <v>171</v>
      </c>
      <c r="X4057" s="5" t="s">
        <v>859</v>
      </c>
      <c r="Y4057" s="5" t="s">
        <v>2168</v>
      </c>
      <c r="Z4057" s="5" t="s">
        <v>15</v>
      </c>
    </row>
    <row r="4058" spans="1:26" ht="15" customHeight="1" x14ac:dyDescent="0.2">
      <c r="A4058" s="23"/>
      <c r="B4058" s="24"/>
      <c r="C4058" s="8"/>
      <c r="D4058" s="23"/>
      <c r="E4058" s="24"/>
      <c r="F4058" s="28">
        <v>9.08</v>
      </c>
      <c r="G4058" s="29"/>
      <c r="H4058" s="29"/>
      <c r="I4058" s="29"/>
      <c r="J4058" s="29"/>
      <c r="K4058" s="29"/>
      <c r="L4058" s="29"/>
      <c r="M4058" s="29"/>
      <c r="N4058" s="29"/>
      <c r="O4058" s="29"/>
      <c r="P4058" s="29"/>
      <c r="Q4058" s="29"/>
      <c r="R4058" s="29"/>
      <c r="S4058" s="29"/>
      <c r="T4058" s="30"/>
      <c r="U4058" s="5" t="s">
        <v>2169</v>
      </c>
      <c r="V4058" s="5" t="s">
        <v>135</v>
      </c>
      <c r="W4058" s="5" t="s">
        <v>207</v>
      </c>
      <c r="X4058" s="5" t="s">
        <v>208</v>
      </c>
      <c r="Y4058" s="5" t="s">
        <v>2169</v>
      </c>
      <c r="Z4058" s="5" t="s">
        <v>15</v>
      </c>
    </row>
    <row r="4059" spans="1:26" ht="15" customHeight="1" x14ac:dyDescent="0.2">
      <c r="A4059" s="23"/>
      <c r="B4059" s="24"/>
      <c r="C4059" s="8"/>
      <c r="D4059" s="23"/>
      <c r="E4059" s="24"/>
      <c r="F4059" s="32">
        <v>18.38</v>
      </c>
      <c r="G4059" s="33"/>
      <c r="H4059" s="33"/>
      <c r="I4059" s="33"/>
      <c r="J4059" s="33"/>
      <c r="K4059" s="33"/>
      <c r="L4059" s="33"/>
      <c r="M4059" s="33"/>
      <c r="N4059" s="33"/>
      <c r="O4059" s="33"/>
      <c r="P4059" s="33"/>
      <c r="Q4059" s="33"/>
      <c r="R4059" s="33"/>
      <c r="S4059" s="33"/>
      <c r="T4059" s="34"/>
      <c r="U4059" s="11" t="s">
        <v>2170</v>
      </c>
      <c r="V4059" s="11" t="s">
        <v>806</v>
      </c>
      <c r="W4059" s="11" t="s">
        <v>88</v>
      </c>
      <c r="X4059" s="11" t="s">
        <v>190</v>
      </c>
      <c r="Y4059" s="11" t="s">
        <v>2170</v>
      </c>
      <c r="Z4059" s="11" t="s">
        <v>15</v>
      </c>
    </row>
    <row r="4060" spans="1:26" ht="14.25" customHeight="1" x14ac:dyDescent="0.2">
      <c r="A4060" s="23"/>
      <c r="B4060" s="24"/>
      <c r="C4060" s="8"/>
      <c r="D4060" s="23"/>
      <c r="E4060" s="24"/>
      <c r="F4060" s="21"/>
      <c r="G4060" s="25"/>
      <c r="H4060" s="25"/>
      <c r="I4060" s="25"/>
      <c r="J4060" s="25"/>
      <c r="K4060" s="25"/>
      <c r="L4060" s="25"/>
      <c r="M4060" s="25"/>
      <c r="N4060" s="25"/>
      <c r="O4060" s="25"/>
      <c r="P4060" s="25"/>
      <c r="Q4060" s="25"/>
      <c r="R4060" s="25"/>
      <c r="S4060" s="25"/>
      <c r="T4060" s="22"/>
      <c r="U4060" s="10"/>
      <c r="V4060" s="10"/>
      <c r="W4060" s="10"/>
      <c r="X4060" s="10"/>
      <c r="Y4060" s="10"/>
      <c r="Z4060" s="13" t="s">
        <v>15</v>
      </c>
    </row>
    <row r="4061" spans="1:26" ht="15" customHeight="1" x14ac:dyDescent="0.2">
      <c r="A4061" s="23"/>
      <c r="B4061" s="24"/>
      <c r="C4061" s="8"/>
      <c r="D4061" s="23"/>
      <c r="E4061" s="24"/>
      <c r="F4061" s="32">
        <v>268.85000000000002</v>
      </c>
      <c r="G4061" s="33"/>
      <c r="H4061" s="33"/>
      <c r="I4061" s="33"/>
      <c r="J4061" s="33"/>
      <c r="K4061" s="33"/>
      <c r="L4061" s="33"/>
      <c r="M4061" s="33"/>
      <c r="N4061" s="33"/>
      <c r="O4061" s="33"/>
      <c r="P4061" s="33"/>
      <c r="Q4061" s="33"/>
      <c r="R4061" s="33"/>
      <c r="S4061" s="33"/>
      <c r="T4061" s="34"/>
      <c r="U4061" s="11" t="s">
        <v>2171</v>
      </c>
      <c r="V4061" s="11" t="s">
        <v>2159</v>
      </c>
      <c r="W4061" s="5" t="s">
        <v>905</v>
      </c>
      <c r="X4061" s="5" t="s">
        <v>2160</v>
      </c>
      <c r="Y4061" s="11" t="s">
        <v>2171</v>
      </c>
      <c r="Z4061" s="5" t="s">
        <v>15</v>
      </c>
    </row>
    <row r="4062" spans="1:26" ht="15" customHeight="1" x14ac:dyDescent="0.2">
      <c r="A4062" s="23"/>
      <c r="B4062" s="24"/>
      <c r="C4062" s="8"/>
      <c r="D4062" s="23"/>
      <c r="E4062" s="24"/>
      <c r="F4062" s="23"/>
      <c r="G4062" s="31"/>
      <c r="H4062" s="31"/>
      <c r="I4062" s="31"/>
      <c r="J4062" s="31"/>
      <c r="K4062" s="31"/>
      <c r="L4062" s="31"/>
      <c r="M4062" s="31"/>
      <c r="N4062" s="31"/>
      <c r="O4062" s="31"/>
      <c r="P4062" s="31"/>
      <c r="Q4062" s="31"/>
      <c r="R4062" s="31"/>
      <c r="S4062" s="31"/>
      <c r="T4062" s="24"/>
      <c r="U4062" s="8"/>
      <c r="V4062" s="10"/>
      <c r="W4062" s="5" t="s">
        <v>159</v>
      </c>
      <c r="X4062" s="5" t="s">
        <v>160</v>
      </c>
      <c r="Y4062" s="8"/>
      <c r="Z4062" s="5" t="s">
        <v>15</v>
      </c>
    </row>
    <row r="4063" spans="1:26" ht="15" customHeight="1" x14ac:dyDescent="0.2">
      <c r="A4063" s="23"/>
      <c r="B4063" s="24"/>
      <c r="C4063" s="8"/>
      <c r="D4063" s="23"/>
      <c r="E4063" s="24"/>
      <c r="F4063" s="21"/>
      <c r="G4063" s="25"/>
      <c r="H4063" s="25"/>
      <c r="I4063" s="25"/>
      <c r="J4063" s="25"/>
      <c r="K4063" s="25"/>
      <c r="L4063" s="25"/>
      <c r="M4063" s="25"/>
      <c r="N4063" s="25"/>
      <c r="O4063" s="25"/>
      <c r="P4063" s="25"/>
      <c r="Q4063" s="25"/>
      <c r="R4063" s="25"/>
      <c r="S4063" s="25"/>
      <c r="T4063" s="22"/>
      <c r="U4063" s="10"/>
      <c r="V4063" s="5" t="s">
        <v>309</v>
      </c>
      <c r="W4063" s="5" t="s">
        <v>88</v>
      </c>
      <c r="X4063" s="5" t="s">
        <v>89</v>
      </c>
      <c r="Y4063" s="10"/>
      <c r="Z4063" s="5" t="s">
        <v>15</v>
      </c>
    </row>
    <row r="4064" spans="1:26" ht="15" customHeight="1" x14ac:dyDescent="0.2">
      <c r="A4064" s="23"/>
      <c r="B4064" s="24"/>
      <c r="C4064" s="8"/>
      <c r="D4064" s="23"/>
      <c r="E4064" s="24"/>
      <c r="F4064" s="28">
        <v>13.5</v>
      </c>
      <c r="G4064" s="29"/>
      <c r="H4064" s="29"/>
      <c r="I4064" s="29"/>
      <c r="J4064" s="29"/>
      <c r="K4064" s="29"/>
      <c r="L4064" s="29"/>
      <c r="M4064" s="29"/>
      <c r="N4064" s="29"/>
      <c r="O4064" s="29"/>
      <c r="P4064" s="29"/>
      <c r="Q4064" s="29"/>
      <c r="R4064" s="29"/>
      <c r="S4064" s="29"/>
      <c r="T4064" s="30"/>
      <c r="U4064" s="5" t="s">
        <v>2172</v>
      </c>
      <c r="V4064" s="5" t="s">
        <v>629</v>
      </c>
      <c r="W4064" s="5" t="s">
        <v>136</v>
      </c>
      <c r="X4064" s="5" t="s">
        <v>137</v>
      </c>
      <c r="Y4064" s="5" t="s">
        <v>2172</v>
      </c>
      <c r="Z4064" s="5" t="s">
        <v>15</v>
      </c>
    </row>
    <row r="4065" spans="1:26" ht="15" customHeight="1" x14ac:dyDescent="0.2">
      <c r="A4065" s="23"/>
      <c r="B4065" s="24"/>
      <c r="C4065" s="8"/>
      <c r="D4065" s="23"/>
      <c r="E4065" s="24"/>
      <c r="F4065" s="32">
        <v>29.16</v>
      </c>
      <c r="G4065" s="33"/>
      <c r="H4065" s="33"/>
      <c r="I4065" s="33"/>
      <c r="J4065" s="33"/>
      <c r="K4065" s="33"/>
      <c r="L4065" s="33"/>
      <c r="M4065" s="33"/>
      <c r="N4065" s="33"/>
      <c r="O4065" s="33"/>
      <c r="P4065" s="33"/>
      <c r="Q4065" s="33"/>
      <c r="R4065" s="33"/>
      <c r="S4065" s="33"/>
      <c r="T4065" s="34"/>
      <c r="U4065" s="11" t="s">
        <v>2173</v>
      </c>
      <c r="V4065" s="11" t="s">
        <v>806</v>
      </c>
      <c r="W4065" s="11" t="s">
        <v>88</v>
      </c>
      <c r="X4065" s="11" t="s">
        <v>190</v>
      </c>
      <c r="Y4065" s="11" t="s">
        <v>2173</v>
      </c>
      <c r="Z4065" s="11" t="s">
        <v>15</v>
      </c>
    </row>
    <row r="4066" spans="1:26" ht="14.25" customHeight="1" x14ac:dyDescent="0.2">
      <c r="A4066" s="23"/>
      <c r="B4066" s="24"/>
      <c r="C4066" s="8"/>
      <c r="D4066" s="23"/>
      <c r="E4066" s="24"/>
      <c r="F4066" s="21"/>
      <c r="G4066" s="25"/>
      <c r="H4066" s="25"/>
      <c r="I4066" s="25"/>
      <c r="J4066" s="25"/>
      <c r="K4066" s="25"/>
      <c r="L4066" s="25"/>
      <c r="M4066" s="25"/>
      <c r="N4066" s="25"/>
      <c r="O4066" s="25"/>
      <c r="P4066" s="25"/>
      <c r="Q4066" s="25"/>
      <c r="R4066" s="25"/>
      <c r="S4066" s="25"/>
      <c r="T4066" s="22"/>
      <c r="U4066" s="10"/>
      <c r="V4066" s="10"/>
      <c r="W4066" s="10"/>
      <c r="X4066" s="10"/>
      <c r="Y4066" s="10"/>
      <c r="Z4066" s="13" t="s">
        <v>15</v>
      </c>
    </row>
    <row r="4067" spans="1:26" ht="15" customHeight="1" x14ac:dyDescent="0.2">
      <c r="A4067" s="23"/>
      <c r="B4067" s="24"/>
      <c r="C4067" s="8"/>
      <c r="D4067" s="23"/>
      <c r="E4067" s="24"/>
      <c r="F4067" s="28">
        <v>66</v>
      </c>
      <c r="G4067" s="29"/>
      <c r="H4067" s="29"/>
      <c r="I4067" s="29"/>
      <c r="J4067" s="29"/>
      <c r="K4067" s="29"/>
      <c r="L4067" s="29"/>
      <c r="M4067" s="29"/>
      <c r="N4067" s="29"/>
      <c r="O4067" s="29"/>
      <c r="P4067" s="29"/>
      <c r="Q4067" s="29"/>
      <c r="R4067" s="29"/>
      <c r="S4067" s="29"/>
      <c r="T4067" s="30"/>
      <c r="U4067" s="5" t="s">
        <v>2174</v>
      </c>
      <c r="V4067" s="5" t="s">
        <v>152</v>
      </c>
      <c r="W4067" s="5" t="s">
        <v>163</v>
      </c>
      <c r="X4067" s="5" t="s">
        <v>662</v>
      </c>
      <c r="Y4067" s="5" t="s">
        <v>2174</v>
      </c>
      <c r="Z4067" s="5" t="s">
        <v>663</v>
      </c>
    </row>
    <row r="4068" spans="1:26" ht="15" customHeight="1" x14ac:dyDescent="0.2">
      <c r="A4068" s="23"/>
      <c r="B4068" s="24"/>
      <c r="C4068" s="8"/>
      <c r="D4068" s="23"/>
      <c r="E4068" s="24"/>
      <c r="F4068" s="28">
        <v>106</v>
      </c>
      <c r="G4068" s="29"/>
      <c r="H4068" s="29"/>
      <c r="I4068" s="29"/>
      <c r="J4068" s="29"/>
      <c r="K4068" s="29"/>
      <c r="L4068" s="29"/>
      <c r="M4068" s="29"/>
      <c r="N4068" s="29"/>
      <c r="O4068" s="29"/>
      <c r="P4068" s="29"/>
      <c r="Q4068" s="29"/>
      <c r="R4068" s="29"/>
      <c r="S4068" s="29"/>
      <c r="T4068" s="30"/>
      <c r="U4068" s="5" t="s">
        <v>2175</v>
      </c>
      <c r="V4068" s="5" t="s">
        <v>94</v>
      </c>
      <c r="W4068" s="5" t="s">
        <v>2176</v>
      </c>
      <c r="X4068" s="5" t="s">
        <v>2177</v>
      </c>
      <c r="Y4068" s="5" t="s">
        <v>2175</v>
      </c>
      <c r="Z4068" s="5" t="s">
        <v>15</v>
      </c>
    </row>
    <row r="4069" spans="1:26" ht="15" customHeight="1" x14ac:dyDescent="0.2">
      <c r="A4069" s="23"/>
      <c r="B4069" s="24"/>
      <c r="C4069" s="8"/>
      <c r="D4069" s="23"/>
      <c r="E4069" s="24"/>
      <c r="F4069" s="28">
        <v>161.22</v>
      </c>
      <c r="G4069" s="29"/>
      <c r="H4069" s="29"/>
      <c r="I4069" s="29"/>
      <c r="J4069" s="29"/>
      <c r="K4069" s="29"/>
      <c r="L4069" s="29"/>
      <c r="M4069" s="29"/>
      <c r="N4069" s="29"/>
      <c r="O4069" s="29"/>
      <c r="P4069" s="29"/>
      <c r="Q4069" s="29"/>
      <c r="R4069" s="29"/>
      <c r="S4069" s="29"/>
      <c r="T4069" s="30"/>
      <c r="U4069" s="5" t="s">
        <v>2178</v>
      </c>
      <c r="V4069" s="5" t="s">
        <v>135</v>
      </c>
      <c r="W4069" s="5" t="s">
        <v>159</v>
      </c>
      <c r="X4069" s="5" t="s">
        <v>160</v>
      </c>
      <c r="Y4069" s="5" t="s">
        <v>2178</v>
      </c>
      <c r="Z4069" s="5" t="s">
        <v>15</v>
      </c>
    </row>
    <row r="4070" spans="1:26" ht="15" customHeight="1" x14ac:dyDescent="0.2">
      <c r="A4070" s="23"/>
      <c r="B4070" s="24"/>
      <c r="C4070" s="8"/>
      <c r="D4070" s="23"/>
      <c r="E4070" s="24"/>
      <c r="F4070" s="28">
        <v>14.01</v>
      </c>
      <c r="G4070" s="29"/>
      <c r="H4070" s="29"/>
      <c r="I4070" s="29"/>
      <c r="J4070" s="29"/>
      <c r="K4070" s="29"/>
      <c r="L4070" s="29"/>
      <c r="M4070" s="29"/>
      <c r="N4070" s="29"/>
      <c r="O4070" s="29"/>
      <c r="P4070" s="29"/>
      <c r="Q4070" s="29"/>
      <c r="R4070" s="29"/>
      <c r="S4070" s="29"/>
      <c r="T4070" s="30"/>
      <c r="U4070" s="5" t="s">
        <v>2179</v>
      </c>
      <c r="V4070" s="5" t="s">
        <v>2159</v>
      </c>
      <c r="W4070" s="5" t="s">
        <v>905</v>
      </c>
      <c r="X4070" s="5" t="s">
        <v>2160</v>
      </c>
      <c r="Y4070" s="5" t="s">
        <v>2179</v>
      </c>
      <c r="Z4070" s="5" t="s">
        <v>15</v>
      </c>
    </row>
    <row r="4071" spans="1:26" ht="15" customHeight="1" x14ac:dyDescent="0.2">
      <c r="A4071" s="23"/>
      <c r="B4071" s="24"/>
      <c r="C4071" s="8"/>
      <c r="D4071" s="23"/>
      <c r="E4071" s="24"/>
      <c r="F4071" s="32">
        <v>593.4</v>
      </c>
      <c r="G4071" s="33"/>
      <c r="H4071" s="33"/>
      <c r="I4071" s="33"/>
      <c r="J4071" s="33"/>
      <c r="K4071" s="33"/>
      <c r="L4071" s="33"/>
      <c r="M4071" s="33"/>
      <c r="N4071" s="33"/>
      <c r="O4071" s="33"/>
      <c r="P4071" s="33"/>
      <c r="Q4071" s="33"/>
      <c r="R4071" s="33"/>
      <c r="S4071" s="33"/>
      <c r="T4071" s="34"/>
      <c r="U4071" s="11" t="s">
        <v>2180</v>
      </c>
      <c r="V4071" s="11" t="s">
        <v>135</v>
      </c>
      <c r="W4071" s="11" t="s">
        <v>171</v>
      </c>
      <c r="X4071" s="11" t="s">
        <v>859</v>
      </c>
      <c r="Y4071" s="11" t="s">
        <v>2180</v>
      </c>
      <c r="Z4071" s="11" t="s">
        <v>15</v>
      </c>
    </row>
    <row r="4072" spans="1:26" ht="14.25" customHeight="1" x14ac:dyDescent="0.2">
      <c r="A4072" s="23"/>
      <c r="B4072" s="24"/>
      <c r="C4072" s="8"/>
      <c r="D4072" s="23"/>
      <c r="E4072" s="24"/>
      <c r="F4072" s="21"/>
      <c r="G4072" s="25"/>
      <c r="H4072" s="25"/>
      <c r="I4072" s="25"/>
      <c r="J4072" s="25"/>
      <c r="K4072" s="25"/>
      <c r="L4072" s="25"/>
      <c r="M4072" s="25"/>
      <c r="N4072" s="25"/>
      <c r="O4072" s="25"/>
      <c r="P4072" s="25"/>
      <c r="Q4072" s="25"/>
      <c r="R4072" s="25"/>
      <c r="S4072" s="25"/>
      <c r="T4072" s="22"/>
      <c r="U4072" s="10"/>
      <c r="V4072" s="10"/>
      <c r="W4072" s="10"/>
      <c r="X4072" s="10"/>
      <c r="Y4072" s="10"/>
      <c r="Z4072" s="13" t="s">
        <v>15</v>
      </c>
    </row>
    <row r="4073" spans="1:26" ht="15" customHeight="1" x14ac:dyDescent="0.2">
      <c r="A4073" s="23"/>
      <c r="B4073" s="24"/>
      <c r="C4073" s="8"/>
      <c r="D4073" s="23"/>
      <c r="E4073" s="24"/>
      <c r="F4073" s="28">
        <v>28.99</v>
      </c>
      <c r="G4073" s="29"/>
      <c r="H4073" s="29"/>
      <c r="I4073" s="29"/>
      <c r="J4073" s="29"/>
      <c r="K4073" s="29"/>
      <c r="L4073" s="29"/>
      <c r="M4073" s="29"/>
      <c r="N4073" s="29"/>
      <c r="O4073" s="29"/>
      <c r="P4073" s="29"/>
      <c r="Q4073" s="29"/>
      <c r="R4073" s="29"/>
      <c r="S4073" s="29"/>
      <c r="T4073" s="30"/>
      <c r="U4073" s="5" t="s">
        <v>2181</v>
      </c>
      <c r="V4073" s="5" t="s">
        <v>178</v>
      </c>
      <c r="W4073" s="5" t="s">
        <v>159</v>
      </c>
      <c r="X4073" s="5" t="s">
        <v>160</v>
      </c>
      <c r="Y4073" s="5" t="s">
        <v>2181</v>
      </c>
      <c r="Z4073" s="5" t="s">
        <v>15</v>
      </c>
    </row>
    <row r="4074" spans="1:26" ht="15" customHeight="1" x14ac:dyDescent="0.2">
      <c r="A4074" s="23"/>
      <c r="B4074" s="24"/>
      <c r="C4074" s="8"/>
      <c r="D4074" s="23"/>
      <c r="E4074" s="24"/>
      <c r="F4074" s="32">
        <v>96.87</v>
      </c>
      <c r="G4074" s="33"/>
      <c r="H4074" s="33"/>
      <c r="I4074" s="33"/>
      <c r="J4074" s="33"/>
      <c r="K4074" s="33"/>
      <c r="L4074" s="33"/>
      <c r="M4074" s="33"/>
      <c r="N4074" s="33"/>
      <c r="O4074" s="33"/>
      <c r="P4074" s="33"/>
      <c r="Q4074" s="33"/>
      <c r="R4074" s="33"/>
      <c r="S4074" s="33"/>
      <c r="T4074" s="34"/>
      <c r="U4074" s="11" t="s">
        <v>2182</v>
      </c>
      <c r="V4074" s="5" t="s">
        <v>316</v>
      </c>
      <c r="W4074" s="5" t="s">
        <v>31</v>
      </c>
      <c r="X4074" s="5" t="s">
        <v>1035</v>
      </c>
      <c r="Y4074" s="11" t="s">
        <v>2182</v>
      </c>
      <c r="Z4074" s="5" t="s">
        <v>1034</v>
      </c>
    </row>
    <row r="4075" spans="1:26" ht="15" customHeight="1" x14ac:dyDescent="0.2">
      <c r="A4075" s="23"/>
      <c r="B4075" s="24"/>
      <c r="C4075" s="8"/>
      <c r="D4075" s="23"/>
      <c r="E4075" s="24"/>
      <c r="F4075" s="23"/>
      <c r="G4075" s="31"/>
      <c r="H4075" s="31"/>
      <c r="I4075" s="31"/>
      <c r="J4075" s="31"/>
      <c r="K4075" s="31"/>
      <c r="L4075" s="31"/>
      <c r="M4075" s="31"/>
      <c r="N4075" s="31"/>
      <c r="O4075" s="31"/>
      <c r="P4075" s="31"/>
      <c r="Q4075" s="31"/>
      <c r="R4075" s="31"/>
      <c r="S4075" s="31"/>
      <c r="T4075" s="24"/>
      <c r="U4075" s="8"/>
      <c r="V4075" s="5" t="s">
        <v>2183</v>
      </c>
      <c r="W4075" s="5" t="s">
        <v>31</v>
      </c>
      <c r="X4075" s="5" t="s">
        <v>32</v>
      </c>
      <c r="Y4075" s="8"/>
      <c r="Z4075" s="5" t="s">
        <v>1033</v>
      </c>
    </row>
    <row r="4076" spans="1:26" ht="15" customHeight="1" x14ac:dyDescent="0.2">
      <c r="A4076" s="23"/>
      <c r="B4076" s="24"/>
      <c r="C4076" s="8"/>
      <c r="D4076" s="23"/>
      <c r="E4076" s="24"/>
      <c r="F4076" s="21"/>
      <c r="G4076" s="25"/>
      <c r="H4076" s="25"/>
      <c r="I4076" s="25"/>
      <c r="J4076" s="25"/>
      <c r="K4076" s="25"/>
      <c r="L4076" s="25"/>
      <c r="M4076" s="25"/>
      <c r="N4076" s="25"/>
      <c r="O4076" s="25"/>
      <c r="P4076" s="25"/>
      <c r="Q4076" s="25"/>
      <c r="R4076" s="25"/>
      <c r="S4076" s="25"/>
      <c r="T4076" s="22"/>
      <c r="U4076" s="10"/>
      <c r="V4076" s="5" t="s">
        <v>48</v>
      </c>
      <c r="W4076" s="5" t="s">
        <v>13</v>
      </c>
      <c r="X4076" s="5" t="s">
        <v>14</v>
      </c>
      <c r="Y4076" s="10"/>
      <c r="Z4076" s="5" t="s">
        <v>15</v>
      </c>
    </row>
    <row r="4077" spans="1:26" ht="15" customHeight="1" x14ac:dyDescent="0.2">
      <c r="A4077" s="23"/>
      <c r="B4077" s="24"/>
      <c r="C4077" s="8"/>
      <c r="D4077" s="23"/>
      <c r="E4077" s="24"/>
      <c r="F4077" s="32">
        <v>21.46</v>
      </c>
      <c r="G4077" s="33"/>
      <c r="H4077" s="33"/>
      <c r="I4077" s="33"/>
      <c r="J4077" s="33"/>
      <c r="K4077" s="33"/>
      <c r="L4077" s="33"/>
      <c r="M4077" s="33"/>
      <c r="N4077" s="33"/>
      <c r="O4077" s="33"/>
      <c r="P4077" s="33"/>
      <c r="Q4077" s="33"/>
      <c r="R4077" s="33"/>
      <c r="S4077" s="33"/>
      <c r="T4077" s="34"/>
      <c r="U4077" s="11" t="s">
        <v>2184</v>
      </c>
      <c r="V4077" s="11" t="s">
        <v>135</v>
      </c>
      <c r="W4077" s="11" t="s">
        <v>159</v>
      </c>
      <c r="X4077" s="5" t="s">
        <v>160</v>
      </c>
      <c r="Y4077" s="11" t="s">
        <v>2184</v>
      </c>
      <c r="Z4077" s="5" t="s">
        <v>15</v>
      </c>
    </row>
    <row r="4078" spans="1:26" ht="15" customHeight="1" x14ac:dyDescent="0.2">
      <c r="A4078" s="23"/>
      <c r="B4078" s="24"/>
      <c r="C4078" s="8"/>
      <c r="D4078" s="23"/>
      <c r="E4078" s="24"/>
      <c r="F4078" s="21"/>
      <c r="G4078" s="25"/>
      <c r="H4078" s="25"/>
      <c r="I4078" s="25"/>
      <c r="J4078" s="25"/>
      <c r="K4078" s="25"/>
      <c r="L4078" s="25"/>
      <c r="M4078" s="25"/>
      <c r="N4078" s="25"/>
      <c r="O4078" s="25"/>
      <c r="P4078" s="25"/>
      <c r="Q4078" s="25"/>
      <c r="R4078" s="25"/>
      <c r="S4078" s="25"/>
      <c r="T4078" s="22"/>
      <c r="U4078" s="10"/>
      <c r="V4078" s="10"/>
      <c r="W4078" s="10"/>
      <c r="X4078" s="5" t="s">
        <v>1331</v>
      </c>
      <c r="Y4078" s="10"/>
      <c r="Z4078" s="5" t="s">
        <v>15</v>
      </c>
    </row>
    <row r="4079" spans="1:26" ht="15" customHeight="1" x14ac:dyDescent="0.2">
      <c r="A4079" s="23"/>
      <c r="B4079" s="24"/>
      <c r="C4079" s="8"/>
      <c r="D4079" s="23"/>
      <c r="E4079" s="24"/>
      <c r="F4079" s="28">
        <v>115</v>
      </c>
      <c r="G4079" s="29"/>
      <c r="H4079" s="29"/>
      <c r="I4079" s="29"/>
      <c r="J4079" s="29"/>
      <c r="K4079" s="29"/>
      <c r="L4079" s="29"/>
      <c r="M4079" s="29"/>
      <c r="N4079" s="29"/>
      <c r="O4079" s="29"/>
      <c r="P4079" s="29"/>
      <c r="Q4079" s="29"/>
      <c r="R4079" s="29"/>
      <c r="S4079" s="29"/>
      <c r="T4079" s="30"/>
      <c r="U4079" s="5" t="s">
        <v>2185</v>
      </c>
      <c r="V4079" s="5" t="s">
        <v>94</v>
      </c>
      <c r="W4079" s="5" t="s">
        <v>159</v>
      </c>
      <c r="X4079" s="5" t="s">
        <v>2142</v>
      </c>
      <c r="Y4079" s="5" t="s">
        <v>2185</v>
      </c>
      <c r="Z4079" s="5" t="s">
        <v>15</v>
      </c>
    </row>
    <row r="4080" spans="1:26" ht="15" customHeight="1" x14ac:dyDescent="0.2">
      <c r="A4080" s="23"/>
      <c r="B4080" s="24"/>
      <c r="C4080" s="8"/>
      <c r="D4080" s="23"/>
      <c r="E4080" s="24"/>
      <c r="F4080" s="28">
        <v>39.97</v>
      </c>
      <c r="G4080" s="29"/>
      <c r="H4080" s="29"/>
      <c r="I4080" s="29"/>
      <c r="J4080" s="29"/>
      <c r="K4080" s="29"/>
      <c r="L4080" s="29"/>
      <c r="M4080" s="29"/>
      <c r="N4080" s="29"/>
      <c r="O4080" s="29"/>
      <c r="P4080" s="29"/>
      <c r="Q4080" s="29"/>
      <c r="R4080" s="29"/>
      <c r="S4080" s="29"/>
      <c r="T4080" s="30"/>
      <c r="U4080" s="5" t="s">
        <v>2186</v>
      </c>
      <c r="V4080" s="5" t="s">
        <v>94</v>
      </c>
      <c r="W4080" s="5" t="s">
        <v>171</v>
      </c>
      <c r="X4080" s="5" t="s">
        <v>172</v>
      </c>
      <c r="Y4080" s="5" t="s">
        <v>2186</v>
      </c>
      <c r="Z4080" s="5" t="s">
        <v>15</v>
      </c>
    </row>
    <row r="4081" spans="1:26" ht="15" customHeight="1" x14ac:dyDescent="0.2">
      <c r="A4081" s="23"/>
      <c r="B4081" s="24"/>
      <c r="C4081" s="8"/>
      <c r="D4081" s="23"/>
      <c r="E4081" s="24"/>
      <c r="F4081" s="28">
        <v>129</v>
      </c>
      <c r="G4081" s="29"/>
      <c r="H4081" s="29"/>
      <c r="I4081" s="29"/>
      <c r="J4081" s="29"/>
      <c r="K4081" s="29"/>
      <c r="L4081" s="29"/>
      <c r="M4081" s="29"/>
      <c r="N4081" s="29"/>
      <c r="O4081" s="29"/>
      <c r="P4081" s="29"/>
      <c r="Q4081" s="29"/>
      <c r="R4081" s="29"/>
      <c r="S4081" s="29"/>
      <c r="T4081" s="30"/>
      <c r="U4081" s="5" t="s">
        <v>2187</v>
      </c>
      <c r="V4081" s="5" t="s">
        <v>152</v>
      </c>
      <c r="W4081" s="5" t="s">
        <v>149</v>
      </c>
      <c r="X4081" s="5" t="s">
        <v>1552</v>
      </c>
      <c r="Y4081" s="5" t="s">
        <v>2187</v>
      </c>
      <c r="Z4081" s="5" t="s">
        <v>15</v>
      </c>
    </row>
    <row r="4082" spans="1:26" ht="15" customHeight="1" x14ac:dyDescent="0.2">
      <c r="A4082" s="23"/>
      <c r="B4082" s="24"/>
      <c r="C4082" s="8"/>
      <c r="D4082" s="23"/>
      <c r="E4082" s="24"/>
      <c r="F4082" s="32">
        <v>143.68</v>
      </c>
      <c r="G4082" s="33"/>
      <c r="H4082" s="33"/>
      <c r="I4082" s="33"/>
      <c r="J4082" s="33"/>
      <c r="K4082" s="33"/>
      <c r="L4082" s="33"/>
      <c r="M4082" s="33"/>
      <c r="N4082" s="33"/>
      <c r="O4082" s="33"/>
      <c r="P4082" s="33"/>
      <c r="Q4082" s="33"/>
      <c r="R4082" s="33"/>
      <c r="S4082" s="33"/>
      <c r="T4082" s="34"/>
      <c r="U4082" s="11" t="s">
        <v>2188</v>
      </c>
      <c r="V4082" s="11" t="s">
        <v>30</v>
      </c>
      <c r="W4082" s="11" t="s">
        <v>31</v>
      </c>
      <c r="X4082" s="11" t="s">
        <v>32</v>
      </c>
      <c r="Y4082" s="11" t="s">
        <v>2188</v>
      </c>
      <c r="Z4082" s="11" t="s">
        <v>33</v>
      </c>
    </row>
    <row r="4083" spans="1:26" ht="14.25" customHeight="1" x14ac:dyDescent="0.2">
      <c r="A4083" s="23"/>
      <c r="B4083" s="24"/>
      <c r="C4083" s="8"/>
      <c r="D4083" s="23"/>
      <c r="E4083" s="24"/>
      <c r="F4083" s="23"/>
      <c r="G4083" s="31"/>
      <c r="H4083" s="31"/>
      <c r="I4083" s="31"/>
      <c r="J4083" s="31"/>
      <c r="K4083" s="31"/>
      <c r="L4083" s="31"/>
      <c r="M4083" s="31"/>
      <c r="N4083" s="31"/>
      <c r="O4083" s="31"/>
      <c r="P4083" s="31"/>
      <c r="Q4083" s="31"/>
      <c r="R4083" s="31"/>
      <c r="S4083" s="31"/>
      <c r="T4083" s="24"/>
      <c r="U4083" s="8"/>
      <c r="V4083" s="8"/>
      <c r="W4083" s="8"/>
      <c r="X4083" s="8"/>
      <c r="Y4083" s="8"/>
      <c r="Z4083" s="12" t="s">
        <v>1034</v>
      </c>
    </row>
    <row r="4084" spans="1:26" ht="14.25" customHeight="1" x14ac:dyDescent="0.2">
      <c r="A4084" s="23"/>
      <c r="B4084" s="24"/>
      <c r="C4084" s="8"/>
      <c r="D4084" s="23"/>
      <c r="E4084" s="24"/>
      <c r="F4084" s="23"/>
      <c r="G4084" s="31"/>
      <c r="H4084" s="31"/>
      <c r="I4084" s="31"/>
      <c r="J4084" s="31"/>
      <c r="K4084" s="31"/>
      <c r="L4084" s="31"/>
      <c r="M4084" s="31"/>
      <c r="N4084" s="31"/>
      <c r="O4084" s="31"/>
      <c r="P4084" s="31"/>
      <c r="Q4084" s="31"/>
      <c r="R4084" s="31"/>
      <c r="S4084" s="31"/>
      <c r="T4084" s="24"/>
      <c r="U4084" s="8"/>
      <c r="V4084" s="10"/>
      <c r="W4084" s="10"/>
      <c r="X4084" s="10"/>
      <c r="Y4084" s="8"/>
      <c r="Z4084" s="13" t="s">
        <v>109</v>
      </c>
    </row>
    <row r="4085" spans="1:26" ht="15" customHeight="1" x14ac:dyDescent="0.2">
      <c r="A4085" s="23"/>
      <c r="B4085" s="24"/>
      <c r="C4085" s="8"/>
      <c r="D4085" s="23"/>
      <c r="E4085" s="24"/>
      <c r="F4085" s="23"/>
      <c r="G4085" s="31"/>
      <c r="H4085" s="31"/>
      <c r="I4085" s="31"/>
      <c r="J4085" s="31"/>
      <c r="K4085" s="31"/>
      <c r="L4085" s="31"/>
      <c r="M4085" s="31"/>
      <c r="N4085" s="31"/>
      <c r="O4085" s="31"/>
      <c r="P4085" s="31"/>
      <c r="Q4085" s="31"/>
      <c r="R4085" s="31"/>
      <c r="S4085" s="31"/>
      <c r="T4085" s="24"/>
      <c r="U4085" s="8"/>
      <c r="V4085" s="11" t="s">
        <v>1122</v>
      </c>
      <c r="W4085" s="11" t="s">
        <v>31</v>
      </c>
      <c r="X4085" s="11" t="s">
        <v>1035</v>
      </c>
      <c r="Y4085" s="8"/>
      <c r="Z4085" s="11" t="s">
        <v>1034</v>
      </c>
    </row>
    <row r="4086" spans="1:26" ht="14.25" customHeight="1" x14ac:dyDescent="0.2">
      <c r="A4086" s="23"/>
      <c r="B4086" s="24"/>
      <c r="C4086" s="8"/>
      <c r="D4086" s="23"/>
      <c r="E4086" s="24"/>
      <c r="F4086" s="23"/>
      <c r="G4086" s="31"/>
      <c r="H4086" s="31"/>
      <c r="I4086" s="31"/>
      <c r="J4086" s="31"/>
      <c r="K4086" s="31"/>
      <c r="L4086" s="31"/>
      <c r="M4086" s="31"/>
      <c r="N4086" s="31"/>
      <c r="O4086" s="31"/>
      <c r="P4086" s="31"/>
      <c r="Q4086" s="31"/>
      <c r="R4086" s="31"/>
      <c r="S4086" s="31"/>
      <c r="T4086" s="24"/>
      <c r="U4086" s="8"/>
      <c r="V4086" s="8"/>
      <c r="W4086" s="8"/>
      <c r="X4086" s="8"/>
      <c r="Y4086" s="8"/>
      <c r="Z4086" s="12" t="s">
        <v>1034</v>
      </c>
    </row>
    <row r="4087" spans="1:26" ht="14.25" customHeight="1" x14ac:dyDescent="0.2">
      <c r="A4087" s="23"/>
      <c r="B4087" s="24"/>
      <c r="C4087" s="8"/>
      <c r="D4087" s="23"/>
      <c r="E4087" s="24"/>
      <c r="F4087" s="23"/>
      <c r="G4087" s="31"/>
      <c r="H4087" s="31"/>
      <c r="I4087" s="31"/>
      <c r="J4087" s="31"/>
      <c r="K4087" s="31"/>
      <c r="L4087" s="31"/>
      <c r="M4087" s="31"/>
      <c r="N4087" s="31"/>
      <c r="O4087" s="31"/>
      <c r="P4087" s="31"/>
      <c r="Q4087" s="31"/>
      <c r="R4087" s="31"/>
      <c r="S4087" s="31"/>
      <c r="T4087" s="24"/>
      <c r="U4087" s="8"/>
      <c r="V4087" s="10"/>
      <c r="W4087" s="10"/>
      <c r="X4087" s="10"/>
      <c r="Y4087" s="8"/>
      <c r="Z4087" s="13" t="s">
        <v>1034</v>
      </c>
    </row>
    <row r="4088" spans="1:26" ht="15" customHeight="1" x14ac:dyDescent="0.2">
      <c r="A4088" s="23"/>
      <c r="B4088" s="24"/>
      <c r="C4088" s="8"/>
      <c r="D4088" s="23"/>
      <c r="E4088" s="24"/>
      <c r="F4088" s="21"/>
      <c r="G4088" s="25"/>
      <c r="H4088" s="25"/>
      <c r="I4088" s="25"/>
      <c r="J4088" s="25"/>
      <c r="K4088" s="25"/>
      <c r="L4088" s="25"/>
      <c r="M4088" s="25"/>
      <c r="N4088" s="25"/>
      <c r="O4088" s="25"/>
      <c r="P4088" s="25"/>
      <c r="Q4088" s="25"/>
      <c r="R4088" s="25"/>
      <c r="S4088" s="25"/>
      <c r="T4088" s="22"/>
      <c r="U4088" s="10"/>
      <c r="V4088" s="5" t="s">
        <v>2183</v>
      </c>
      <c r="W4088" s="5" t="s">
        <v>31</v>
      </c>
      <c r="X4088" s="5" t="s">
        <v>32</v>
      </c>
      <c r="Y4088" s="10"/>
      <c r="Z4088" s="5" t="s">
        <v>1039</v>
      </c>
    </row>
    <row r="4089" spans="1:26" ht="15" customHeight="1" x14ac:dyDescent="0.2">
      <c r="A4089" s="23"/>
      <c r="B4089" s="24"/>
      <c r="C4089" s="8"/>
      <c r="D4089" s="23"/>
      <c r="E4089" s="24"/>
      <c r="F4089" s="28">
        <v>99</v>
      </c>
      <c r="G4089" s="29"/>
      <c r="H4089" s="29"/>
      <c r="I4089" s="29"/>
      <c r="J4089" s="29"/>
      <c r="K4089" s="29"/>
      <c r="L4089" s="29"/>
      <c r="M4089" s="29"/>
      <c r="N4089" s="29"/>
      <c r="O4089" s="29"/>
      <c r="P4089" s="29"/>
      <c r="Q4089" s="29"/>
      <c r="R4089" s="29"/>
      <c r="S4089" s="29"/>
      <c r="T4089" s="30"/>
      <c r="U4089" s="5" t="s">
        <v>2189</v>
      </c>
      <c r="V4089" s="5" t="s">
        <v>94</v>
      </c>
      <c r="W4089" s="5" t="s">
        <v>136</v>
      </c>
      <c r="X4089" s="5" t="s">
        <v>137</v>
      </c>
      <c r="Y4089" s="5" t="s">
        <v>2189</v>
      </c>
      <c r="Z4089" s="5" t="s">
        <v>15</v>
      </c>
    </row>
    <row r="4090" spans="1:26" ht="15" customHeight="1" x14ac:dyDescent="0.2">
      <c r="A4090" s="23"/>
      <c r="B4090" s="24"/>
      <c r="C4090" s="8"/>
      <c r="D4090" s="23"/>
      <c r="E4090" s="24"/>
      <c r="F4090" s="32">
        <v>64.900000000000006</v>
      </c>
      <c r="G4090" s="33"/>
      <c r="H4090" s="33"/>
      <c r="I4090" s="33"/>
      <c r="J4090" s="33"/>
      <c r="K4090" s="33"/>
      <c r="L4090" s="33"/>
      <c r="M4090" s="33"/>
      <c r="N4090" s="33"/>
      <c r="O4090" s="33"/>
      <c r="P4090" s="33"/>
      <c r="Q4090" s="33"/>
      <c r="R4090" s="33"/>
      <c r="S4090" s="33"/>
      <c r="T4090" s="34"/>
      <c r="U4090" s="11" t="s">
        <v>2190</v>
      </c>
      <c r="V4090" s="11" t="s">
        <v>135</v>
      </c>
      <c r="W4090" s="11" t="s">
        <v>207</v>
      </c>
      <c r="X4090" s="11" t="s">
        <v>208</v>
      </c>
      <c r="Y4090" s="11" t="s">
        <v>2190</v>
      </c>
      <c r="Z4090" s="11" t="s">
        <v>15</v>
      </c>
    </row>
    <row r="4091" spans="1:26" ht="14.25" customHeight="1" x14ac:dyDescent="0.2">
      <c r="A4091" s="23"/>
      <c r="B4091" s="24"/>
      <c r="C4091" s="8"/>
      <c r="D4091" s="23"/>
      <c r="E4091" s="24"/>
      <c r="F4091" s="23"/>
      <c r="G4091" s="31"/>
      <c r="H4091" s="31"/>
      <c r="I4091" s="31"/>
      <c r="J4091" s="31"/>
      <c r="K4091" s="31"/>
      <c r="L4091" s="31"/>
      <c r="M4091" s="31"/>
      <c r="N4091" s="31"/>
      <c r="O4091" s="31"/>
      <c r="P4091" s="31"/>
      <c r="Q4091" s="31"/>
      <c r="R4091" s="31"/>
      <c r="S4091" s="31"/>
      <c r="T4091" s="24"/>
      <c r="U4091" s="8"/>
      <c r="V4091" s="8"/>
      <c r="W4091" s="8"/>
      <c r="X4091" s="8"/>
      <c r="Y4091" s="8"/>
      <c r="Z4091" s="12" t="s">
        <v>15</v>
      </c>
    </row>
    <row r="4092" spans="1:26" ht="14.25" customHeight="1" x14ac:dyDescent="0.2">
      <c r="A4092" s="23"/>
      <c r="B4092" s="24"/>
      <c r="C4092" s="8"/>
      <c r="D4092" s="23"/>
      <c r="E4092" s="24"/>
      <c r="F4092" s="23"/>
      <c r="G4092" s="31"/>
      <c r="H4092" s="31"/>
      <c r="I4092" s="31"/>
      <c r="J4092" s="31"/>
      <c r="K4092" s="31"/>
      <c r="L4092" s="31"/>
      <c r="M4092" s="31"/>
      <c r="N4092" s="31"/>
      <c r="O4092" s="31"/>
      <c r="P4092" s="31"/>
      <c r="Q4092" s="31"/>
      <c r="R4092" s="31"/>
      <c r="S4092" s="31"/>
      <c r="T4092" s="24"/>
      <c r="U4092" s="8"/>
      <c r="V4092" s="8"/>
      <c r="W4092" s="8"/>
      <c r="X4092" s="8"/>
      <c r="Y4092" s="8"/>
      <c r="Z4092" s="12" t="s">
        <v>15</v>
      </c>
    </row>
    <row r="4093" spans="1:26" ht="14.25" customHeight="1" x14ac:dyDescent="0.2">
      <c r="A4093" s="23"/>
      <c r="B4093" s="24"/>
      <c r="C4093" s="8"/>
      <c r="D4093" s="23"/>
      <c r="E4093" s="24"/>
      <c r="F4093" s="23"/>
      <c r="G4093" s="31"/>
      <c r="H4093" s="31"/>
      <c r="I4093" s="31"/>
      <c r="J4093" s="31"/>
      <c r="K4093" s="31"/>
      <c r="L4093" s="31"/>
      <c r="M4093" s="31"/>
      <c r="N4093" s="31"/>
      <c r="O4093" s="31"/>
      <c r="P4093" s="31"/>
      <c r="Q4093" s="31"/>
      <c r="R4093" s="31"/>
      <c r="S4093" s="31"/>
      <c r="T4093" s="24"/>
      <c r="U4093" s="8"/>
      <c r="V4093" s="8"/>
      <c r="W4093" s="8"/>
      <c r="X4093" s="8"/>
      <c r="Y4093" s="8"/>
      <c r="Z4093" s="12" t="s">
        <v>15</v>
      </c>
    </row>
    <row r="4094" spans="1:26" ht="14.25" customHeight="1" x14ac:dyDescent="0.2">
      <c r="A4094" s="23"/>
      <c r="B4094" s="24"/>
      <c r="C4094" s="8"/>
      <c r="D4094" s="23"/>
      <c r="E4094" s="24"/>
      <c r="F4094" s="21"/>
      <c r="G4094" s="25"/>
      <c r="H4094" s="25"/>
      <c r="I4094" s="25"/>
      <c r="J4094" s="25"/>
      <c r="K4094" s="25"/>
      <c r="L4094" s="25"/>
      <c r="M4094" s="25"/>
      <c r="N4094" s="25"/>
      <c r="O4094" s="25"/>
      <c r="P4094" s="25"/>
      <c r="Q4094" s="25"/>
      <c r="R4094" s="25"/>
      <c r="S4094" s="25"/>
      <c r="T4094" s="22"/>
      <c r="U4094" s="10"/>
      <c r="V4094" s="10"/>
      <c r="W4094" s="10"/>
      <c r="X4094" s="10"/>
      <c r="Y4094" s="10"/>
      <c r="Z4094" s="13" t="s">
        <v>15</v>
      </c>
    </row>
    <row r="4095" spans="1:26" ht="15" customHeight="1" x14ac:dyDescent="0.2">
      <c r="A4095" s="23"/>
      <c r="B4095" s="24"/>
      <c r="C4095" s="8"/>
      <c r="D4095" s="23"/>
      <c r="E4095" s="24"/>
      <c r="F4095" s="28">
        <v>140.32</v>
      </c>
      <c r="G4095" s="29"/>
      <c r="H4095" s="29"/>
      <c r="I4095" s="29"/>
      <c r="J4095" s="29"/>
      <c r="K4095" s="29"/>
      <c r="L4095" s="29"/>
      <c r="M4095" s="29"/>
      <c r="N4095" s="29"/>
      <c r="O4095" s="29"/>
      <c r="P4095" s="29"/>
      <c r="Q4095" s="29"/>
      <c r="R4095" s="29"/>
      <c r="S4095" s="29"/>
      <c r="T4095" s="30"/>
      <c r="U4095" s="5" t="s">
        <v>2191</v>
      </c>
      <c r="V4095" s="5" t="s">
        <v>2192</v>
      </c>
      <c r="W4095" s="5" t="s">
        <v>198</v>
      </c>
      <c r="X4095" s="5" t="s">
        <v>199</v>
      </c>
      <c r="Y4095" s="5" t="s">
        <v>2191</v>
      </c>
      <c r="Z4095" s="5" t="s">
        <v>15</v>
      </c>
    </row>
    <row r="4096" spans="1:26" ht="15" customHeight="1" x14ac:dyDescent="0.2">
      <c r="A4096" s="23"/>
      <c r="B4096" s="24"/>
      <c r="C4096" s="8"/>
      <c r="D4096" s="23"/>
      <c r="E4096" s="24"/>
      <c r="F4096" s="32">
        <v>113.39</v>
      </c>
      <c r="G4096" s="33"/>
      <c r="H4096" s="33"/>
      <c r="I4096" s="33"/>
      <c r="J4096" s="33"/>
      <c r="K4096" s="33"/>
      <c r="L4096" s="33"/>
      <c r="M4096" s="33"/>
      <c r="N4096" s="33"/>
      <c r="O4096" s="33"/>
      <c r="P4096" s="33"/>
      <c r="Q4096" s="33"/>
      <c r="R4096" s="33"/>
      <c r="S4096" s="33"/>
      <c r="T4096" s="34"/>
      <c r="U4096" s="11" t="s">
        <v>2193</v>
      </c>
      <c r="V4096" s="11" t="s">
        <v>152</v>
      </c>
      <c r="W4096" s="11" t="s">
        <v>136</v>
      </c>
      <c r="X4096" s="11" t="s">
        <v>153</v>
      </c>
      <c r="Y4096" s="11" t="s">
        <v>2193</v>
      </c>
      <c r="Z4096" s="11" t="s">
        <v>15</v>
      </c>
    </row>
    <row r="4097" spans="1:26" ht="14.25" customHeight="1" x14ac:dyDescent="0.2">
      <c r="A4097" s="23"/>
      <c r="B4097" s="24"/>
      <c r="C4097" s="8"/>
      <c r="D4097" s="23"/>
      <c r="E4097" s="24"/>
      <c r="F4097" s="23"/>
      <c r="G4097" s="31"/>
      <c r="H4097" s="31"/>
      <c r="I4097" s="31"/>
      <c r="J4097" s="31"/>
      <c r="K4097" s="31"/>
      <c r="L4097" s="31"/>
      <c r="M4097" s="31"/>
      <c r="N4097" s="31"/>
      <c r="O4097" s="31"/>
      <c r="P4097" s="31"/>
      <c r="Q4097" s="31"/>
      <c r="R4097" s="31"/>
      <c r="S4097" s="31"/>
      <c r="T4097" s="24"/>
      <c r="U4097" s="8"/>
      <c r="V4097" s="8"/>
      <c r="W4097" s="8"/>
      <c r="X4097" s="8"/>
      <c r="Y4097" s="8"/>
      <c r="Z4097" s="12" t="s">
        <v>15</v>
      </c>
    </row>
    <row r="4098" spans="1:26" ht="14.25" customHeight="1" x14ac:dyDescent="0.2">
      <c r="A4098" s="23"/>
      <c r="B4098" s="24"/>
      <c r="C4098" s="8"/>
      <c r="D4098" s="23"/>
      <c r="E4098" s="24"/>
      <c r="F4098" s="21"/>
      <c r="G4098" s="25"/>
      <c r="H4098" s="25"/>
      <c r="I4098" s="25"/>
      <c r="J4098" s="25"/>
      <c r="K4098" s="25"/>
      <c r="L4098" s="25"/>
      <c r="M4098" s="25"/>
      <c r="N4098" s="25"/>
      <c r="O4098" s="25"/>
      <c r="P4098" s="25"/>
      <c r="Q4098" s="25"/>
      <c r="R4098" s="25"/>
      <c r="S4098" s="25"/>
      <c r="T4098" s="22"/>
      <c r="U4098" s="10"/>
      <c r="V4098" s="10"/>
      <c r="W4098" s="10"/>
      <c r="X4098" s="10"/>
      <c r="Y4098" s="10"/>
      <c r="Z4098" s="13" t="s">
        <v>15</v>
      </c>
    </row>
    <row r="4099" spans="1:26" ht="15" customHeight="1" x14ac:dyDescent="0.2">
      <c r="A4099" s="23"/>
      <c r="B4099" s="24"/>
      <c r="C4099" s="8"/>
      <c r="D4099" s="23"/>
      <c r="E4099" s="24"/>
      <c r="F4099" s="28">
        <v>39</v>
      </c>
      <c r="G4099" s="29"/>
      <c r="H4099" s="29"/>
      <c r="I4099" s="29"/>
      <c r="J4099" s="29"/>
      <c r="K4099" s="29"/>
      <c r="L4099" s="29"/>
      <c r="M4099" s="29"/>
      <c r="N4099" s="29"/>
      <c r="O4099" s="29"/>
      <c r="P4099" s="29"/>
      <c r="Q4099" s="29"/>
      <c r="R4099" s="29"/>
      <c r="S4099" s="29"/>
      <c r="T4099" s="30"/>
      <c r="U4099" s="5" t="s">
        <v>2194</v>
      </c>
      <c r="V4099" s="5" t="s">
        <v>1122</v>
      </c>
      <c r="W4099" s="5" t="s">
        <v>31</v>
      </c>
      <c r="X4099" s="5" t="s">
        <v>32</v>
      </c>
      <c r="Y4099" s="5" t="s">
        <v>2194</v>
      </c>
      <c r="Z4099" s="5" t="s">
        <v>665</v>
      </c>
    </row>
    <row r="4100" spans="1:26" ht="15" customHeight="1" x14ac:dyDescent="0.2">
      <c r="A4100" s="23"/>
      <c r="B4100" s="24"/>
      <c r="C4100" s="8"/>
      <c r="D4100" s="23"/>
      <c r="E4100" s="24"/>
      <c r="F4100" s="28">
        <v>35.22</v>
      </c>
      <c r="G4100" s="29"/>
      <c r="H4100" s="29"/>
      <c r="I4100" s="29"/>
      <c r="J4100" s="29"/>
      <c r="K4100" s="29"/>
      <c r="L4100" s="29"/>
      <c r="M4100" s="29"/>
      <c r="N4100" s="29"/>
      <c r="O4100" s="29"/>
      <c r="P4100" s="29"/>
      <c r="Q4100" s="29"/>
      <c r="R4100" s="29"/>
      <c r="S4100" s="29"/>
      <c r="T4100" s="30"/>
      <c r="U4100" s="5" t="s">
        <v>2195</v>
      </c>
      <c r="V4100" s="5" t="s">
        <v>2183</v>
      </c>
      <c r="W4100" s="5" t="s">
        <v>31</v>
      </c>
      <c r="X4100" s="5" t="s">
        <v>32</v>
      </c>
      <c r="Y4100" s="5" t="s">
        <v>2195</v>
      </c>
      <c r="Z4100" s="5" t="s">
        <v>553</v>
      </c>
    </row>
    <row r="4101" spans="1:26" ht="15" customHeight="1" x14ac:dyDescent="0.2">
      <c r="A4101" s="23"/>
      <c r="B4101" s="24"/>
      <c r="C4101" s="8"/>
      <c r="D4101" s="23"/>
      <c r="E4101" s="24"/>
      <c r="F4101" s="28">
        <v>85.4</v>
      </c>
      <c r="G4101" s="29"/>
      <c r="H4101" s="29"/>
      <c r="I4101" s="29"/>
      <c r="J4101" s="29"/>
      <c r="K4101" s="29"/>
      <c r="L4101" s="29"/>
      <c r="M4101" s="29"/>
      <c r="N4101" s="29"/>
      <c r="O4101" s="29"/>
      <c r="P4101" s="29"/>
      <c r="Q4101" s="29"/>
      <c r="R4101" s="29"/>
      <c r="S4101" s="29"/>
      <c r="T4101" s="30"/>
      <c r="U4101" s="5" t="s">
        <v>2196</v>
      </c>
      <c r="V4101" s="5" t="s">
        <v>30</v>
      </c>
      <c r="W4101" s="5" t="s">
        <v>31</v>
      </c>
      <c r="X4101" s="5" t="s">
        <v>1782</v>
      </c>
      <c r="Y4101" s="5" t="s">
        <v>2196</v>
      </c>
      <c r="Z4101" s="5" t="s">
        <v>1770</v>
      </c>
    </row>
    <row r="4102" spans="1:26" ht="15" customHeight="1" x14ac:dyDescent="0.2">
      <c r="A4102" s="23"/>
      <c r="B4102" s="24"/>
      <c r="C4102" s="8"/>
      <c r="D4102" s="23"/>
      <c r="E4102" s="24"/>
      <c r="F4102" s="32">
        <v>413.29</v>
      </c>
      <c r="G4102" s="33"/>
      <c r="H4102" s="33"/>
      <c r="I4102" s="33"/>
      <c r="J4102" s="33"/>
      <c r="K4102" s="33"/>
      <c r="L4102" s="33"/>
      <c r="M4102" s="33"/>
      <c r="N4102" s="33"/>
      <c r="O4102" s="33"/>
      <c r="P4102" s="33"/>
      <c r="Q4102" s="33"/>
      <c r="R4102" s="33"/>
      <c r="S4102" s="33"/>
      <c r="T4102" s="34"/>
      <c r="U4102" s="11" t="s">
        <v>2197</v>
      </c>
      <c r="V4102" s="11" t="s">
        <v>2198</v>
      </c>
      <c r="W4102" s="11" t="s">
        <v>136</v>
      </c>
      <c r="X4102" s="11" t="s">
        <v>137</v>
      </c>
      <c r="Y4102" s="11" t="s">
        <v>2197</v>
      </c>
      <c r="Z4102" s="11" t="s">
        <v>15</v>
      </c>
    </row>
    <row r="4103" spans="1:26" ht="14.25" customHeight="1" x14ac:dyDescent="0.2">
      <c r="A4103" s="23"/>
      <c r="B4103" s="24"/>
      <c r="C4103" s="8"/>
      <c r="D4103" s="23"/>
      <c r="E4103" s="24"/>
      <c r="F4103" s="21"/>
      <c r="G4103" s="25"/>
      <c r="H4103" s="25"/>
      <c r="I4103" s="25"/>
      <c r="J4103" s="25"/>
      <c r="K4103" s="25"/>
      <c r="L4103" s="25"/>
      <c r="M4103" s="25"/>
      <c r="N4103" s="25"/>
      <c r="O4103" s="25"/>
      <c r="P4103" s="25"/>
      <c r="Q4103" s="25"/>
      <c r="R4103" s="25"/>
      <c r="S4103" s="25"/>
      <c r="T4103" s="22"/>
      <c r="U4103" s="10"/>
      <c r="V4103" s="10"/>
      <c r="W4103" s="10"/>
      <c r="X4103" s="10"/>
      <c r="Y4103" s="10"/>
      <c r="Z4103" s="13" t="s">
        <v>15</v>
      </c>
    </row>
    <row r="4104" spans="1:26" ht="15" customHeight="1" x14ac:dyDescent="0.2">
      <c r="A4104" s="23"/>
      <c r="B4104" s="24"/>
      <c r="C4104" s="8"/>
      <c r="D4104" s="23"/>
      <c r="E4104" s="24"/>
      <c r="F4104" s="32">
        <v>1560.66</v>
      </c>
      <c r="G4104" s="33"/>
      <c r="H4104" s="33"/>
      <c r="I4104" s="33"/>
      <c r="J4104" s="33"/>
      <c r="K4104" s="33"/>
      <c r="L4104" s="33"/>
      <c r="M4104" s="33"/>
      <c r="N4104" s="33"/>
      <c r="O4104" s="33"/>
      <c r="P4104" s="33"/>
      <c r="Q4104" s="33"/>
      <c r="R4104" s="33"/>
      <c r="S4104" s="33"/>
      <c r="T4104" s="34"/>
      <c r="U4104" s="11" t="s">
        <v>2199</v>
      </c>
      <c r="V4104" s="11" t="s">
        <v>135</v>
      </c>
      <c r="W4104" s="11" t="s">
        <v>203</v>
      </c>
      <c r="X4104" s="11" t="s">
        <v>204</v>
      </c>
      <c r="Y4104" s="11" t="s">
        <v>2199</v>
      </c>
      <c r="Z4104" s="11" t="s">
        <v>15</v>
      </c>
    </row>
    <row r="4105" spans="1:26" ht="14.25" customHeight="1" x14ac:dyDescent="0.2">
      <c r="A4105" s="23"/>
      <c r="B4105" s="24"/>
      <c r="C4105" s="8"/>
      <c r="D4105" s="23"/>
      <c r="E4105" s="24"/>
      <c r="F4105" s="23"/>
      <c r="G4105" s="31"/>
      <c r="H4105" s="31"/>
      <c r="I4105" s="31"/>
      <c r="J4105" s="31"/>
      <c r="K4105" s="31"/>
      <c r="L4105" s="31"/>
      <c r="M4105" s="31"/>
      <c r="N4105" s="31"/>
      <c r="O4105" s="31"/>
      <c r="P4105" s="31"/>
      <c r="Q4105" s="31"/>
      <c r="R4105" s="31"/>
      <c r="S4105" s="31"/>
      <c r="T4105" s="24"/>
      <c r="U4105" s="8"/>
      <c r="V4105" s="8"/>
      <c r="W4105" s="8"/>
      <c r="X4105" s="8"/>
      <c r="Y4105" s="8"/>
      <c r="Z4105" s="12" t="s">
        <v>15</v>
      </c>
    </row>
    <row r="4106" spans="1:26" ht="14.25" customHeight="1" x14ac:dyDescent="0.2">
      <c r="A4106" s="23"/>
      <c r="B4106" s="24"/>
      <c r="C4106" s="8"/>
      <c r="D4106" s="23"/>
      <c r="E4106" s="24"/>
      <c r="F4106" s="23"/>
      <c r="G4106" s="31"/>
      <c r="H4106" s="31"/>
      <c r="I4106" s="31"/>
      <c r="J4106" s="31"/>
      <c r="K4106" s="31"/>
      <c r="L4106" s="31"/>
      <c r="M4106" s="31"/>
      <c r="N4106" s="31"/>
      <c r="O4106" s="31"/>
      <c r="P4106" s="31"/>
      <c r="Q4106" s="31"/>
      <c r="R4106" s="31"/>
      <c r="S4106" s="31"/>
      <c r="T4106" s="24"/>
      <c r="U4106" s="8"/>
      <c r="V4106" s="8"/>
      <c r="W4106" s="8"/>
      <c r="X4106" s="8"/>
      <c r="Y4106" s="8"/>
      <c r="Z4106" s="12" t="s">
        <v>15</v>
      </c>
    </row>
    <row r="4107" spans="1:26" ht="14.25" customHeight="1" x14ac:dyDescent="0.2">
      <c r="A4107" s="23"/>
      <c r="B4107" s="24"/>
      <c r="C4107" s="8"/>
      <c r="D4107" s="23"/>
      <c r="E4107" s="24"/>
      <c r="F4107" s="23"/>
      <c r="G4107" s="31"/>
      <c r="H4107" s="31"/>
      <c r="I4107" s="31"/>
      <c r="J4107" s="31"/>
      <c r="K4107" s="31"/>
      <c r="L4107" s="31"/>
      <c r="M4107" s="31"/>
      <c r="N4107" s="31"/>
      <c r="O4107" s="31"/>
      <c r="P4107" s="31"/>
      <c r="Q4107" s="31"/>
      <c r="R4107" s="31"/>
      <c r="S4107" s="31"/>
      <c r="T4107" s="24"/>
      <c r="U4107" s="8"/>
      <c r="V4107" s="8"/>
      <c r="W4107" s="8"/>
      <c r="X4107" s="8"/>
      <c r="Y4107" s="8"/>
      <c r="Z4107" s="12" t="s">
        <v>15</v>
      </c>
    </row>
    <row r="4108" spans="1:26" ht="14.25" customHeight="1" x14ac:dyDescent="0.2">
      <c r="A4108" s="23"/>
      <c r="B4108" s="24"/>
      <c r="C4108" s="8"/>
      <c r="D4108" s="23"/>
      <c r="E4108" s="24"/>
      <c r="F4108" s="23"/>
      <c r="G4108" s="31"/>
      <c r="H4108" s="31"/>
      <c r="I4108" s="31"/>
      <c r="J4108" s="31"/>
      <c r="K4108" s="31"/>
      <c r="L4108" s="31"/>
      <c r="M4108" s="31"/>
      <c r="N4108" s="31"/>
      <c r="O4108" s="31"/>
      <c r="P4108" s="31"/>
      <c r="Q4108" s="31"/>
      <c r="R4108" s="31"/>
      <c r="S4108" s="31"/>
      <c r="T4108" s="24"/>
      <c r="U4108" s="8"/>
      <c r="V4108" s="8"/>
      <c r="W4108" s="10"/>
      <c r="X4108" s="10"/>
      <c r="Y4108" s="8"/>
      <c r="Z4108" s="13" t="s">
        <v>15</v>
      </c>
    </row>
    <row r="4109" spans="1:26" ht="15" customHeight="1" x14ac:dyDescent="0.2">
      <c r="A4109" s="23"/>
      <c r="B4109" s="24"/>
      <c r="C4109" s="8"/>
      <c r="D4109" s="23"/>
      <c r="E4109" s="24"/>
      <c r="F4109" s="23"/>
      <c r="G4109" s="31"/>
      <c r="H4109" s="31"/>
      <c r="I4109" s="31"/>
      <c r="J4109" s="31"/>
      <c r="K4109" s="31"/>
      <c r="L4109" s="31"/>
      <c r="M4109" s="31"/>
      <c r="N4109" s="31"/>
      <c r="O4109" s="31"/>
      <c r="P4109" s="31"/>
      <c r="Q4109" s="31"/>
      <c r="R4109" s="31"/>
      <c r="S4109" s="31"/>
      <c r="T4109" s="24"/>
      <c r="U4109" s="8"/>
      <c r="V4109" s="8"/>
      <c r="W4109" s="11" t="s">
        <v>159</v>
      </c>
      <c r="X4109" s="11" t="s">
        <v>160</v>
      </c>
      <c r="Y4109" s="8"/>
      <c r="Z4109" s="11" t="s">
        <v>15</v>
      </c>
    </row>
    <row r="4110" spans="1:26" ht="14.25" customHeight="1" x14ac:dyDescent="0.2">
      <c r="A4110" s="23"/>
      <c r="B4110" s="24"/>
      <c r="C4110" s="8"/>
      <c r="D4110" s="23"/>
      <c r="E4110" s="24"/>
      <c r="F4110" s="21"/>
      <c r="G4110" s="25"/>
      <c r="H4110" s="25"/>
      <c r="I4110" s="25"/>
      <c r="J4110" s="25"/>
      <c r="K4110" s="25"/>
      <c r="L4110" s="25"/>
      <c r="M4110" s="25"/>
      <c r="N4110" s="25"/>
      <c r="O4110" s="25"/>
      <c r="P4110" s="25"/>
      <c r="Q4110" s="25"/>
      <c r="R4110" s="25"/>
      <c r="S4110" s="25"/>
      <c r="T4110" s="22"/>
      <c r="U4110" s="10"/>
      <c r="V4110" s="10"/>
      <c r="W4110" s="10"/>
      <c r="X4110" s="10"/>
      <c r="Y4110" s="10"/>
      <c r="Z4110" s="13" t="s">
        <v>15</v>
      </c>
    </row>
    <row r="4111" spans="1:26" ht="15" customHeight="1" x14ac:dyDescent="0.2">
      <c r="A4111" s="23"/>
      <c r="B4111" s="24"/>
      <c r="C4111" s="8"/>
      <c r="D4111" s="23"/>
      <c r="E4111" s="24"/>
      <c r="F4111" s="28">
        <v>230.95</v>
      </c>
      <c r="G4111" s="29"/>
      <c r="H4111" s="29"/>
      <c r="I4111" s="29"/>
      <c r="J4111" s="29"/>
      <c r="K4111" s="29"/>
      <c r="L4111" s="29"/>
      <c r="M4111" s="29"/>
      <c r="N4111" s="29"/>
      <c r="O4111" s="29"/>
      <c r="P4111" s="29"/>
      <c r="Q4111" s="29"/>
      <c r="R4111" s="29"/>
      <c r="S4111" s="29"/>
      <c r="T4111" s="30"/>
      <c r="U4111" s="5" t="s">
        <v>2200</v>
      </c>
      <c r="V4111" s="5" t="s">
        <v>94</v>
      </c>
      <c r="W4111" s="5" t="s">
        <v>167</v>
      </c>
      <c r="X4111" s="5" t="s">
        <v>168</v>
      </c>
      <c r="Y4111" s="5" t="s">
        <v>2200</v>
      </c>
      <c r="Z4111" s="5" t="s">
        <v>15</v>
      </c>
    </row>
    <row r="4112" spans="1:26" ht="15" customHeight="1" x14ac:dyDescent="0.2">
      <c r="A4112" s="23"/>
      <c r="B4112" s="24"/>
      <c r="C4112" s="8"/>
      <c r="D4112" s="23"/>
      <c r="E4112" s="24"/>
      <c r="F4112" s="32">
        <v>57.65</v>
      </c>
      <c r="G4112" s="33"/>
      <c r="H4112" s="33"/>
      <c r="I4112" s="33"/>
      <c r="J4112" s="33"/>
      <c r="K4112" s="33"/>
      <c r="L4112" s="33"/>
      <c r="M4112" s="33"/>
      <c r="N4112" s="33"/>
      <c r="O4112" s="33"/>
      <c r="P4112" s="33"/>
      <c r="Q4112" s="33"/>
      <c r="R4112" s="33"/>
      <c r="S4112" s="33"/>
      <c r="T4112" s="34"/>
      <c r="U4112" s="11" t="s">
        <v>2201</v>
      </c>
      <c r="V4112" s="11" t="s">
        <v>135</v>
      </c>
      <c r="W4112" s="11" t="s">
        <v>207</v>
      </c>
      <c r="X4112" s="11" t="s">
        <v>208</v>
      </c>
      <c r="Y4112" s="11" t="s">
        <v>2201</v>
      </c>
      <c r="Z4112" s="11" t="s">
        <v>15</v>
      </c>
    </row>
    <row r="4113" spans="1:26" ht="14.25" customHeight="1" x14ac:dyDescent="0.2">
      <c r="A4113" s="23"/>
      <c r="B4113" s="24"/>
      <c r="C4113" s="8"/>
      <c r="D4113" s="23"/>
      <c r="E4113" s="24"/>
      <c r="F4113" s="21"/>
      <c r="G4113" s="25"/>
      <c r="H4113" s="25"/>
      <c r="I4113" s="25"/>
      <c r="J4113" s="25"/>
      <c r="K4113" s="25"/>
      <c r="L4113" s="25"/>
      <c r="M4113" s="25"/>
      <c r="N4113" s="25"/>
      <c r="O4113" s="25"/>
      <c r="P4113" s="25"/>
      <c r="Q4113" s="25"/>
      <c r="R4113" s="25"/>
      <c r="S4113" s="25"/>
      <c r="T4113" s="22"/>
      <c r="U4113" s="10"/>
      <c r="V4113" s="10"/>
      <c r="W4113" s="10"/>
      <c r="X4113" s="10"/>
      <c r="Y4113" s="10"/>
      <c r="Z4113" s="13" t="s">
        <v>15</v>
      </c>
    </row>
    <row r="4114" spans="1:26" ht="15" customHeight="1" x14ac:dyDescent="0.2">
      <c r="A4114" s="23"/>
      <c r="B4114" s="24"/>
      <c r="C4114" s="8"/>
      <c r="D4114" s="23"/>
      <c r="E4114" s="24"/>
      <c r="F4114" s="32">
        <v>295.14</v>
      </c>
      <c r="G4114" s="33"/>
      <c r="H4114" s="33"/>
      <c r="I4114" s="33"/>
      <c r="J4114" s="33"/>
      <c r="K4114" s="33"/>
      <c r="L4114" s="33"/>
      <c r="M4114" s="33"/>
      <c r="N4114" s="33"/>
      <c r="O4114" s="33"/>
      <c r="P4114" s="33"/>
      <c r="Q4114" s="33"/>
      <c r="R4114" s="33"/>
      <c r="S4114" s="33"/>
      <c r="T4114" s="34"/>
      <c r="U4114" s="11" t="s">
        <v>2202</v>
      </c>
      <c r="V4114" s="11" t="s">
        <v>30</v>
      </c>
      <c r="W4114" s="11" t="s">
        <v>31</v>
      </c>
      <c r="X4114" s="11" t="s">
        <v>32</v>
      </c>
      <c r="Y4114" s="11" t="s">
        <v>2202</v>
      </c>
      <c r="Z4114" s="11" t="s">
        <v>33</v>
      </c>
    </row>
    <row r="4115" spans="1:26" ht="14.25" customHeight="1" x14ac:dyDescent="0.2">
      <c r="A4115" s="23"/>
      <c r="B4115" s="24"/>
      <c r="C4115" s="8"/>
      <c r="D4115" s="23"/>
      <c r="E4115" s="24"/>
      <c r="F4115" s="23"/>
      <c r="G4115" s="31"/>
      <c r="H4115" s="31"/>
      <c r="I4115" s="31"/>
      <c r="J4115" s="31"/>
      <c r="K4115" s="31"/>
      <c r="L4115" s="31"/>
      <c r="M4115" s="31"/>
      <c r="N4115" s="31"/>
      <c r="O4115" s="31"/>
      <c r="P4115" s="31"/>
      <c r="Q4115" s="31"/>
      <c r="R4115" s="31"/>
      <c r="S4115" s="31"/>
      <c r="T4115" s="24"/>
      <c r="U4115" s="8"/>
      <c r="V4115" s="8"/>
      <c r="W4115" s="8"/>
      <c r="X4115" s="8"/>
      <c r="Y4115" s="8"/>
      <c r="Z4115" s="12" t="s">
        <v>109</v>
      </c>
    </row>
    <row r="4116" spans="1:26" ht="14.25" customHeight="1" x14ac:dyDescent="0.2">
      <c r="A4116" s="23"/>
      <c r="B4116" s="24"/>
      <c r="C4116" s="8"/>
      <c r="D4116" s="23"/>
      <c r="E4116" s="24"/>
      <c r="F4116" s="23"/>
      <c r="G4116" s="31"/>
      <c r="H4116" s="31"/>
      <c r="I4116" s="31"/>
      <c r="J4116" s="31"/>
      <c r="K4116" s="31"/>
      <c r="L4116" s="31"/>
      <c r="M4116" s="31"/>
      <c r="N4116" s="31"/>
      <c r="O4116" s="31"/>
      <c r="P4116" s="31"/>
      <c r="Q4116" s="31"/>
      <c r="R4116" s="31"/>
      <c r="S4116" s="31"/>
      <c r="T4116" s="24"/>
      <c r="U4116" s="8"/>
      <c r="V4116" s="8"/>
      <c r="W4116" s="8"/>
      <c r="X4116" s="8"/>
      <c r="Y4116" s="8"/>
      <c r="Z4116" s="12" t="s">
        <v>33</v>
      </c>
    </row>
    <row r="4117" spans="1:26" ht="14.25" customHeight="1" x14ac:dyDescent="0.2">
      <c r="A4117" s="23"/>
      <c r="B4117" s="24"/>
      <c r="C4117" s="8"/>
      <c r="D4117" s="23"/>
      <c r="E4117" s="24"/>
      <c r="F4117" s="23"/>
      <c r="G4117" s="31"/>
      <c r="H4117" s="31"/>
      <c r="I4117" s="31"/>
      <c r="J4117" s="31"/>
      <c r="K4117" s="31"/>
      <c r="L4117" s="31"/>
      <c r="M4117" s="31"/>
      <c r="N4117" s="31"/>
      <c r="O4117" s="31"/>
      <c r="P4117" s="31"/>
      <c r="Q4117" s="31"/>
      <c r="R4117" s="31"/>
      <c r="S4117" s="31"/>
      <c r="T4117" s="24"/>
      <c r="U4117" s="8"/>
      <c r="V4117" s="8"/>
      <c r="W4117" s="8"/>
      <c r="X4117" s="8"/>
      <c r="Y4117" s="8"/>
      <c r="Z4117" s="12" t="s">
        <v>109</v>
      </c>
    </row>
    <row r="4118" spans="1:26" ht="14.25" customHeight="1" x14ac:dyDescent="0.2">
      <c r="A4118" s="23"/>
      <c r="B4118" s="24"/>
      <c r="C4118" s="8"/>
      <c r="D4118" s="23"/>
      <c r="E4118" s="24"/>
      <c r="F4118" s="23"/>
      <c r="G4118" s="31"/>
      <c r="H4118" s="31"/>
      <c r="I4118" s="31"/>
      <c r="J4118" s="31"/>
      <c r="K4118" s="31"/>
      <c r="L4118" s="31"/>
      <c r="M4118" s="31"/>
      <c r="N4118" s="31"/>
      <c r="O4118" s="31"/>
      <c r="P4118" s="31"/>
      <c r="Q4118" s="31"/>
      <c r="R4118" s="31"/>
      <c r="S4118" s="31"/>
      <c r="T4118" s="24"/>
      <c r="U4118" s="8"/>
      <c r="V4118" s="8"/>
      <c r="W4118" s="8"/>
      <c r="X4118" s="8"/>
      <c r="Y4118" s="8"/>
      <c r="Z4118" s="12" t="s">
        <v>553</v>
      </c>
    </row>
    <row r="4119" spans="1:26" ht="14.25" customHeight="1" x14ac:dyDescent="0.2">
      <c r="A4119" s="23"/>
      <c r="B4119" s="24"/>
      <c r="C4119" s="8"/>
      <c r="D4119" s="23"/>
      <c r="E4119" s="24"/>
      <c r="F4119" s="23"/>
      <c r="G4119" s="31"/>
      <c r="H4119" s="31"/>
      <c r="I4119" s="31"/>
      <c r="J4119" s="31"/>
      <c r="K4119" s="31"/>
      <c r="L4119" s="31"/>
      <c r="M4119" s="31"/>
      <c r="N4119" s="31"/>
      <c r="O4119" s="31"/>
      <c r="P4119" s="31"/>
      <c r="Q4119" s="31"/>
      <c r="R4119" s="31"/>
      <c r="S4119" s="31"/>
      <c r="T4119" s="24"/>
      <c r="U4119" s="8"/>
      <c r="V4119" s="8"/>
      <c r="W4119" s="8"/>
      <c r="X4119" s="8"/>
      <c r="Y4119" s="8"/>
      <c r="Z4119" s="12" t="s">
        <v>553</v>
      </c>
    </row>
    <row r="4120" spans="1:26" ht="14.25" customHeight="1" x14ac:dyDescent="0.2">
      <c r="A4120" s="23"/>
      <c r="B4120" s="24"/>
      <c r="C4120" s="8"/>
      <c r="D4120" s="23"/>
      <c r="E4120" s="24"/>
      <c r="F4120" s="23"/>
      <c r="G4120" s="31"/>
      <c r="H4120" s="31"/>
      <c r="I4120" s="31"/>
      <c r="J4120" s="31"/>
      <c r="K4120" s="31"/>
      <c r="L4120" s="31"/>
      <c r="M4120" s="31"/>
      <c r="N4120" s="31"/>
      <c r="O4120" s="31"/>
      <c r="P4120" s="31"/>
      <c r="Q4120" s="31"/>
      <c r="R4120" s="31"/>
      <c r="S4120" s="31"/>
      <c r="T4120" s="24"/>
      <c r="U4120" s="8"/>
      <c r="V4120" s="10"/>
      <c r="W4120" s="10"/>
      <c r="X4120" s="10"/>
      <c r="Y4120" s="8"/>
      <c r="Z4120" s="13" t="s">
        <v>283</v>
      </c>
    </row>
    <row r="4121" spans="1:26" ht="15" customHeight="1" x14ac:dyDescent="0.2">
      <c r="A4121" s="23"/>
      <c r="B4121" s="24"/>
      <c r="C4121" s="8"/>
      <c r="D4121" s="23"/>
      <c r="E4121" s="24"/>
      <c r="F4121" s="23"/>
      <c r="G4121" s="31"/>
      <c r="H4121" s="31"/>
      <c r="I4121" s="31"/>
      <c r="J4121" s="31"/>
      <c r="K4121" s="31"/>
      <c r="L4121" s="31"/>
      <c r="M4121" s="31"/>
      <c r="N4121" s="31"/>
      <c r="O4121" s="31"/>
      <c r="P4121" s="31"/>
      <c r="Q4121" s="31"/>
      <c r="R4121" s="31"/>
      <c r="S4121" s="31"/>
      <c r="T4121" s="24"/>
      <c r="U4121" s="8"/>
      <c r="V4121" s="11" t="s">
        <v>1122</v>
      </c>
      <c r="W4121" s="11" t="s">
        <v>31</v>
      </c>
      <c r="X4121" s="11" t="s">
        <v>32</v>
      </c>
      <c r="Y4121" s="8"/>
      <c r="Z4121" s="11" t="s">
        <v>665</v>
      </c>
    </row>
    <row r="4122" spans="1:26" ht="14.25" customHeight="1" x14ac:dyDescent="0.2">
      <c r="A4122" s="23"/>
      <c r="B4122" s="24"/>
      <c r="C4122" s="8"/>
      <c r="D4122" s="23"/>
      <c r="E4122" s="24"/>
      <c r="F4122" s="23"/>
      <c r="G4122" s="31"/>
      <c r="H4122" s="31"/>
      <c r="I4122" s="31"/>
      <c r="J4122" s="31"/>
      <c r="K4122" s="31"/>
      <c r="L4122" s="31"/>
      <c r="M4122" s="31"/>
      <c r="N4122" s="31"/>
      <c r="O4122" s="31"/>
      <c r="P4122" s="31"/>
      <c r="Q4122" s="31"/>
      <c r="R4122" s="31"/>
      <c r="S4122" s="31"/>
      <c r="T4122" s="24"/>
      <c r="U4122" s="8"/>
      <c r="V4122" s="8"/>
      <c r="W4122" s="8"/>
      <c r="X4122" s="8"/>
      <c r="Y4122" s="8"/>
      <c r="Z4122" s="12" t="s">
        <v>33</v>
      </c>
    </row>
    <row r="4123" spans="1:26" ht="14.25" customHeight="1" x14ac:dyDescent="0.2">
      <c r="A4123" s="23"/>
      <c r="B4123" s="24"/>
      <c r="C4123" s="8"/>
      <c r="D4123" s="23"/>
      <c r="E4123" s="24"/>
      <c r="F4123" s="23"/>
      <c r="G4123" s="31"/>
      <c r="H4123" s="31"/>
      <c r="I4123" s="31"/>
      <c r="J4123" s="31"/>
      <c r="K4123" s="31"/>
      <c r="L4123" s="31"/>
      <c r="M4123" s="31"/>
      <c r="N4123" s="31"/>
      <c r="O4123" s="31"/>
      <c r="P4123" s="31"/>
      <c r="Q4123" s="31"/>
      <c r="R4123" s="31"/>
      <c r="S4123" s="31"/>
      <c r="T4123" s="24"/>
      <c r="U4123" s="8"/>
      <c r="V4123" s="10"/>
      <c r="W4123" s="10"/>
      <c r="X4123" s="10"/>
      <c r="Y4123" s="8"/>
      <c r="Z4123" s="13" t="s">
        <v>1034</v>
      </c>
    </row>
    <row r="4124" spans="1:26" ht="15" customHeight="1" x14ac:dyDescent="0.2">
      <c r="A4124" s="23"/>
      <c r="B4124" s="24"/>
      <c r="C4124" s="8"/>
      <c r="D4124" s="23"/>
      <c r="E4124" s="24"/>
      <c r="F4124" s="21"/>
      <c r="G4124" s="25"/>
      <c r="H4124" s="25"/>
      <c r="I4124" s="25"/>
      <c r="J4124" s="25"/>
      <c r="K4124" s="25"/>
      <c r="L4124" s="25"/>
      <c r="M4124" s="25"/>
      <c r="N4124" s="25"/>
      <c r="O4124" s="25"/>
      <c r="P4124" s="25"/>
      <c r="Q4124" s="25"/>
      <c r="R4124" s="25"/>
      <c r="S4124" s="25"/>
      <c r="T4124" s="22"/>
      <c r="U4124" s="10"/>
      <c r="V4124" s="5" t="s">
        <v>2203</v>
      </c>
      <c r="W4124" s="5" t="s">
        <v>31</v>
      </c>
      <c r="X4124" s="5" t="s">
        <v>32</v>
      </c>
      <c r="Y4124" s="10"/>
      <c r="Z4124" s="5" t="s">
        <v>283</v>
      </c>
    </row>
    <row r="4125" spans="1:26" ht="15" customHeight="1" x14ac:dyDescent="0.2">
      <c r="A4125" s="23"/>
      <c r="B4125" s="24"/>
      <c r="C4125" s="8"/>
      <c r="D4125" s="23"/>
      <c r="E4125" s="24"/>
      <c r="F4125" s="32">
        <v>82.48</v>
      </c>
      <c r="G4125" s="33"/>
      <c r="H4125" s="33"/>
      <c r="I4125" s="33"/>
      <c r="J4125" s="33"/>
      <c r="K4125" s="33"/>
      <c r="L4125" s="33"/>
      <c r="M4125" s="33"/>
      <c r="N4125" s="33"/>
      <c r="O4125" s="33"/>
      <c r="P4125" s="33"/>
      <c r="Q4125" s="33"/>
      <c r="R4125" s="33"/>
      <c r="S4125" s="33"/>
      <c r="T4125" s="34"/>
      <c r="U4125" s="11" t="s">
        <v>2204</v>
      </c>
      <c r="V4125" s="11" t="s">
        <v>2205</v>
      </c>
      <c r="W4125" s="11" t="s">
        <v>223</v>
      </c>
      <c r="X4125" s="11" t="s">
        <v>224</v>
      </c>
      <c r="Y4125" s="11" t="s">
        <v>2204</v>
      </c>
      <c r="Z4125" s="11" t="s">
        <v>225</v>
      </c>
    </row>
    <row r="4126" spans="1:26" ht="14.25" customHeight="1" x14ac:dyDescent="0.2">
      <c r="A4126" s="23"/>
      <c r="B4126" s="24"/>
      <c r="C4126" s="8"/>
      <c r="D4126" s="23"/>
      <c r="E4126" s="24"/>
      <c r="F4126" s="21"/>
      <c r="G4126" s="25"/>
      <c r="H4126" s="25"/>
      <c r="I4126" s="25"/>
      <c r="J4126" s="25"/>
      <c r="K4126" s="25"/>
      <c r="L4126" s="25"/>
      <c r="M4126" s="25"/>
      <c r="N4126" s="25"/>
      <c r="O4126" s="25"/>
      <c r="P4126" s="25"/>
      <c r="Q4126" s="25"/>
      <c r="R4126" s="25"/>
      <c r="S4126" s="25"/>
      <c r="T4126" s="22"/>
      <c r="U4126" s="10"/>
      <c r="V4126" s="10"/>
      <c r="W4126" s="10"/>
      <c r="X4126" s="10"/>
      <c r="Y4126" s="10"/>
      <c r="Z4126" s="13" t="s">
        <v>225</v>
      </c>
    </row>
    <row r="4127" spans="1:26" ht="15" customHeight="1" x14ac:dyDescent="0.2">
      <c r="A4127" s="23"/>
      <c r="B4127" s="24"/>
      <c r="C4127" s="8"/>
      <c r="D4127" s="23"/>
      <c r="E4127" s="24"/>
      <c r="F4127" s="28">
        <v>4.32</v>
      </c>
      <c r="G4127" s="29"/>
      <c r="H4127" s="29"/>
      <c r="I4127" s="29"/>
      <c r="J4127" s="29"/>
      <c r="K4127" s="29"/>
      <c r="L4127" s="29"/>
      <c r="M4127" s="29"/>
      <c r="N4127" s="29"/>
      <c r="O4127" s="29"/>
      <c r="P4127" s="29"/>
      <c r="Q4127" s="29"/>
      <c r="R4127" s="29"/>
      <c r="S4127" s="29"/>
      <c r="T4127" s="30"/>
      <c r="U4127" s="5" t="s">
        <v>2206</v>
      </c>
      <c r="V4127" s="5" t="s">
        <v>806</v>
      </c>
      <c r="W4127" s="5" t="s">
        <v>88</v>
      </c>
      <c r="X4127" s="5" t="s">
        <v>190</v>
      </c>
      <c r="Y4127" s="5" t="s">
        <v>2206</v>
      </c>
      <c r="Z4127" s="5" t="s">
        <v>15</v>
      </c>
    </row>
    <row r="4128" spans="1:26" ht="15" customHeight="1" x14ac:dyDescent="0.2">
      <c r="A4128" s="23"/>
      <c r="B4128" s="24"/>
      <c r="C4128" s="8"/>
      <c r="D4128" s="23"/>
      <c r="E4128" s="24"/>
      <c r="F4128" s="32">
        <v>12.64</v>
      </c>
      <c r="G4128" s="33"/>
      <c r="H4128" s="33"/>
      <c r="I4128" s="33"/>
      <c r="J4128" s="33"/>
      <c r="K4128" s="33"/>
      <c r="L4128" s="33"/>
      <c r="M4128" s="33"/>
      <c r="N4128" s="33"/>
      <c r="O4128" s="33"/>
      <c r="P4128" s="33"/>
      <c r="Q4128" s="33"/>
      <c r="R4128" s="33"/>
      <c r="S4128" s="33"/>
      <c r="T4128" s="34"/>
      <c r="U4128" s="11" t="s">
        <v>2207</v>
      </c>
      <c r="V4128" s="11" t="s">
        <v>806</v>
      </c>
      <c r="W4128" s="11" t="s">
        <v>88</v>
      </c>
      <c r="X4128" s="11" t="s">
        <v>190</v>
      </c>
      <c r="Y4128" s="11" t="s">
        <v>2207</v>
      </c>
      <c r="Z4128" s="11" t="s">
        <v>15</v>
      </c>
    </row>
    <row r="4129" spans="1:26" ht="14.25" customHeight="1" x14ac:dyDescent="0.2">
      <c r="A4129" s="23"/>
      <c r="B4129" s="24"/>
      <c r="C4129" s="8"/>
      <c r="D4129" s="23"/>
      <c r="E4129" s="24"/>
      <c r="F4129" s="23"/>
      <c r="G4129" s="31"/>
      <c r="H4129" s="31"/>
      <c r="I4129" s="31"/>
      <c r="J4129" s="31"/>
      <c r="K4129" s="31"/>
      <c r="L4129" s="31"/>
      <c r="M4129" s="31"/>
      <c r="N4129" s="31"/>
      <c r="O4129" s="31"/>
      <c r="P4129" s="31"/>
      <c r="Q4129" s="31"/>
      <c r="R4129" s="31"/>
      <c r="S4129" s="31"/>
      <c r="T4129" s="24"/>
      <c r="U4129" s="8"/>
      <c r="V4129" s="8"/>
      <c r="W4129" s="8"/>
      <c r="X4129" s="8"/>
      <c r="Y4129" s="8"/>
      <c r="Z4129" s="12" t="s">
        <v>15</v>
      </c>
    </row>
    <row r="4130" spans="1:26" ht="14.25" customHeight="1" x14ac:dyDescent="0.2">
      <c r="A4130" s="23"/>
      <c r="B4130" s="24"/>
      <c r="C4130" s="8"/>
      <c r="D4130" s="23"/>
      <c r="E4130" s="24"/>
      <c r="F4130" s="21"/>
      <c r="G4130" s="25"/>
      <c r="H4130" s="25"/>
      <c r="I4130" s="25"/>
      <c r="J4130" s="25"/>
      <c r="K4130" s="25"/>
      <c r="L4130" s="25"/>
      <c r="M4130" s="25"/>
      <c r="N4130" s="25"/>
      <c r="O4130" s="25"/>
      <c r="P4130" s="25"/>
      <c r="Q4130" s="25"/>
      <c r="R4130" s="25"/>
      <c r="S4130" s="25"/>
      <c r="T4130" s="22"/>
      <c r="U4130" s="10"/>
      <c r="V4130" s="10"/>
      <c r="W4130" s="10"/>
      <c r="X4130" s="10"/>
      <c r="Y4130" s="10"/>
      <c r="Z4130" s="13" t="s">
        <v>15</v>
      </c>
    </row>
    <row r="4131" spans="1:26" ht="15" customHeight="1" x14ac:dyDescent="0.2">
      <c r="A4131" s="23"/>
      <c r="B4131" s="24"/>
      <c r="C4131" s="8"/>
      <c r="D4131" s="23"/>
      <c r="E4131" s="24"/>
      <c r="F4131" s="32">
        <v>301.98</v>
      </c>
      <c r="G4131" s="33"/>
      <c r="H4131" s="33"/>
      <c r="I4131" s="33"/>
      <c r="J4131" s="33"/>
      <c r="K4131" s="33"/>
      <c r="L4131" s="33"/>
      <c r="M4131" s="33"/>
      <c r="N4131" s="33"/>
      <c r="O4131" s="33"/>
      <c r="P4131" s="33"/>
      <c r="Q4131" s="33"/>
      <c r="R4131" s="33"/>
      <c r="S4131" s="33"/>
      <c r="T4131" s="34"/>
      <c r="U4131" s="11" t="s">
        <v>54</v>
      </c>
      <c r="V4131" s="11" t="s">
        <v>56</v>
      </c>
      <c r="W4131" s="11" t="s">
        <v>57</v>
      </c>
      <c r="X4131" s="11" t="s">
        <v>59</v>
      </c>
      <c r="Y4131" s="11" t="s">
        <v>54</v>
      </c>
      <c r="Z4131" s="11" t="s">
        <v>15</v>
      </c>
    </row>
    <row r="4132" spans="1:26" ht="14.25" customHeight="1" x14ac:dyDescent="0.2">
      <c r="A4132" s="23"/>
      <c r="B4132" s="24"/>
      <c r="C4132" s="8"/>
      <c r="D4132" s="23"/>
      <c r="E4132" s="24"/>
      <c r="F4132" s="23"/>
      <c r="G4132" s="31"/>
      <c r="H4132" s="31"/>
      <c r="I4132" s="31"/>
      <c r="J4132" s="31"/>
      <c r="K4132" s="31"/>
      <c r="L4132" s="31"/>
      <c r="M4132" s="31"/>
      <c r="N4132" s="31"/>
      <c r="O4132" s="31"/>
      <c r="P4132" s="31"/>
      <c r="Q4132" s="31"/>
      <c r="R4132" s="31"/>
      <c r="S4132" s="31"/>
      <c r="T4132" s="24"/>
      <c r="U4132" s="8"/>
      <c r="V4132" s="8"/>
      <c r="W4132" s="8"/>
      <c r="X4132" s="8"/>
      <c r="Y4132" s="8"/>
      <c r="Z4132" s="12" t="s">
        <v>15</v>
      </c>
    </row>
    <row r="4133" spans="1:26" ht="14.25" customHeight="1" x14ac:dyDescent="0.2">
      <c r="A4133" s="23"/>
      <c r="B4133" s="24"/>
      <c r="C4133" s="8"/>
      <c r="D4133" s="23"/>
      <c r="E4133" s="24"/>
      <c r="F4133" s="21"/>
      <c r="G4133" s="25"/>
      <c r="H4133" s="25"/>
      <c r="I4133" s="25"/>
      <c r="J4133" s="25"/>
      <c r="K4133" s="25"/>
      <c r="L4133" s="25"/>
      <c r="M4133" s="25"/>
      <c r="N4133" s="25"/>
      <c r="O4133" s="25"/>
      <c r="P4133" s="25"/>
      <c r="Q4133" s="25"/>
      <c r="R4133" s="25"/>
      <c r="S4133" s="25"/>
      <c r="T4133" s="22"/>
      <c r="U4133" s="10"/>
      <c r="V4133" s="10"/>
      <c r="W4133" s="10"/>
      <c r="X4133" s="10"/>
      <c r="Y4133" s="10"/>
      <c r="Z4133" s="13" t="s">
        <v>15</v>
      </c>
    </row>
    <row r="4134" spans="1:26" ht="15" customHeight="1" x14ac:dyDescent="0.2">
      <c r="A4134" s="23"/>
      <c r="B4134" s="24"/>
      <c r="C4134" s="8"/>
      <c r="D4134" s="23"/>
      <c r="E4134" s="24"/>
      <c r="F4134" s="28">
        <v>59.97</v>
      </c>
      <c r="G4134" s="29"/>
      <c r="H4134" s="29"/>
      <c r="I4134" s="29"/>
      <c r="J4134" s="29"/>
      <c r="K4134" s="29"/>
      <c r="L4134" s="29"/>
      <c r="M4134" s="29"/>
      <c r="N4134" s="29"/>
      <c r="O4134" s="29"/>
      <c r="P4134" s="29"/>
      <c r="Q4134" s="29"/>
      <c r="R4134" s="29"/>
      <c r="S4134" s="29"/>
      <c r="T4134" s="30"/>
      <c r="U4134" s="5" t="s">
        <v>2208</v>
      </c>
      <c r="V4134" s="5" t="s">
        <v>130</v>
      </c>
      <c r="W4134" s="5" t="s">
        <v>198</v>
      </c>
      <c r="X4134" s="5" t="s">
        <v>199</v>
      </c>
      <c r="Y4134" s="5" t="s">
        <v>2208</v>
      </c>
      <c r="Z4134" s="5" t="s">
        <v>15</v>
      </c>
    </row>
    <row r="4135" spans="1:26" ht="15" customHeight="1" x14ac:dyDescent="0.2">
      <c r="A4135" s="23"/>
      <c r="B4135" s="24"/>
      <c r="C4135" s="8"/>
      <c r="D4135" s="23"/>
      <c r="E4135" s="24"/>
      <c r="F4135" s="32">
        <v>-1.26</v>
      </c>
      <c r="G4135" s="33"/>
      <c r="H4135" s="33"/>
      <c r="I4135" s="33"/>
      <c r="J4135" s="33"/>
      <c r="K4135" s="33"/>
      <c r="L4135" s="33"/>
      <c r="M4135" s="33"/>
      <c r="N4135" s="33"/>
      <c r="O4135" s="33"/>
      <c r="P4135" s="33"/>
      <c r="Q4135" s="33"/>
      <c r="R4135" s="33"/>
      <c r="S4135" s="33"/>
      <c r="T4135" s="34"/>
      <c r="U4135" s="11" t="s">
        <v>2209</v>
      </c>
      <c r="V4135" s="11" t="s">
        <v>1894</v>
      </c>
      <c r="W4135" s="11" t="s">
        <v>159</v>
      </c>
      <c r="X4135" s="11" t="s">
        <v>160</v>
      </c>
      <c r="Y4135" s="11" t="s">
        <v>2209</v>
      </c>
      <c r="Z4135" s="11" t="s">
        <v>15</v>
      </c>
    </row>
    <row r="4136" spans="1:26" ht="14.25" customHeight="1" x14ac:dyDescent="0.2">
      <c r="A4136" s="23"/>
      <c r="B4136" s="24"/>
      <c r="C4136" s="8"/>
      <c r="D4136" s="23"/>
      <c r="E4136" s="24"/>
      <c r="F4136" s="21"/>
      <c r="G4136" s="25"/>
      <c r="H4136" s="25"/>
      <c r="I4136" s="25"/>
      <c r="J4136" s="25"/>
      <c r="K4136" s="25"/>
      <c r="L4136" s="25"/>
      <c r="M4136" s="25"/>
      <c r="N4136" s="25"/>
      <c r="O4136" s="25"/>
      <c r="P4136" s="25"/>
      <c r="Q4136" s="25"/>
      <c r="R4136" s="25"/>
      <c r="S4136" s="25"/>
      <c r="T4136" s="22"/>
      <c r="U4136" s="10"/>
      <c r="V4136" s="10"/>
      <c r="W4136" s="10"/>
      <c r="X4136" s="10"/>
      <c r="Y4136" s="10"/>
      <c r="Z4136" s="13" t="s">
        <v>15</v>
      </c>
    </row>
    <row r="4137" spans="1:26" ht="15" customHeight="1" x14ac:dyDescent="0.2">
      <c r="A4137" s="23"/>
      <c r="B4137" s="24"/>
      <c r="C4137" s="8"/>
      <c r="D4137" s="23"/>
      <c r="E4137" s="24"/>
      <c r="F4137" s="32">
        <v>15.14</v>
      </c>
      <c r="G4137" s="33"/>
      <c r="H4137" s="33"/>
      <c r="I4137" s="33"/>
      <c r="J4137" s="33"/>
      <c r="K4137" s="33"/>
      <c r="L4137" s="33"/>
      <c r="M4137" s="33"/>
      <c r="N4137" s="33"/>
      <c r="O4137" s="33"/>
      <c r="P4137" s="33"/>
      <c r="Q4137" s="33"/>
      <c r="R4137" s="33"/>
      <c r="S4137" s="33"/>
      <c r="T4137" s="34"/>
      <c r="U4137" s="11" t="s">
        <v>2210</v>
      </c>
      <c r="V4137" s="11" t="s">
        <v>1894</v>
      </c>
      <c r="W4137" s="11" t="s">
        <v>159</v>
      </c>
      <c r="X4137" s="11" t="s">
        <v>160</v>
      </c>
      <c r="Y4137" s="11" t="s">
        <v>2210</v>
      </c>
      <c r="Z4137" s="11" t="s">
        <v>15</v>
      </c>
    </row>
    <row r="4138" spans="1:26" ht="14.25" customHeight="1" x14ac:dyDescent="0.2">
      <c r="A4138" s="23"/>
      <c r="B4138" s="24"/>
      <c r="C4138" s="8"/>
      <c r="D4138" s="23"/>
      <c r="E4138" s="24"/>
      <c r="F4138" s="21"/>
      <c r="G4138" s="25"/>
      <c r="H4138" s="25"/>
      <c r="I4138" s="25"/>
      <c r="J4138" s="25"/>
      <c r="K4138" s="25"/>
      <c r="L4138" s="25"/>
      <c r="M4138" s="25"/>
      <c r="N4138" s="25"/>
      <c r="O4138" s="25"/>
      <c r="P4138" s="25"/>
      <c r="Q4138" s="25"/>
      <c r="R4138" s="25"/>
      <c r="S4138" s="25"/>
      <c r="T4138" s="22"/>
      <c r="U4138" s="10"/>
      <c r="V4138" s="10"/>
      <c r="W4138" s="10"/>
      <c r="X4138" s="10"/>
      <c r="Y4138" s="10"/>
      <c r="Z4138" s="13" t="s">
        <v>15</v>
      </c>
    </row>
    <row r="4139" spans="1:26" ht="15" customHeight="1" x14ac:dyDescent="0.2">
      <c r="A4139" s="23"/>
      <c r="B4139" s="24"/>
      <c r="C4139" s="8"/>
      <c r="D4139" s="23"/>
      <c r="E4139" s="24"/>
      <c r="F4139" s="28">
        <v>150</v>
      </c>
      <c r="G4139" s="29"/>
      <c r="H4139" s="29"/>
      <c r="I4139" s="29"/>
      <c r="J4139" s="29"/>
      <c r="K4139" s="29"/>
      <c r="L4139" s="29"/>
      <c r="M4139" s="29"/>
      <c r="N4139" s="29"/>
      <c r="O4139" s="29"/>
      <c r="P4139" s="29"/>
      <c r="Q4139" s="29"/>
      <c r="R4139" s="29"/>
      <c r="S4139" s="29"/>
      <c r="T4139" s="30"/>
      <c r="U4139" s="5" t="s">
        <v>2211</v>
      </c>
      <c r="V4139" s="5" t="s">
        <v>94</v>
      </c>
      <c r="W4139" s="5" t="s">
        <v>112</v>
      </c>
      <c r="X4139" s="5" t="s">
        <v>1406</v>
      </c>
      <c r="Y4139" s="5" t="s">
        <v>2211</v>
      </c>
      <c r="Z4139" s="5" t="s">
        <v>15</v>
      </c>
    </row>
    <row r="4140" spans="1:26" ht="15" customHeight="1" x14ac:dyDescent="0.2">
      <c r="A4140" s="23"/>
      <c r="B4140" s="24"/>
      <c r="C4140" s="8"/>
      <c r="D4140" s="23"/>
      <c r="E4140" s="24"/>
      <c r="F4140" s="28">
        <v>530</v>
      </c>
      <c r="G4140" s="29"/>
      <c r="H4140" s="29"/>
      <c r="I4140" s="29"/>
      <c r="J4140" s="29"/>
      <c r="K4140" s="29"/>
      <c r="L4140" s="29"/>
      <c r="M4140" s="29"/>
      <c r="N4140" s="29"/>
      <c r="O4140" s="29"/>
      <c r="P4140" s="29"/>
      <c r="Q4140" s="29"/>
      <c r="R4140" s="29"/>
      <c r="S4140" s="29"/>
      <c r="T4140" s="30"/>
      <c r="U4140" s="5" t="s">
        <v>2212</v>
      </c>
      <c r="V4140" s="5" t="s">
        <v>94</v>
      </c>
      <c r="W4140" s="5" t="s">
        <v>26</v>
      </c>
      <c r="X4140" s="5" t="s">
        <v>215</v>
      </c>
      <c r="Y4140" s="5" t="s">
        <v>2212</v>
      </c>
      <c r="Z4140" s="5" t="s">
        <v>15</v>
      </c>
    </row>
    <row r="4141" spans="1:26" ht="15" customHeight="1" x14ac:dyDescent="0.2">
      <c r="A4141" s="23"/>
      <c r="B4141" s="24"/>
      <c r="C4141" s="8"/>
      <c r="D4141" s="23"/>
      <c r="E4141" s="24"/>
      <c r="F4141" s="28">
        <v>312</v>
      </c>
      <c r="G4141" s="29"/>
      <c r="H4141" s="29"/>
      <c r="I4141" s="29"/>
      <c r="J4141" s="29"/>
      <c r="K4141" s="29"/>
      <c r="L4141" s="29"/>
      <c r="M4141" s="29"/>
      <c r="N4141" s="29"/>
      <c r="O4141" s="29"/>
      <c r="P4141" s="29"/>
      <c r="Q4141" s="29"/>
      <c r="R4141" s="29"/>
      <c r="S4141" s="29"/>
      <c r="T4141" s="30"/>
      <c r="U4141" s="5" t="s">
        <v>2213</v>
      </c>
      <c r="V4141" s="5" t="s">
        <v>94</v>
      </c>
      <c r="W4141" s="5" t="s">
        <v>112</v>
      </c>
      <c r="X4141" s="5" t="s">
        <v>1406</v>
      </c>
      <c r="Y4141" s="5" t="s">
        <v>2213</v>
      </c>
      <c r="Z4141" s="5" t="s">
        <v>15</v>
      </c>
    </row>
    <row r="4142" spans="1:26" ht="15" customHeight="1" x14ac:dyDescent="0.2">
      <c r="A4142" s="23"/>
      <c r="B4142" s="24"/>
      <c r="C4142" s="8"/>
      <c r="D4142" s="23"/>
      <c r="E4142" s="24"/>
      <c r="F4142" s="32">
        <v>-1080</v>
      </c>
      <c r="G4142" s="33"/>
      <c r="H4142" s="33"/>
      <c r="I4142" s="33"/>
      <c r="J4142" s="33"/>
      <c r="K4142" s="33"/>
      <c r="L4142" s="33"/>
      <c r="M4142" s="33"/>
      <c r="N4142" s="33"/>
      <c r="O4142" s="33"/>
      <c r="P4142" s="33"/>
      <c r="Q4142" s="33"/>
      <c r="R4142" s="33"/>
      <c r="S4142" s="33"/>
      <c r="T4142" s="34"/>
      <c r="U4142" s="11" t="s">
        <v>2214</v>
      </c>
      <c r="V4142" s="11" t="s">
        <v>135</v>
      </c>
      <c r="W4142" s="11" t="s">
        <v>131</v>
      </c>
      <c r="X4142" s="11" t="s">
        <v>132</v>
      </c>
      <c r="Y4142" s="11" t="s">
        <v>2214</v>
      </c>
      <c r="Z4142" s="11" t="s">
        <v>15</v>
      </c>
    </row>
    <row r="4143" spans="1:26" ht="14.25" customHeight="1" x14ac:dyDescent="0.2">
      <c r="A4143" s="23"/>
      <c r="B4143" s="24"/>
      <c r="C4143" s="8"/>
      <c r="D4143" s="23"/>
      <c r="E4143" s="24"/>
      <c r="F4143" s="23"/>
      <c r="G4143" s="31"/>
      <c r="H4143" s="31"/>
      <c r="I4143" s="31"/>
      <c r="J4143" s="31"/>
      <c r="K4143" s="31"/>
      <c r="L4143" s="31"/>
      <c r="M4143" s="31"/>
      <c r="N4143" s="31"/>
      <c r="O4143" s="31"/>
      <c r="P4143" s="31"/>
      <c r="Q4143" s="31"/>
      <c r="R4143" s="31"/>
      <c r="S4143" s="31"/>
      <c r="T4143" s="24"/>
      <c r="U4143" s="8"/>
      <c r="V4143" s="8"/>
      <c r="W4143" s="8"/>
      <c r="X4143" s="8"/>
      <c r="Y4143" s="8"/>
      <c r="Z4143" s="12" t="s">
        <v>15</v>
      </c>
    </row>
    <row r="4144" spans="1:26" ht="14.25" customHeight="1" x14ac:dyDescent="0.2">
      <c r="A4144" s="23"/>
      <c r="B4144" s="24"/>
      <c r="C4144" s="8"/>
      <c r="D4144" s="23"/>
      <c r="E4144" s="24"/>
      <c r="F4144" s="23"/>
      <c r="G4144" s="31"/>
      <c r="H4144" s="31"/>
      <c r="I4144" s="31"/>
      <c r="J4144" s="31"/>
      <c r="K4144" s="31"/>
      <c r="L4144" s="31"/>
      <c r="M4144" s="31"/>
      <c r="N4144" s="31"/>
      <c r="O4144" s="31"/>
      <c r="P4144" s="31"/>
      <c r="Q4144" s="31"/>
      <c r="R4144" s="31"/>
      <c r="S4144" s="31"/>
      <c r="T4144" s="24"/>
      <c r="U4144" s="8"/>
      <c r="V4144" s="8"/>
      <c r="W4144" s="8"/>
      <c r="X4144" s="8"/>
      <c r="Y4144" s="8"/>
      <c r="Z4144" s="12" t="s">
        <v>15</v>
      </c>
    </row>
    <row r="4145" spans="1:26" ht="14.25" customHeight="1" x14ac:dyDescent="0.2">
      <c r="A4145" s="23"/>
      <c r="B4145" s="24"/>
      <c r="C4145" s="8"/>
      <c r="D4145" s="23"/>
      <c r="E4145" s="24"/>
      <c r="F4145" s="21"/>
      <c r="G4145" s="25"/>
      <c r="H4145" s="25"/>
      <c r="I4145" s="25"/>
      <c r="J4145" s="25"/>
      <c r="K4145" s="25"/>
      <c r="L4145" s="25"/>
      <c r="M4145" s="25"/>
      <c r="N4145" s="25"/>
      <c r="O4145" s="25"/>
      <c r="P4145" s="25"/>
      <c r="Q4145" s="25"/>
      <c r="R4145" s="25"/>
      <c r="S4145" s="25"/>
      <c r="T4145" s="22"/>
      <c r="U4145" s="10"/>
      <c r="V4145" s="10"/>
      <c r="W4145" s="10"/>
      <c r="X4145" s="10"/>
      <c r="Y4145" s="10"/>
      <c r="Z4145" s="13" t="s">
        <v>15</v>
      </c>
    </row>
    <row r="4146" spans="1:26" ht="15" customHeight="1" x14ac:dyDescent="0.2">
      <c r="A4146" s="23"/>
      <c r="B4146" s="24"/>
      <c r="C4146" s="8"/>
      <c r="D4146" s="23"/>
      <c r="E4146" s="24"/>
      <c r="F4146" s="32">
        <v>46.4</v>
      </c>
      <c r="G4146" s="33"/>
      <c r="H4146" s="33"/>
      <c r="I4146" s="33"/>
      <c r="J4146" s="33"/>
      <c r="K4146" s="33"/>
      <c r="L4146" s="33"/>
      <c r="M4146" s="33"/>
      <c r="N4146" s="33"/>
      <c r="O4146" s="33"/>
      <c r="P4146" s="33"/>
      <c r="Q4146" s="33"/>
      <c r="R4146" s="33"/>
      <c r="S4146" s="33"/>
      <c r="T4146" s="34"/>
      <c r="U4146" s="11" t="s">
        <v>2215</v>
      </c>
      <c r="V4146" s="11" t="s">
        <v>130</v>
      </c>
      <c r="W4146" s="5" t="s">
        <v>198</v>
      </c>
      <c r="X4146" s="5" t="s">
        <v>199</v>
      </c>
      <c r="Y4146" s="11" t="s">
        <v>2215</v>
      </c>
      <c r="Z4146" s="5" t="s">
        <v>15</v>
      </c>
    </row>
    <row r="4147" spans="1:26" ht="15" customHeight="1" x14ac:dyDescent="0.2">
      <c r="A4147" s="23"/>
      <c r="B4147" s="24"/>
      <c r="C4147" s="8"/>
      <c r="D4147" s="23"/>
      <c r="E4147" s="24"/>
      <c r="F4147" s="21"/>
      <c r="G4147" s="25"/>
      <c r="H4147" s="25"/>
      <c r="I4147" s="25"/>
      <c r="J4147" s="25"/>
      <c r="K4147" s="25"/>
      <c r="L4147" s="25"/>
      <c r="M4147" s="25"/>
      <c r="N4147" s="25"/>
      <c r="O4147" s="25"/>
      <c r="P4147" s="25"/>
      <c r="Q4147" s="25"/>
      <c r="R4147" s="25"/>
      <c r="S4147" s="25"/>
      <c r="T4147" s="22"/>
      <c r="U4147" s="10"/>
      <c r="V4147" s="10"/>
      <c r="W4147" s="5" t="s">
        <v>95</v>
      </c>
      <c r="X4147" s="5" t="s">
        <v>96</v>
      </c>
      <c r="Y4147" s="10"/>
      <c r="Z4147" s="5" t="s">
        <v>15</v>
      </c>
    </row>
    <row r="4148" spans="1:26" ht="15" customHeight="1" x14ac:dyDescent="0.2">
      <c r="A4148" s="23"/>
      <c r="B4148" s="24"/>
      <c r="C4148" s="8"/>
      <c r="D4148" s="23"/>
      <c r="E4148" s="24"/>
      <c r="F4148" s="32">
        <v>1720.65</v>
      </c>
      <c r="G4148" s="33"/>
      <c r="H4148" s="33"/>
      <c r="I4148" s="33"/>
      <c r="J4148" s="33"/>
      <c r="K4148" s="33"/>
      <c r="L4148" s="33"/>
      <c r="M4148" s="33"/>
      <c r="N4148" s="33"/>
      <c r="O4148" s="33"/>
      <c r="P4148" s="33"/>
      <c r="Q4148" s="33"/>
      <c r="R4148" s="33"/>
      <c r="S4148" s="33"/>
      <c r="T4148" s="34"/>
      <c r="U4148" s="11" t="s">
        <v>2216</v>
      </c>
      <c r="V4148" s="11" t="s">
        <v>135</v>
      </c>
      <c r="W4148" s="11" t="s">
        <v>95</v>
      </c>
      <c r="X4148" s="5" t="s">
        <v>96</v>
      </c>
      <c r="Y4148" s="11" t="s">
        <v>2216</v>
      </c>
      <c r="Z4148" s="5" t="s">
        <v>15</v>
      </c>
    </row>
    <row r="4149" spans="1:26" ht="15" customHeight="1" x14ac:dyDescent="0.2">
      <c r="A4149" s="23"/>
      <c r="B4149" s="24"/>
      <c r="C4149" s="8"/>
      <c r="D4149" s="23"/>
      <c r="E4149" s="24"/>
      <c r="F4149" s="23"/>
      <c r="G4149" s="31"/>
      <c r="H4149" s="31"/>
      <c r="I4149" s="31"/>
      <c r="J4149" s="31"/>
      <c r="K4149" s="31"/>
      <c r="L4149" s="31"/>
      <c r="M4149" s="31"/>
      <c r="N4149" s="31"/>
      <c r="O4149" s="31"/>
      <c r="P4149" s="31"/>
      <c r="Q4149" s="31"/>
      <c r="R4149" s="31"/>
      <c r="S4149" s="31"/>
      <c r="T4149" s="24"/>
      <c r="U4149" s="8"/>
      <c r="V4149" s="8"/>
      <c r="W4149" s="10"/>
      <c r="X4149" s="5" t="s">
        <v>229</v>
      </c>
      <c r="Y4149" s="8"/>
      <c r="Z4149" s="5" t="s">
        <v>15</v>
      </c>
    </row>
    <row r="4150" spans="1:26" ht="15" customHeight="1" x14ac:dyDescent="0.2">
      <c r="A4150" s="23"/>
      <c r="B4150" s="24"/>
      <c r="C4150" s="8"/>
      <c r="D4150" s="23"/>
      <c r="E4150" s="24"/>
      <c r="F4150" s="23"/>
      <c r="G4150" s="31"/>
      <c r="H4150" s="31"/>
      <c r="I4150" s="31"/>
      <c r="J4150" s="31"/>
      <c r="K4150" s="31"/>
      <c r="L4150" s="31"/>
      <c r="M4150" s="31"/>
      <c r="N4150" s="31"/>
      <c r="O4150" s="31"/>
      <c r="P4150" s="31"/>
      <c r="Q4150" s="31"/>
      <c r="R4150" s="31"/>
      <c r="S4150" s="31"/>
      <c r="T4150" s="24"/>
      <c r="U4150" s="8"/>
      <c r="V4150" s="8"/>
      <c r="W4150" s="11" t="s">
        <v>163</v>
      </c>
      <c r="X4150" s="11" t="s">
        <v>1971</v>
      </c>
      <c r="Y4150" s="8"/>
      <c r="Z4150" s="11" t="s">
        <v>15</v>
      </c>
    </row>
    <row r="4151" spans="1:26" ht="14.25" customHeight="1" x14ac:dyDescent="0.2">
      <c r="A4151" s="23"/>
      <c r="B4151" s="24"/>
      <c r="C4151" s="8"/>
      <c r="D4151" s="23"/>
      <c r="E4151" s="24"/>
      <c r="F4151" s="21"/>
      <c r="G4151" s="25"/>
      <c r="H4151" s="25"/>
      <c r="I4151" s="25"/>
      <c r="J4151" s="25"/>
      <c r="K4151" s="25"/>
      <c r="L4151" s="25"/>
      <c r="M4151" s="25"/>
      <c r="N4151" s="25"/>
      <c r="O4151" s="25"/>
      <c r="P4151" s="25"/>
      <c r="Q4151" s="25"/>
      <c r="R4151" s="25"/>
      <c r="S4151" s="25"/>
      <c r="T4151" s="22"/>
      <c r="U4151" s="10"/>
      <c r="V4151" s="10"/>
      <c r="W4151" s="10"/>
      <c r="X4151" s="10"/>
      <c r="Y4151" s="10"/>
      <c r="Z4151" s="13" t="s">
        <v>15</v>
      </c>
    </row>
    <row r="4152" spans="1:26" ht="15" customHeight="1" x14ac:dyDescent="0.2">
      <c r="A4152" s="23"/>
      <c r="B4152" s="24"/>
      <c r="C4152" s="8"/>
      <c r="D4152" s="23"/>
      <c r="E4152" s="24"/>
      <c r="F4152" s="28">
        <v>6.25</v>
      </c>
      <c r="G4152" s="29"/>
      <c r="H4152" s="29"/>
      <c r="I4152" s="29"/>
      <c r="J4152" s="29"/>
      <c r="K4152" s="29"/>
      <c r="L4152" s="29"/>
      <c r="M4152" s="29"/>
      <c r="N4152" s="29"/>
      <c r="O4152" s="29"/>
      <c r="P4152" s="29"/>
      <c r="Q4152" s="29"/>
      <c r="R4152" s="29"/>
      <c r="S4152" s="29"/>
      <c r="T4152" s="30"/>
      <c r="U4152" s="5" t="s">
        <v>2217</v>
      </c>
      <c r="V4152" s="5" t="s">
        <v>135</v>
      </c>
      <c r="W4152" s="5" t="s">
        <v>126</v>
      </c>
      <c r="X4152" s="5" t="s">
        <v>127</v>
      </c>
      <c r="Y4152" s="5" t="s">
        <v>2217</v>
      </c>
      <c r="Z4152" s="5" t="s">
        <v>15</v>
      </c>
    </row>
    <row r="4153" spans="1:26" ht="15" customHeight="1" x14ac:dyDescent="0.2">
      <c r="A4153" s="23"/>
      <c r="B4153" s="24"/>
      <c r="C4153" s="8"/>
      <c r="D4153" s="23"/>
      <c r="E4153" s="24"/>
      <c r="F4153" s="28">
        <v>5.29</v>
      </c>
      <c r="G4153" s="29"/>
      <c r="H4153" s="29"/>
      <c r="I4153" s="29"/>
      <c r="J4153" s="29"/>
      <c r="K4153" s="29"/>
      <c r="L4153" s="29"/>
      <c r="M4153" s="29"/>
      <c r="N4153" s="29"/>
      <c r="O4153" s="29"/>
      <c r="P4153" s="29"/>
      <c r="Q4153" s="29"/>
      <c r="R4153" s="29"/>
      <c r="S4153" s="29"/>
      <c r="T4153" s="30"/>
      <c r="U4153" s="5" t="s">
        <v>2218</v>
      </c>
      <c r="V4153" s="5" t="s">
        <v>30</v>
      </c>
      <c r="W4153" s="5" t="s">
        <v>31</v>
      </c>
      <c r="X4153" s="5" t="s">
        <v>1035</v>
      </c>
      <c r="Y4153" s="5" t="s">
        <v>2218</v>
      </c>
      <c r="Z4153" s="5" t="s">
        <v>1034</v>
      </c>
    </row>
    <row r="4154" spans="1:26" ht="15" customHeight="1" x14ac:dyDescent="0.2">
      <c r="A4154" s="23"/>
      <c r="B4154" s="24"/>
      <c r="C4154" s="8"/>
      <c r="D4154" s="23"/>
      <c r="E4154" s="24"/>
      <c r="F4154" s="28">
        <v>1500</v>
      </c>
      <c r="G4154" s="29"/>
      <c r="H4154" s="29"/>
      <c r="I4154" s="29"/>
      <c r="J4154" s="29"/>
      <c r="K4154" s="29"/>
      <c r="L4154" s="29"/>
      <c r="M4154" s="29"/>
      <c r="N4154" s="29"/>
      <c r="O4154" s="29"/>
      <c r="P4154" s="29"/>
      <c r="Q4154" s="29"/>
      <c r="R4154" s="29"/>
      <c r="S4154" s="29"/>
      <c r="T4154" s="30"/>
      <c r="U4154" s="5" t="s">
        <v>2219</v>
      </c>
      <c r="V4154" s="5" t="s">
        <v>135</v>
      </c>
      <c r="W4154" s="5" t="s">
        <v>88</v>
      </c>
      <c r="X4154" s="5" t="s">
        <v>89</v>
      </c>
      <c r="Y4154" s="5" t="s">
        <v>2219</v>
      </c>
      <c r="Z4154" s="5" t="s">
        <v>15</v>
      </c>
    </row>
    <row r="4155" spans="1:26" ht="15" customHeight="1" x14ac:dyDescent="0.2">
      <c r="A4155" s="23"/>
      <c r="B4155" s="24"/>
      <c r="C4155" s="8"/>
      <c r="D4155" s="23"/>
      <c r="E4155" s="24"/>
      <c r="F4155" s="28">
        <v>68</v>
      </c>
      <c r="G4155" s="29"/>
      <c r="H4155" s="29"/>
      <c r="I4155" s="29"/>
      <c r="J4155" s="29"/>
      <c r="K4155" s="29"/>
      <c r="L4155" s="29"/>
      <c r="M4155" s="29"/>
      <c r="N4155" s="29"/>
      <c r="O4155" s="29"/>
      <c r="P4155" s="29"/>
      <c r="Q4155" s="29"/>
      <c r="R4155" s="29"/>
      <c r="S4155" s="29"/>
      <c r="T4155" s="30"/>
      <c r="U4155" s="5" t="s">
        <v>2220</v>
      </c>
      <c r="V4155" s="5" t="s">
        <v>135</v>
      </c>
      <c r="W4155" s="5" t="s">
        <v>136</v>
      </c>
      <c r="X4155" s="5" t="s">
        <v>137</v>
      </c>
      <c r="Y4155" s="5" t="s">
        <v>2220</v>
      </c>
      <c r="Z4155" s="5" t="s">
        <v>15</v>
      </c>
    </row>
    <row r="4156" spans="1:26" ht="15" customHeight="1" x14ac:dyDescent="0.2">
      <c r="A4156" s="23"/>
      <c r="B4156" s="24"/>
      <c r="C4156" s="8"/>
      <c r="D4156" s="23"/>
      <c r="E4156" s="24"/>
      <c r="F4156" s="28">
        <v>29.97</v>
      </c>
      <c r="G4156" s="29"/>
      <c r="H4156" s="29"/>
      <c r="I4156" s="29"/>
      <c r="J4156" s="29"/>
      <c r="K4156" s="29"/>
      <c r="L4156" s="29"/>
      <c r="M4156" s="29"/>
      <c r="N4156" s="29"/>
      <c r="O4156" s="29"/>
      <c r="P4156" s="29"/>
      <c r="Q4156" s="29"/>
      <c r="R4156" s="29"/>
      <c r="S4156" s="29"/>
      <c r="T4156" s="30"/>
      <c r="U4156" s="5" t="s">
        <v>2221</v>
      </c>
      <c r="V4156" s="5" t="s">
        <v>130</v>
      </c>
      <c r="W4156" s="5" t="s">
        <v>198</v>
      </c>
      <c r="X4156" s="5" t="s">
        <v>199</v>
      </c>
      <c r="Y4156" s="5" t="s">
        <v>2221</v>
      </c>
      <c r="Z4156" s="5" t="s">
        <v>15</v>
      </c>
    </row>
    <row r="4157" spans="1:26" ht="15" customHeight="1" x14ac:dyDescent="0.2">
      <c r="A4157" s="23"/>
      <c r="B4157" s="24"/>
      <c r="C4157" s="8"/>
      <c r="D4157" s="23"/>
      <c r="E4157" s="24"/>
      <c r="F4157" s="28">
        <v>25</v>
      </c>
      <c r="G4157" s="29"/>
      <c r="H4157" s="29"/>
      <c r="I4157" s="29"/>
      <c r="J4157" s="29"/>
      <c r="K4157" s="29"/>
      <c r="L4157" s="29"/>
      <c r="M4157" s="29"/>
      <c r="N4157" s="29"/>
      <c r="O4157" s="29"/>
      <c r="P4157" s="29"/>
      <c r="Q4157" s="29"/>
      <c r="R4157" s="29"/>
      <c r="S4157" s="29"/>
      <c r="T4157" s="30"/>
      <c r="U4157" s="5" t="s">
        <v>2222</v>
      </c>
      <c r="V4157" s="5" t="s">
        <v>135</v>
      </c>
      <c r="W4157" s="5" t="s">
        <v>905</v>
      </c>
      <c r="X4157" s="5" t="s">
        <v>2066</v>
      </c>
      <c r="Y4157" s="5" t="s">
        <v>2222</v>
      </c>
      <c r="Z4157" s="5" t="s">
        <v>15</v>
      </c>
    </row>
    <row r="4158" spans="1:26" ht="15" customHeight="1" x14ac:dyDescent="0.2">
      <c r="A4158" s="23"/>
      <c r="B4158" s="24"/>
      <c r="C4158" s="8"/>
      <c r="D4158" s="23"/>
      <c r="E4158" s="24"/>
      <c r="F4158" s="28">
        <v>150</v>
      </c>
      <c r="G4158" s="29"/>
      <c r="H4158" s="29"/>
      <c r="I4158" s="29"/>
      <c r="J4158" s="29"/>
      <c r="K4158" s="29"/>
      <c r="L4158" s="29"/>
      <c r="M4158" s="29"/>
      <c r="N4158" s="29"/>
      <c r="O4158" s="29"/>
      <c r="P4158" s="29"/>
      <c r="Q4158" s="29"/>
      <c r="R4158" s="29"/>
      <c r="S4158" s="29"/>
      <c r="T4158" s="30"/>
      <c r="U4158" s="5" t="s">
        <v>2223</v>
      </c>
      <c r="V4158" s="5" t="s">
        <v>135</v>
      </c>
      <c r="W4158" s="5" t="s">
        <v>126</v>
      </c>
      <c r="X4158" s="5" t="s">
        <v>127</v>
      </c>
      <c r="Y4158" s="5" t="s">
        <v>2223</v>
      </c>
      <c r="Z4158" s="5" t="s">
        <v>15</v>
      </c>
    </row>
    <row r="4159" spans="1:26" ht="15" customHeight="1" x14ac:dyDescent="0.2">
      <c r="A4159" s="23"/>
      <c r="B4159" s="24"/>
      <c r="C4159" s="8"/>
      <c r="D4159" s="23"/>
      <c r="E4159" s="24"/>
      <c r="F4159" s="32">
        <v>1100</v>
      </c>
      <c r="G4159" s="33"/>
      <c r="H4159" s="33"/>
      <c r="I4159" s="33"/>
      <c r="J4159" s="33"/>
      <c r="K4159" s="33"/>
      <c r="L4159" s="33"/>
      <c r="M4159" s="33"/>
      <c r="N4159" s="33"/>
      <c r="O4159" s="33"/>
      <c r="P4159" s="33"/>
      <c r="Q4159" s="33"/>
      <c r="R4159" s="33"/>
      <c r="S4159" s="33"/>
      <c r="T4159" s="34"/>
      <c r="U4159" s="11" t="s">
        <v>2224</v>
      </c>
      <c r="V4159" s="11" t="s">
        <v>2225</v>
      </c>
      <c r="W4159" s="11" t="s">
        <v>223</v>
      </c>
      <c r="X4159" s="11" t="s">
        <v>224</v>
      </c>
      <c r="Y4159" s="11" t="s">
        <v>2224</v>
      </c>
      <c r="Z4159" s="11" t="s">
        <v>1263</v>
      </c>
    </row>
    <row r="4160" spans="1:26" ht="14.25" customHeight="1" x14ac:dyDescent="0.2">
      <c r="A4160" s="23"/>
      <c r="B4160" s="24"/>
      <c r="C4160" s="8"/>
      <c r="D4160" s="23"/>
      <c r="E4160" s="24"/>
      <c r="F4160" s="23"/>
      <c r="G4160" s="31"/>
      <c r="H4160" s="31"/>
      <c r="I4160" s="31"/>
      <c r="J4160" s="31"/>
      <c r="K4160" s="31"/>
      <c r="L4160" s="31"/>
      <c r="M4160" s="31"/>
      <c r="N4160" s="31"/>
      <c r="O4160" s="31"/>
      <c r="P4160" s="31"/>
      <c r="Q4160" s="31"/>
      <c r="R4160" s="31"/>
      <c r="S4160" s="31"/>
      <c r="T4160" s="24"/>
      <c r="U4160" s="8"/>
      <c r="V4160" s="8"/>
      <c r="W4160" s="8"/>
      <c r="X4160" s="8"/>
      <c r="Y4160" s="8"/>
      <c r="Z4160" s="12" t="s">
        <v>1263</v>
      </c>
    </row>
    <row r="4161" spans="1:26" ht="14.25" customHeight="1" x14ac:dyDescent="0.2">
      <c r="A4161" s="23"/>
      <c r="B4161" s="24"/>
      <c r="C4161" s="8"/>
      <c r="D4161" s="23"/>
      <c r="E4161" s="24"/>
      <c r="F4161" s="23"/>
      <c r="G4161" s="31"/>
      <c r="H4161" s="31"/>
      <c r="I4161" s="31"/>
      <c r="J4161" s="31"/>
      <c r="K4161" s="31"/>
      <c r="L4161" s="31"/>
      <c r="M4161" s="31"/>
      <c r="N4161" s="31"/>
      <c r="O4161" s="31"/>
      <c r="P4161" s="31"/>
      <c r="Q4161" s="31"/>
      <c r="R4161" s="31"/>
      <c r="S4161" s="31"/>
      <c r="T4161" s="24"/>
      <c r="U4161" s="8"/>
      <c r="V4161" s="8"/>
      <c r="W4161" s="8"/>
      <c r="X4161" s="8"/>
      <c r="Y4161" s="8"/>
      <c r="Z4161" s="12" t="s">
        <v>1263</v>
      </c>
    </row>
    <row r="4162" spans="1:26" ht="14.25" customHeight="1" x14ac:dyDescent="0.2">
      <c r="A4162" s="23"/>
      <c r="B4162" s="24"/>
      <c r="C4162" s="8"/>
      <c r="D4162" s="23"/>
      <c r="E4162" s="24"/>
      <c r="F4162" s="23"/>
      <c r="G4162" s="31"/>
      <c r="H4162" s="31"/>
      <c r="I4162" s="31"/>
      <c r="J4162" s="31"/>
      <c r="K4162" s="31"/>
      <c r="L4162" s="31"/>
      <c r="M4162" s="31"/>
      <c r="N4162" s="31"/>
      <c r="O4162" s="31"/>
      <c r="P4162" s="31"/>
      <c r="Q4162" s="31"/>
      <c r="R4162" s="31"/>
      <c r="S4162" s="31"/>
      <c r="T4162" s="24"/>
      <c r="U4162" s="8"/>
      <c r="V4162" s="8"/>
      <c r="W4162" s="8"/>
      <c r="X4162" s="8"/>
      <c r="Y4162" s="8"/>
      <c r="Z4162" s="12" t="s">
        <v>1263</v>
      </c>
    </row>
    <row r="4163" spans="1:26" ht="14.25" customHeight="1" x14ac:dyDescent="0.2">
      <c r="A4163" s="23"/>
      <c r="B4163" s="24"/>
      <c r="C4163" s="8"/>
      <c r="D4163" s="23"/>
      <c r="E4163" s="24"/>
      <c r="F4163" s="23"/>
      <c r="G4163" s="31"/>
      <c r="H4163" s="31"/>
      <c r="I4163" s="31"/>
      <c r="J4163" s="31"/>
      <c r="K4163" s="31"/>
      <c r="L4163" s="31"/>
      <c r="M4163" s="31"/>
      <c r="N4163" s="31"/>
      <c r="O4163" s="31"/>
      <c r="P4163" s="31"/>
      <c r="Q4163" s="31"/>
      <c r="R4163" s="31"/>
      <c r="S4163" s="31"/>
      <c r="T4163" s="24"/>
      <c r="U4163" s="8"/>
      <c r="V4163" s="8"/>
      <c r="W4163" s="8"/>
      <c r="X4163" s="8"/>
      <c r="Y4163" s="8"/>
      <c r="Z4163" s="12" t="s">
        <v>1263</v>
      </c>
    </row>
    <row r="4164" spans="1:26" ht="14.25" customHeight="1" x14ac:dyDescent="0.2">
      <c r="A4164" s="23"/>
      <c r="B4164" s="24"/>
      <c r="C4164" s="8"/>
      <c r="D4164" s="23"/>
      <c r="E4164" s="24"/>
      <c r="F4164" s="23"/>
      <c r="G4164" s="31"/>
      <c r="H4164" s="31"/>
      <c r="I4164" s="31"/>
      <c r="J4164" s="31"/>
      <c r="K4164" s="31"/>
      <c r="L4164" s="31"/>
      <c r="M4164" s="31"/>
      <c r="N4164" s="31"/>
      <c r="O4164" s="31"/>
      <c r="P4164" s="31"/>
      <c r="Q4164" s="31"/>
      <c r="R4164" s="31"/>
      <c r="S4164" s="31"/>
      <c r="T4164" s="24"/>
      <c r="U4164" s="8"/>
      <c r="V4164" s="8"/>
      <c r="W4164" s="8"/>
      <c r="X4164" s="8"/>
      <c r="Y4164" s="8"/>
      <c r="Z4164" s="12" t="s">
        <v>1263</v>
      </c>
    </row>
    <row r="4165" spans="1:26" ht="14.25" customHeight="1" x14ac:dyDescent="0.2">
      <c r="A4165" s="23"/>
      <c r="B4165" s="24"/>
      <c r="C4165" s="8"/>
      <c r="D4165" s="23"/>
      <c r="E4165" s="24"/>
      <c r="F4165" s="21"/>
      <c r="G4165" s="25"/>
      <c r="H4165" s="25"/>
      <c r="I4165" s="25"/>
      <c r="J4165" s="25"/>
      <c r="K4165" s="25"/>
      <c r="L4165" s="25"/>
      <c r="M4165" s="25"/>
      <c r="N4165" s="25"/>
      <c r="O4165" s="25"/>
      <c r="P4165" s="25"/>
      <c r="Q4165" s="25"/>
      <c r="R4165" s="25"/>
      <c r="S4165" s="25"/>
      <c r="T4165" s="22"/>
      <c r="U4165" s="10"/>
      <c r="V4165" s="10"/>
      <c r="W4165" s="10"/>
      <c r="X4165" s="10"/>
      <c r="Y4165" s="10"/>
      <c r="Z4165" s="13" t="s">
        <v>1263</v>
      </c>
    </row>
    <row r="4166" spans="1:26" ht="15" customHeight="1" x14ac:dyDescent="0.2">
      <c r="A4166" s="23"/>
      <c r="B4166" s="24"/>
      <c r="C4166" s="8"/>
      <c r="D4166" s="23"/>
      <c r="E4166" s="24"/>
      <c r="F4166" s="28">
        <v>60</v>
      </c>
      <c r="G4166" s="29"/>
      <c r="H4166" s="29"/>
      <c r="I4166" s="29"/>
      <c r="J4166" s="29"/>
      <c r="K4166" s="29"/>
      <c r="L4166" s="29"/>
      <c r="M4166" s="29"/>
      <c r="N4166" s="29"/>
      <c r="O4166" s="29"/>
      <c r="P4166" s="29"/>
      <c r="Q4166" s="29"/>
      <c r="R4166" s="29"/>
      <c r="S4166" s="29"/>
      <c r="T4166" s="30"/>
      <c r="U4166" s="5" t="s">
        <v>2226</v>
      </c>
      <c r="V4166" s="5" t="s">
        <v>152</v>
      </c>
      <c r="W4166" s="5" t="s">
        <v>163</v>
      </c>
      <c r="X4166" s="5" t="s">
        <v>662</v>
      </c>
      <c r="Y4166" s="5" t="s">
        <v>2226</v>
      </c>
      <c r="Z4166" s="5" t="s">
        <v>663</v>
      </c>
    </row>
    <row r="4167" spans="1:26" ht="15" customHeight="1" x14ac:dyDescent="0.2">
      <c r="A4167" s="23"/>
      <c r="B4167" s="24"/>
      <c r="C4167" s="8"/>
      <c r="D4167" s="23"/>
      <c r="E4167" s="24"/>
      <c r="F4167" s="28">
        <v>290.60000000000002</v>
      </c>
      <c r="G4167" s="29"/>
      <c r="H4167" s="29"/>
      <c r="I4167" s="29"/>
      <c r="J4167" s="29"/>
      <c r="K4167" s="29"/>
      <c r="L4167" s="29"/>
      <c r="M4167" s="29"/>
      <c r="N4167" s="29"/>
      <c r="O4167" s="29"/>
      <c r="P4167" s="29"/>
      <c r="Q4167" s="29"/>
      <c r="R4167" s="29"/>
      <c r="S4167" s="29"/>
      <c r="T4167" s="30"/>
      <c r="U4167" s="5" t="s">
        <v>2227</v>
      </c>
      <c r="V4167" s="5" t="s">
        <v>1420</v>
      </c>
      <c r="W4167" s="5" t="s">
        <v>31</v>
      </c>
      <c r="X4167" s="5" t="s">
        <v>32</v>
      </c>
      <c r="Y4167" s="5" t="s">
        <v>2227</v>
      </c>
      <c r="Z4167" s="5" t="s">
        <v>665</v>
      </c>
    </row>
    <row r="4168" spans="1:26" ht="15" customHeight="1" x14ac:dyDescent="0.2">
      <c r="A4168" s="23"/>
      <c r="B4168" s="24"/>
      <c r="C4168" s="8"/>
      <c r="D4168" s="23"/>
      <c r="E4168" s="24"/>
      <c r="F4168" s="32">
        <v>335.82</v>
      </c>
      <c r="G4168" s="33"/>
      <c r="H4168" s="33"/>
      <c r="I4168" s="33"/>
      <c r="J4168" s="33"/>
      <c r="K4168" s="33"/>
      <c r="L4168" s="33"/>
      <c r="M4168" s="33"/>
      <c r="N4168" s="33"/>
      <c r="O4168" s="33"/>
      <c r="P4168" s="33"/>
      <c r="Q4168" s="33"/>
      <c r="R4168" s="33"/>
      <c r="S4168" s="33"/>
      <c r="T4168" s="34"/>
      <c r="U4168" s="11" t="s">
        <v>2228</v>
      </c>
      <c r="V4168" s="11" t="s">
        <v>1122</v>
      </c>
      <c r="W4168" s="11" t="s">
        <v>31</v>
      </c>
      <c r="X4168" s="11" t="s">
        <v>32</v>
      </c>
      <c r="Y4168" s="11" t="s">
        <v>2228</v>
      </c>
      <c r="Z4168" s="11" t="s">
        <v>283</v>
      </c>
    </row>
    <row r="4169" spans="1:26" ht="14.25" customHeight="1" x14ac:dyDescent="0.2">
      <c r="A4169" s="23"/>
      <c r="B4169" s="24"/>
      <c r="C4169" s="8"/>
      <c r="D4169" s="23"/>
      <c r="E4169" s="24"/>
      <c r="F4169" s="21"/>
      <c r="G4169" s="25"/>
      <c r="H4169" s="25"/>
      <c r="I4169" s="25"/>
      <c r="J4169" s="25"/>
      <c r="K4169" s="25"/>
      <c r="L4169" s="25"/>
      <c r="M4169" s="25"/>
      <c r="N4169" s="25"/>
      <c r="O4169" s="25"/>
      <c r="P4169" s="25"/>
      <c r="Q4169" s="25"/>
      <c r="R4169" s="25"/>
      <c r="S4169" s="25"/>
      <c r="T4169" s="22"/>
      <c r="U4169" s="10"/>
      <c r="V4169" s="10"/>
      <c r="W4169" s="10"/>
      <c r="X4169" s="10"/>
      <c r="Y4169" s="10"/>
      <c r="Z4169" s="13" t="s">
        <v>283</v>
      </c>
    </row>
    <row r="4170" spans="1:26" ht="15" customHeight="1" x14ac:dyDescent="0.2">
      <c r="A4170" s="23"/>
      <c r="B4170" s="24"/>
      <c r="C4170" s="8"/>
      <c r="D4170" s="23"/>
      <c r="E4170" s="24"/>
      <c r="F4170" s="32">
        <v>23.36</v>
      </c>
      <c r="G4170" s="33"/>
      <c r="H4170" s="33"/>
      <c r="I4170" s="33"/>
      <c r="J4170" s="33"/>
      <c r="K4170" s="33"/>
      <c r="L4170" s="33"/>
      <c r="M4170" s="33"/>
      <c r="N4170" s="33"/>
      <c r="O4170" s="33"/>
      <c r="P4170" s="33"/>
      <c r="Q4170" s="33"/>
      <c r="R4170" s="33"/>
      <c r="S4170" s="33"/>
      <c r="T4170" s="34"/>
      <c r="U4170" s="11" t="s">
        <v>2229</v>
      </c>
      <c r="V4170" s="11" t="s">
        <v>806</v>
      </c>
      <c r="W4170" s="11" t="s">
        <v>88</v>
      </c>
      <c r="X4170" s="11" t="s">
        <v>190</v>
      </c>
      <c r="Y4170" s="11" t="s">
        <v>2229</v>
      </c>
      <c r="Z4170" s="11" t="s">
        <v>15</v>
      </c>
    </row>
    <row r="4171" spans="1:26" ht="14.25" customHeight="1" x14ac:dyDescent="0.2">
      <c r="A4171" s="23"/>
      <c r="B4171" s="24"/>
      <c r="C4171" s="8"/>
      <c r="D4171" s="23"/>
      <c r="E4171" s="24"/>
      <c r="F4171" s="21"/>
      <c r="G4171" s="25"/>
      <c r="H4171" s="25"/>
      <c r="I4171" s="25"/>
      <c r="J4171" s="25"/>
      <c r="K4171" s="25"/>
      <c r="L4171" s="25"/>
      <c r="M4171" s="25"/>
      <c r="N4171" s="25"/>
      <c r="O4171" s="25"/>
      <c r="P4171" s="25"/>
      <c r="Q4171" s="25"/>
      <c r="R4171" s="25"/>
      <c r="S4171" s="25"/>
      <c r="T4171" s="22"/>
      <c r="U4171" s="10"/>
      <c r="V4171" s="10"/>
      <c r="W4171" s="10"/>
      <c r="X4171" s="10"/>
      <c r="Y4171" s="10"/>
      <c r="Z4171" s="13" t="s">
        <v>15</v>
      </c>
    </row>
    <row r="4172" spans="1:26" ht="15" customHeight="1" x14ac:dyDescent="0.2">
      <c r="A4172" s="23"/>
      <c r="B4172" s="24"/>
      <c r="C4172" s="8"/>
      <c r="D4172" s="23"/>
      <c r="E4172" s="24"/>
      <c r="F4172" s="28">
        <v>393.71</v>
      </c>
      <c r="G4172" s="29"/>
      <c r="H4172" s="29"/>
      <c r="I4172" s="29"/>
      <c r="J4172" s="29"/>
      <c r="K4172" s="29"/>
      <c r="L4172" s="29"/>
      <c r="M4172" s="29"/>
      <c r="N4172" s="29"/>
      <c r="O4172" s="29"/>
      <c r="P4172" s="29"/>
      <c r="Q4172" s="29"/>
      <c r="R4172" s="29"/>
      <c r="S4172" s="29"/>
      <c r="T4172" s="30"/>
      <c r="U4172" s="5" t="s">
        <v>2230</v>
      </c>
      <c r="V4172" s="5" t="s">
        <v>30</v>
      </c>
      <c r="W4172" s="5" t="s">
        <v>31</v>
      </c>
      <c r="X4172" s="5" t="s">
        <v>32</v>
      </c>
      <c r="Y4172" s="5" t="s">
        <v>2230</v>
      </c>
      <c r="Z4172" s="5" t="s">
        <v>553</v>
      </c>
    </row>
    <row r="4173" spans="1:26" ht="15" customHeight="1" x14ac:dyDescent="0.2">
      <c r="A4173" s="23"/>
      <c r="B4173" s="24"/>
      <c r="C4173" s="8"/>
      <c r="D4173" s="23"/>
      <c r="E4173" s="24"/>
      <c r="F4173" s="28">
        <v>109.5</v>
      </c>
      <c r="G4173" s="29"/>
      <c r="H4173" s="29"/>
      <c r="I4173" s="29"/>
      <c r="J4173" s="29"/>
      <c r="K4173" s="29"/>
      <c r="L4173" s="29"/>
      <c r="M4173" s="29"/>
      <c r="N4173" s="29"/>
      <c r="O4173" s="29"/>
      <c r="P4173" s="29"/>
      <c r="Q4173" s="29"/>
      <c r="R4173" s="29"/>
      <c r="S4173" s="29"/>
      <c r="T4173" s="30"/>
      <c r="U4173" s="5" t="s">
        <v>2231</v>
      </c>
      <c r="V4173" s="5" t="s">
        <v>309</v>
      </c>
      <c r="W4173" s="5" t="s">
        <v>88</v>
      </c>
      <c r="X4173" s="5" t="s">
        <v>89</v>
      </c>
      <c r="Y4173" s="5" t="s">
        <v>2231</v>
      </c>
      <c r="Z4173" s="5" t="s">
        <v>15</v>
      </c>
    </row>
    <row r="4174" spans="1:26" ht="15" customHeight="1" x14ac:dyDescent="0.2">
      <c r="A4174" s="23"/>
      <c r="B4174" s="24"/>
      <c r="C4174" s="8"/>
      <c r="D4174" s="23"/>
      <c r="E4174" s="24"/>
      <c r="F4174" s="28">
        <v>41.96</v>
      </c>
      <c r="G4174" s="29"/>
      <c r="H4174" s="29"/>
      <c r="I4174" s="29"/>
      <c r="J4174" s="29"/>
      <c r="K4174" s="29"/>
      <c r="L4174" s="29"/>
      <c r="M4174" s="29"/>
      <c r="N4174" s="29"/>
      <c r="O4174" s="29"/>
      <c r="P4174" s="29"/>
      <c r="Q4174" s="29"/>
      <c r="R4174" s="29"/>
      <c r="S4174" s="29"/>
      <c r="T4174" s="30"/>
      <c r="U4174" s="5" t="s">
        <v>2232</v>
      </c>
      <c r="V4174" s="5" t="s">
        <v>309</v>
      </c>
      <c r="W4174" s="5" t="s">
        <v>88</v>
      </c>
      <c r="X4174" s="5" t="s">
        <v>89</v>
      </c>
      <c r="Y4174" s="5" t="s">
        <v>2232</v>
      </c>
      <c r="Z4174" s="5" t="s">
        <v>15</v>
      </c>
    </row>
    <row r="4175" spans="1:26" ht="15" customHeight="1" x14ac:dyDescent="0.2">
      <c r="A4175" s="23"/>
      <c r="B4175" s="24"/>
      <c r="C4175" s="8"/>
      <c r="D4175" s="23"/>
      <c r="E4175" s="24"/>
      <c r="F4175" s="32">
        <v>1679.58</v>
      </c>
      <c r="G4175" s="33"/>
      <c r="H4175" s="33"/>
      <c r="I4175" s="33"/>
      <c r="J4175" s="33"/>
      <c r="K4175" s="33"/>
      <c r="L4175" s="33"/>
      <c r="M4175" s="33"/>
      <c r="N4175" s="33"/>
      <c r="O4175" s="33"/>
      <c r="P4175" s="33"/>
      <c r="Q4175" s="33"/>
      <c r="R4175" s="33"/>
      <c r="S4175" s="33"/>
      <c r="T4175" s="34"/>
      <c r="U4175" s="11" t="s">
        <v>2233</v>
      </c>
      <c r="V4175" s="11" t="s">
        <v>135</v>
      </c>
      <c r="W4175" s="11" t="s">
        <v>136</v>
      </c>
      <c r="X4175" s="11" t="s">
        <v>137</v>
      </c>
      <c r="Y4175" s="11" t="s">
        <v>2233</v>
      </c>
      <c r="Z4175" s="11" t="s">
        <v>15</v>
      </c>
    </row>
    <row r="4176" spans="1:26" ht="14.25" customHeight="1" x14ac:dyDescent="0.2">
      <c r="A4176" s="23"/>
      <c r="B4176" s="24"/>
      <c r="C4176" s="8"/>
      <c r="D4176" s="23"/>
      <c r="E4176" s="24"/>
      <c r="F4176" s="23"/>
      <c r="G4176" s="31"/>
      <c r="H4176" s="31"/>
      <c r="I4176" s="31"/>
      <c r="J4176" s="31"/>
      <c r="K4176" s="31"/>
      <c r="L4176" s="31"/>
      <c r="M4176" s="31"/>
      <c r="N4176" s="31"/>
      <c r="O4176" s="31"/>
      <c r="P4176" s="31"/>
      <c r="Q4176" s="31"/>
      <c r="R4176" s="31"/>
      <c r="S4176" s="31"/>
      <c r="T4176" s="24"/>
      <c r="U4176" s="8"/>
      <c r="V4176" s="8"/>
      <c r="W4176" s="8"/>
      <c r="X4176" s="8"/>
      <c r="Y4176" s="8"/>
      <c r="Z4176" s="12" t="s">
        <v>15</v>
      </c>
    </row>
    <row r="4177" spans="1:26" ht="14.25" customHeight="1" x14ac:dyDescent="0.2">
      <c r="A4177" s="23"/>
      <c r="B4177" s="24"/>
      <c r="C4177" s="8"/>
      <c r="D4177" s="23"/>
      <c r="E4177" s="24"/>
      <c r="F4177" s="23"/>
      <c r="G4177" s="31"/>
      <c r="H4177" s="31"/>
      <c r="I4177" s="31"/>
      <c r="J4177" s="31"/>
      <c r="K4177" s="31"/>
      <c r="L4177" s="31"/>
      <c r="M4177" s="31"/>
      <c r="N4177" s="31"/>
      <c r="O4177" s="31"/>
      <c r="P4177" s="31"/>
      <c r="Q4177" s="31"/>
      <c r="R4177" s="31"/>
      <c r="S4177" s="31"/>
      <c r="T4177" s="24"/>
      <c r="U4177" s="8"/>
      <c r="V4177" s="8"/>
      <c r="W4177" s="8"/>
      <c r="X4177" s="8"/>
      <c r="Y4177" s="8"/>
      <c r="Z4177" s="12" t="s">
        <v>15</v>
      </c>
    </row>
    <row r="4178" spans="1:26" ht="14.25" customHeight="1" x14ac:dyDescent="0.2">
      <c r="A4178" s="23"/>
      <c r="B4178" s="24"/>
      <c r="C4178" s="8"/>
      <c r="D4178" s="23"/>
      <c r="E4178" s="24"/>
      <c r="F4178" s="23"/>
      <c r="G4178" s="31"/>
      <c r="H4178" s="31"/>
      <c r="I4178" s="31"/>
      <c r="J4178" s="31"/>
      <c r="K4178" s="31"/>
      <c r="L4178" s="31"/>
      <c r="M4178" s="31"/>
      <c r="N4178" s="31"/>
      <c r="O4178" s="31"/>
      <c r="P4178" s="31"/>
      <c r="Q4178" s="31"/>
      <c r="R4178" s="31"/>
      <c r="S4178" s="31"/>
      <c r="T4178" s="24"/>
      <c r="U4178" s="8"/>
      <c r="V4178" s="8"/>
      <c r="W4178" s="8"/>
      <c r="X4178" s="8"/>
      <c r="Y4178" s="8"/>
      <c r="Z4178" s="12" t="s">
        <v>15</v>
      </c>
    </row>
    <row r="4179" spans="1:26" ht="14.25" customHeight="1" x14ac:dyDescent="0.2">
      <c r="A4179" s="23"/>
      <c r="B4179" s="24"/>
      <c r="C4179" s="8"/>
      <c r="D4179" s="23"/>
      <c r="E4179" s="24"/>
      <c r="F4179" s="23"/>
      <c r="G4179" s="31"/>
      <c r="H4179" s="31"/>
      <c r="I4179" s="31"/>
      <c r="J4179" s="31"/>
      <c r="K4179" s="31"/>
      <c r="L4179" s="31"/>
      <c r="M4179" s="31"/>
      <c r="N4179" s="31"/>
      <c r="O4179" s="31"/>
      <c r="P4179" s="31"/>
      <c r="Q4179" s="31"/>
      <c r="R4179" s="31"/>
      <c r="S4179" s="31"/>
      <c r="T4179" s="24"/>
      <c r="U4179" s="8"/>
      <c r="V4179" s="8"/>
      <c r="W4179" s="8"/>
      <c r="X4179" s="8"/>
      <c r="Y4179" s="8"/>
      <c r="Z4179" s="12" t="s">
        <v>15</v>
      </c>
    </row>
    <row r="4180" spans="1:26" ht="14.25" customHeight="1" x14ac:dyDescent="0.2">
      <c r="A4180" s="23"/>
      <c r="B4180" s="24"/>
      <c r="C4180" s="8"/>
      <c r="D4180" s="23"/>
      <c r="E4180" s="24"/>
      <c r="F4180" s="21"/>
      <c r="G4180" s="25"/>
      <c r="H4180" s="25"/>
      <c r="I4180" s="25"/>
      <c r="J4180" s="25"/>
      <c r="K4180" s="25"/>
      <c r="L4180" s="25"/>
      <c r="M4180" s="25"/>
      <c r="N4180" s="25"/>
      <c r="O4180" s="25"/>
      <c r="P4180" s="25"/>
      <c r="Q4180" s="25"/>
      <c r="R4180" s="25"/>
      <c r="S4180" s="25"/>
      <c r="T4180" s="22"/>
      <c r="U4180" s="10"/>
      <c r="V4180" s="10"/>
      <c r="W4180" s="10"/>
      <c r="X4180" s="10"/>
      <c r="Y4180" s="10"/>
      <c r="Z4180" s="13" t="s">
        <v>15</v>
      </c>
    </row>
    <row r="4181" spans="1:26" ht="15" customHeight="1" x14ac:dyDescent="0.2">
      <c r="A4181" s="23"/>
      <c r="B4181" s="24"/>
      <c r="C4181" s="8"/>
      <c r="D4181" s="23"/>
      <c r="E4181" s="24"/>
      <c r="F4181" s="32">
        <v>14.03</v>
      </c>
      <c r="G4181" s="33"/>
      <c r="H4181" s="33"/>
      <c r="I4181" s="33"/>
      <c r="J4181" s="33"/>
      <c r="K4181" s="33"/>
      <c r="L4181" s="33"/>
      <c r="M4181" s="33"/>
      <c r="N4181" s="33"/>
      <c r="O4181" s="33"/>
      <c r="P4181" s="33"/>
      <c r="Q4181" s="33"/>
      <c r="R4181" s="33"/>
      <c r="S4181" s="33"/>
      <c r="T4181" s="34"/>
      <c r="U4181" s="11" t="s">
        <v>2234</v>
      </c>
      <c r="V4181" s="11" t="s">
        <v>135</v>
      </c>
      <c r="W4181" s="11" t="s">
        <v>207</v>
      </c>
      <c r="X4181" s="11" t="s">
        <v>208</v>
      </c>
      <c r="Y4181" s="11" t="s">
        <v>2234</v>
      </c>
      <c r="Z4181" s="11" t="s">
        <v>15</v>
      </c>
    </row>
    <row r="4182" spans="1:26" ht="14.25" customHeight="1" x14ac:dyDescent="0.2">
      <c r="A4182" s="23"/>
      <c r="B4182" s="24"/>
      <c r="C4182" s="8"/>
      <c r="D4182" s="23"/>
      <c r="E4182" s="24"/>
      <c r="F4182" s="21"/>
      <c r="G4182" s="25"/>
      <c r="H4182" s="25"/>
      <c r="I4182" s="25"/>
      <c r="J4182" s="25"/>
      <c r="K4182" s="25"/>
      <c r="L4182" s="25"/>
      <c r="M4182" s="25"/>
      <c r="N4182" s="25"/>
      <c r="O4182" s="25"/>
      <c r="P4182" s="25"/>
      <c r="Q4182" s="25"/>
      <c r="R4182" s="25"/>
      <c r="S4182" s="25"/>
      <c r="T4182" s="22"/>
      <c r="U4182" s="10"/>
      <c r="V4182" s="10"/>
      <c r="W4182" s="10"/>
      <c r="X4182" s="10"/>
      <c r="Y4182" s="10"/>
      <c r="Z4182" s="13" t="s">
        <v>15</v>
      </c>
    </row>
    <row r="4183" spans="1:26" ht="15" customHeight="1" x14ac:dyDescent="0.2">
      <c r="A4183" s="23"/>
      <c r="B4183" s="24"/>
      <c r="C4183" s="8"/>
      <c r="D4183" s="23"/>
      <c r="E4183" s="24"/>
      <c r="F4183" s="28">
        <v>34.5</v>
      </c>
      <c r="G4183" s="29"/>
      <c r="H4183" s="29"/>
      <c r="I4183" s="29"/>
      <c r="J4183" s="29"/>
      <c r="K4183" s="29"/>
      <c r="L4183" s="29"/>
      <c r="M4183" s="29"/>
      <c r="N4183" s="29"/>
      <c r="O4183" s="29"/>
      <c r="P4183" s="29"/>
      <c r="Q4183" s="29"/>
      <c r="R4183" s="29"/>
      <c r="S4183" s="29"/>
      <c r="T4183" s="30"/>
      <c r="U4183" s="5" t="s">
        <v>2235</v>
      </c>
      <c r="V4183" s="5" t="s">
        <v>135</v>
      </c>
      <c r="W4183" s="5" t="s">
        <v>159</v>
      </c>
      <c r="X4183" s="5" t="s">
        <v>160</v>
      </c>
      <c r="Y4183" s="5" t="s">
        <v>2235</v>
      </c>
      <c r="Z4183" s="5" t="s">
        <v>15</v>
      </c>
    </row>
    <row r="4184" spans="1:26" ht="15" customHeight="1" x14ac:dyDescent="0.2">
      <c r="A4184" s="23"/>
      <c r="B4184" s="24"/>
      <c r="C4184" s="8"/>
      <c r="D4184" s="23"/>
      <c r="E4184" s="24"/>
      <c r="F4184" s="32">
        <v>786.89</v>
      </c>
      <c r="G4184" s="33"/>
      <c r="H4184" s="33"/>
      <c r="I4184" s="33"/>
      <c r="J4184" s="33"/>
      <c r="K4184" s="33"/>
      <c r="L4184" s="33"/>
      <c r="M4184" s="33"/>
      <c r="N4184" s="33"/>
      <c r="O4184" s="33"/>
      <c r="P4184" s="33"/>
      <c r="Q4184" s="33"/>
      <c r="R4184" s="33"/>
      <c r="S4184" s="33"/>
      <c r="T4184" s="34"/>
      <c r="U4184" s="11" t="s">
        <v>2236</v>
      </c>
      <c r="V4184" s="11" t="s">
        <v>30</v>
      </c>
      <c r="W4184" s="11" t="s">
        <v>31</v>
      </c>
      <c r="X4184" s="11" t="s">
        <v>32</v>
      </c>
      <c r="Y4184" s="11" t="s">
        <v>2236</v>
      </c>
      <c r="Z4184" s="11" t="s">
        <v>665</v>
      </c>
    </row>
    <row r="4185" spans="1:26" ht="14.25" customHeight="1" x14ac:dyDescent="0.2">
      <c r="A4185" s="23"/>
      <c r="B4185" s="24"/>
      <c r="C4185" s="8"/>
      <c r="D4185" s="23"/>
      <c r="E4185" s="24"/>
      <c r="F4185" s="23"/>
      <c r="G4185" s="31"/>
      <c r="H4185" s="31"/>
      <c r="I4185" s="31"/>
      <c r="J4185" s="31"/>
      <c r="K4185" s="31"/>
      <c r="L4185" s="31"/>
      <c r="M4185" s="31"/>
      <c r="N4185" s="31"/>
      <c r="O4185" s="31"/>
      <c r="P4185" s="31"/>
      <c r="Q4185" s="31"/>
      <c r="R4185" s="31"/>
      <c r="S4185" s="31"/>
      <c r="T4185" s="24"/>
      <c r="U4185" s="8"/>
      <c r="V4185" s="10"/>
      <c r="W4185" s="10"/>
      <c r="X4185" s="10"/>
      <c r="Y4185" s="8"/>
      <c r="Z4185" s="13" t="s">
        <v>109</v>
      </c>
    </row>
    <row r="4186" spans="1:26" ht="15" customHeight="1" x14ac:dyDescent="0.2">
      <c r="A4186" s="23"/>
      <c r="B4186" s="24"/>
      <c r="C4186" s="8"/>
      <c r="D4186" s="23"/>
      <c r="E4186" s="24"/>
      <c r="F4186" s="21"/>
      <c r="G4186" s="25"/>
      <c r="H4186" s="25"/>
      <c r="I4186" s="25"/>
      <c r="J4186" s="25"/>
      <c r="K4186" s="25"/>
      <c r="L4186" s="25"/>
      <c r="M4186" s="25"/>
      <c r="N4186" s="25"/>
      <c r="O4186" s="25"/>
      <c r="P4186" s="25"/>
      <c r="Q4186" s="25"/>
      <c r="R4186" s="25"/>
      <c r="S4186" s="25"/>
      <c r="T4186" s="22"/>
      <c r="U4186" s="10"/>
      <c r="V4186" s="5" t="s">
        <v>1122</v>
      </c>
      <c r="W4186" s="5" t="s">
        <v>31</v>
      </c>
      <c r="X4186" s="5" t="s">
        <v>32</v>
      </c>
      <c r="Y4186" s="10"/>
      <c r="Z4186" s="5" t="s">
        <v>109</v>
      </c>
    </row>
    <row r="4187" spans="1:26" ht="15" customHeight="1" x14ac:dyDescent="0.2">
      <c r="A4187" s="23"/>
      <c r="B4187" s="24"/>
      <c r="C4187" s="8"/>
      <c r="D4187" s="23"/>
      <c r="E4187" s="24"/>
      <c r="F4187" s="28">
        <v>-40</v>
      </c>
      <c r="G4187" s="29"/>
      <c r="H4187" s="29"/>
      <c r="I4187" s="29"/>
      <c r="J4187" s="29"/>
      <c r="K4187" s="29"/>
      <c r="L4187" s="29"/>
      <c r="M4187" s="29"/>
      <c r="N4187" s="29"/>
      <c r="O4187" s="29"/>
      <c r="P4187" s="29"/>
      <c r="Q4187" s="29"/>
      <c r="R4187" s="29"/>
      <c r="S4187" s="29"/>
      <c r="T4187" s="30"/>
      <c r="U4187" s="5" t="s">
        <v>2237</v>
      </c>
      <c r="V4187" s="5" t="s">
        <v>135</v>
      </c>
      <c r="W4187" s="5" t="s">
        <v>171</v>
      </c>
      <c r="X4187" s="5" t="s">
        <v>172</v>
      </c>
      <c r="Y4187" s="5" t="s">
        <v>2237</v>
      </c>
      <c r="Z4187" s="5" t="s">
        <v>15</v>
      </c>
    </row>
    <row r="4188" spans="1:26" ht="15" customHeight="1" x14ac:dyDescent="0.2">
      <c r="A4188" s="23"/>
      <c r="B4188" s="24"/>
      <c r="C4188" s="8"/>
      <c r="D4188" s="23"/>
      <c r="E4188" s="24"/>
      <c r="F4188" s="32">
        <v>17.54</v>
      </c>
      <c r="G4188" s="33"/>
      <c r="H4188" s="33"/>
      <c r="I4188" s="33"/>
      <c r="J4188" s="33"/>
      <c r="K4188" s="33"/>
      <c r="L4188" s="33"/>
      <c r="M4188" s="33"/>
      <c r="N4188" s="33"/>
      <c r="O4188" s="33"/>
      <c r="P4188" s="33"/>
      <c r="Q4188" s="33"/>
      <c r="R4188" s="33"/>
      <c r="S4188" s="33"/>
      <c r="T4188" s="34"/>
      <c r="U4188" s="11" t="s">
        <v>2238</v>
      </c>
      <c r="V4188" s="11" t="s">
        <v>806</v>
      </c>
      <c r="W4188" s="11" t="s">
        <v>88</v>
      </c>
      <c r="X4188" s="11" t="s">
        <v>190</v>
      </c>
      <c r="Y4188" s="11" t="s">
        <v>2238</v>
      </c>
      <c r="Z4188" s="11" t="s">
        <v>15</v>
      </c>
    </row>
    <row r="4189" spans="1:26" ht="14.25" customHeight="1" x14ac:dyDescent="0.2">
      <c r="A4189" s="23"/>
      <c r="B4189" s="24"/>
      <c r="C4189" s="8"/>
      <c r="D4189" s="23"/>
      <c r="E4189" s="24"/>
      <c r="F4189" s="23"/>
      <c r="G4189" s="31"/>
      <c r="H4189" s="31"/>
      <c r="I4189" s="31"/>
      <c r="J4189" s="31"/>
      <c r="K4189" s="31"/>
      <c r="L4189" s="31"/>
      <c r="M4189" s="31"/>
      <c r="N4189" s="31"/>
      <c r="O4189" s="31"/>
      <c r="P4189" s="31"/>
      <c r="Q4189" s="31"/>
      <c r="R4189" s="31"/>
      <c r="S4189" s="31"/>
      <c r="T4189" s="24"/>
      <c r="U4189" s="8"/>
      <c r="V4189" s="8"/>
      <c r="W4189" s="8"/>
      <c r="X4189" s="8"/>
      <c r="Y4189" s="8"/>
      <c r="Z4189" s="12" t="s">
        <v>15</v>
      </c>
    </row>
    <row r="4190" spans="1:26" ht="14.25" customHeight="1" x14ac:dyDescent="0.2">
      <c r="A4190" s="23"/>
      <c r="B4190" s="24"/>
      <c r="C4190" s="8"/>
      <c r="D4190" s="23"/>
      <c r="E4190" s="24"/>
      <c r="F4190" s="21"/>
      <c r="G4190" s="25"/>
      <c r="H4190" s="25"/>
      <c r="I4190" s="25"/>
      <c r="J4190" s="25"/>
      <c r="K4190" s="25"/>
      <c r="L4190" s="25"/>
      <c r="M4190" s="25"/>
      <c r="N4190" s="25"/>
      <c r="O4190" s="25"/>
      <c r="P4190" s="25"/>
      <c r="Q4190" s="25"/>
      <c r="R4190" s="25"/>
      <c r="S4190" s="25"/>
      <c r="T4190" s="22"/>
      <c r="U4190" s="10"/>
      <c r="V4190" s="10"/>
      <c r="W4190" s="10"/>
      <c r="X4190" s="10"/>
      <c r="Y4190" s="10"/>
      <c r="Z4190" s="13" t="s">
        <v>15</v>
      </c>
    </row>
    <row r="4191" spans="1:26" ht="15" customHeight="1" x14ac:dyDescent="0.2">
      <c r="A4191" s="23"/>
      <c r="B4191" s="24"/>
      <c r="C4191" s="8"/>
      <c r="D4191" s="23"/>
      <c r="E4191" s="24"/>
      <c r="F4191" s="32">
        <v>2737.4</v>
      </c>
      <c r="G4191" s="33"/>
      <c r="H4191" s="33"/>
      <c r="I4191" s="33"/>
      <c r="J4191" s="33"/>
      <c r="K4191" s="33"/>
      <c r="L4191" s="33"/>
      <c r="M4191" s="33"/>
      <c r="N4191" s="33"/>
      <c r="O4191" s="33"/>
      <c r="P4191" s="33"/>
      <c r="Q4191" s="33"/>
      <c r="R4191" s="33"/>
      <c r="S4191" s="33"/>
      <c r="T4191" s="34"/>
      <c r="U4191" s="11" t="s">
        <v>2239</v>
      </c>
      <c r="V4191" s="5" t="s">
        <v>135</v>
      </c>
      <c r="W4191" s="5" t="s">
        <v>159</v>
      </c>
      <c r="X4191" s="5" t="s">
        <v>2142</v>
      </c>
      <c r="Y4191" s="11" t="s">
        <v>2239</v>
      </c>
      <c r="Z4191" s="5" t="s">
        <v>15</v>
      </c>
    </row>
    <row r="4192" spans="1:26" ht="15" customHeight="1" x14ac:dyDescent="0.2">
      <c r="A4192" s="23"/>
      <c r="B4192" s="24"/>
      <c r="C4192" s="8"/>
      <c r="D4192" s="23"/>
      <c r="E4192" s="24"/>
      <c r="F4192" s="23"/>
      <c r="G4192" s="31"/>
      <c r="H4192" s="31"/>
      <c r="I4192" s="31"/>
      <c r="J4192" s="31"/>
      <c r="K4192" s="31"/>
      <c r="L4192" s="31"/>
      <c r="M4192" s="31"/>
      <c r="N4192" s="31"/>
      <c r="O4192" s="31"/>
      <c r="P4192" s="31"/>
      <c r="Q4192" s="31"/>
      <c r="R4192" s="31"/>
      <c r="S4192" s="31"/>
      <c r="T4192" s="24"/>
      <c r="U4192" s="8"/>
      <c r="V4192" s="11" t="s">
        <v>1590</v>
      </c>
      <c r="W4192" s="11" t="s">
        <v>136</v>
      </c>
      <c r="X4192" s="11" t="s">
        <v>137</v>
      </c>
      <c r="Y4192" s="8"/>
      <c r="Z4192" s="11" t="s">
        <v>15</v>
      </c>
    </row>
    <row r="4193" spans="1:26" ht="14.25" customHeight="1" x14ac:dyDescent="0.2">
      <c r="A4193" s="23"/>
      <c r="B4193" s="24"/>
      <c r="C4193" s="8"/>
      <c r="D4193" s="23"/>
      <c r="E4193" s="24"/>
      <c r="F4193" s="23"/>
      <c r="G4193" s="31"/>
      <c r="H4193" s="31"/>
      <c r="I4193" s="31"/>
      <c r="J4193" s="31"/>
      <c r="K4193" s="31"/>
      <c r="L4193" s="31"/>
      <c r="M4193" s="31"/>
      <c r="N4193" s="31"/>
      <c r="O4193" s="31"/>
      <c r="P4193" s="31"/>
      <c r="Q4193" s="31"/>
      <c r="R4193" s="31"/>
      <c r="S4193" s="31"/>
      <c r="T4193" s="24"/>
      <c r="U4193" s="8"/>
      <c r="V4193" s="8"/>
      <c r="W4193" s="8"/>
      <c r="X4193" s="8"/>
      <c r="Y4193" s="8"/>
      <c r="Z4193" s="12" t="s">
        <v>15</v>
      </c>
    </row>
    <row r="4194" spans="1:26" ht="14.25" customHeight="1" x14ac:dyDescent="0.2">
      <c r="A4194" s="23"/>
      <c r="B4194" s="24"/>
      <c r="C4194" s="8"/>
      <c r="D4194" s="23"/>
      <c r="E4194" s="24"/>
      <c r="F4194" s="23"/>
      <c r="G4194" s="31"/>
      <c r="H4194" s="31"/>
      <c r="I4194" s="31"/>
      <c r="J4194" s="31"/>
      <c r="K4194" s="31"/>
      <c r="L4194" s="31"/>
      <c r="M4194" s="31"/>
      <c r="N4194" s="31"/>
      <c r="O4194" s="31"/>
      <c r="P4194" s="31"/>
      <c r="Q4194" s="31"/>
      <c r="R4194" s="31"/>
      <c r="S4194" s="31"/>
      <c r="T4194" s="24"/>
      <c r="U4194" s="8"/>
      <c r="V4194" s="8"/>
      <c r="W4194" s="8"/>
      <c r="X4194" s="8"/>
      <c r="Y4194" s="8"/>
      <c r="Z4194" s="12" t="s">
        <v>15</v>
      </c>
    </row>
    <row r="4195" spans="1:26" ht="14.25" customHeight="1" x14ac:dyDescent="0.2">
      <c r="A4195" s="23"/>
      <c r="B4195" s="24"/>
      <c r="C4195" s="8"/>
      <c r="D4195" s="23"/>
      <c r="E4195" s="24"/>
      <c r="F4195" s="23"/>
      <c r="G4195" s="31"/>
      <c r="H4195" s="31"/>
      <c r="I4195" s="31"/>
      <c r="J4195" s="31"/>
      <c r="K4195" s="31"/>
      <c r="L4195" s="31"/>
      <c r="M4195" s="31"/>
      <c r="N4195" s="31"/>
      <c r="O4195" s="31"/>
      <c r="P4195" s="31"/>
      <c r="Q4195" s="31"/>
      <c r="R4195" s="31"/>
      <c r="S4195" s="31"/>
      <c r="T4195" s="24"/>
      <c r="U4195" s="8"/>
      <c r="V4195" s="8"/>
      <c r="W4195" s="8"/>
      <c r="X4195" s="8"/>
      <c r="Y4195" s="8"/>
      <c r="Z4195" s="12" t="s">
        <v>15</v>
      </c>
    </row>
    <row r="4196" spans="1:26" ht="14.25" customHeight="1" x14ac:dyDescent="0.2">
      <c r="A4196" s="23"/>
      <c r="B4196" s="24"/>
      <c r="C4196" s="8"/>
      <c r="D4196" s="23"/>
      <c r="E4196" s="24"/>
      <c r="F4196" s="23"/>
      <c r="G4196" s="31"/>
      <c r="H4196" s="31"/>
      <c r="I4196" s="31"/>
      <c r="J4196" s="31"/>
      <c r="K4196" s="31"/>
      <c r="L4196" s="31"/>
      <c r="M4196" s="31"/>
      <c r="N4196" s="31"/>
      <c r="O4196" s="31"/>
      <c r="P4196" s="31"/>
      <c r="Q4196" s="31"/>
      <c r="R4196" s="31"/>
      <c r="S4196" s="31"/>
      <c r="T4196" s="24"/>
      <c r="U4196" s="8"/>
      <c r="V4196" s="8"/>
      <c r="W4196" s="8"/>
      <c r="X4196" s="8"/>
      <c r="Y4196" s="8"/>
      <c r="Z4196" s="12" t="s">
        <v>15</v>
      </c>
    </row>
    <row r="4197" spans="1:26" ht="14.25" customHeight="1" x14ac:dyDescent="0.2">
      <c r="A4197" s="23"/>
      <c r="B4197" s="24"/>
      <c r="C4197" s="8"/>
      <c r="D4197" s="23"/>
      <c r="E4197" s="24"/>
      <c r="F4197" s="21"/>
      <c r="G4197" s="25"/>
      <c r="H4197" s="25"/>
      <c r="I4197" s="25"/>
      <c r="J4197" s="25"/>
      <c r="K4197" s="25"/>
      <c r="L4197" s="25"/>
      <c r="M4197" s="25"/>
      <c r="N4197" s="25"/>
      <c r="O4197" s="25"/>
      <c r="P4197" s="25"/>
      <c r="Q4197" s="25"/>
      <c r="R4197" s="25"/>
      <c r="S4197" s="25"/>
      <c r="T4197" s="22"/>
      <c r="U4197" s="10"/>
      <c r="V4197" s="10"/>
      <c r="W4197" s="10"/>
      <c r="X4197" s="10"/>
      <c r="Y4197" s="10"/>
      <c r="Z4197" s="13" t="s">
        <v>15</v>
      </c>
    </row>
    <row r="4198" spans="1:26" ht="15" customHeight="1" x14ac:dyDescent="0.2">
      <c r="A4198" s="23"/>
      <c r="B4198" s="24"/>
      <c r="C4198" s="8"/>
      <c r="D4198" s="23"/>
      <c r="E4198" s="24"/>
      <c r="F4198" s="32">
        <v>201</v>
      </c>
      <c r="G4198" s="33"/>
      <c r="H4198" s="33"/>
      <c r="I4198" s="33"/>
      <c r="J4198" s="33"/>
      <c r="K4198" s="33"/>
      <c r="L4198" s="33"/>
      <c r="M4198" s="33"/>
      <c r="N4198" s="33"/>
      <c r="O4198" s="33"/>
      <c r="P4198" s="33"/>
      <c r="Q4198" s="33"/>
      <c r="R4198" s="33"/>
      <c r="S4198" s="33"/>
      <c r="T4198" s="34"/>
      <c r="U4198" s="11" t="s">
        <v>2240</v>
      </c>
      <c r="V4198" s="11" t="s">
        <v>135</v>
      </c>
      <c r="W4198" s="11" t="s">
        <v>136</v>
      </c>
      <c r="X4198" s="11" t="s">
        <v>137</v>
      </c>
      <c r="Y4198" s="11" t="s">
        <v>2240</v>
      </c>
      <c r="Z4198" s="11" t="s">
        <v>15</v>
      </c>
    </row>
    <row r="4199" spans="1:26" ht="14.25" customHeight="1" x14ac:dyDescent="0.2">
      <c r="A4199" s="23"/>
      <c r="B4199" s="24"/>
      <c r="C4199" s="8"/>
      <c r="D4199" s="23"/>
      <c r="E4199" s="24"/>
      <c r="F4199" s="23"/>
      <c r="G4199" s="31"/>
      <c r="H4199" s="31"/>
      <c r="I4199" s="31"/>
      <c r="J4199" s="31"/>
      <c r="K4199" s="31"/>
      <c r="L4199" s="31"/>
      <c r="M4199" s="31"/>
      <c r="N4199" s="31"/>
      <c r="O4199" s="31"/>
      <c r="P4199" s="31"/>
      <c r="Q4199" s="31"/>
      <c r="R4199" s="31"/>
      <c r="S4199" s="31"/>
      <c r="T4199" s="24"/>
      <c r="U4199" s="8"/>
      <c r="V4199" s="8"/>
      <c r="W4199" s="8"/>
      <c r="X4199" s="8"/>
      <c r="Y4199" s="8"/>
      <c r="Z4199" s="12" t="s">
        <v>15</v>
      </c>
    </row>
    <row r="4200" spans="1:26" ht="14.25" customHeight="1" x14ac:dyDescent="0.2">
      <c r="A4200" s="23"/>
      <c r="B4200" s="24"/>
      <c r="C4200" s="8"/>
      <c r="D4200" s="23"/>
      <c r="E4200" s="24"/>
      <c r="F4200" s="23"/>
      <c r="G4200" s="31"/>
      <c r="H4200" s="31"/>
      <c r="I4200" s="31"/>
      <c r="J4200" s="31"/>
      <c r="K4200" s="31"/>
      <c r="L4200" s="31"/>
      <c r="M4200" s="31"/>
      <c r="N4200" s="31"/>
      <c r="O4200" s="31"/>
      <c r="P4200" s="31"/>
      <c r="Q4200" s="31"/>
      <c r="R4200" s="31"/>
      <c r="S4200" s="31"/>
      <c r="T4200" s="24"/>
      <c r="U4200" s="8"/>
      <c r="V4200" s="8"/>
      <c r="W4200" s="8"/>
      <c r="X4200" s="8"/>
      <c r="Y4200" s="8"/>
      <c r="Z4200" s="12" t="s">
        <v>15</v>
      </c>
    </row>
    <row r="4201" spans="1:26" ht="14.25" customHeight="1" x14ac:dyDescent="0.2">
      <c r="A4201" s="23"/>
      <c r="B4201" s="24"/>
      <c r="C4201" s="8"/>
      <c r="D4201" s="23"/>
      <c r="E4201" s="24"/>
      <c r="F4201" s="23"/>
      <c r="G4201" s="31"/>
      <c r="H4201" s="31"/>
      <c r="I4201" s="31"/>
      <c r="J4201" s="31"/>
      <c r="K4201" s="31"/>
      <c r="L4201" s="31"/>
      <c r="M4201" s="31"/>
      <c r="N4201" s="31"/>
      <c r="O4201" s="31"/>
      <c r="P4201" s="31"/>
      <c r="Q4201" s="31"/>
      <c r="R4201" s="31"/>
      <c r="S4201" s="31"/>
      <c r="T4201" s="24"/>
      <c r="U4201" s="8"/>
      <c r="V4201" s="8"/>
      <c r="W4201" s="8"/>
      <c r="X4201" s="8"/>
      <c r="Y4201" s="8"/>
      <c r="Z4201" s="12" t="s">
        <v>15</v>
      </c>
    </row>
    <row r="4202" spans="1:26" ht="14.25" customHeight="1" x14ac:dyDescent="0.2">
      <c r="A4202" s="23"/>
      <c r="B4202" s="24"/>
      <c r="C4202" s="8"/>
      <c r="D4202" s="23"/>
      <c r="E4202" s="24"/>
      <c r="F4202" s="23"/>
      <c r="G4202" s="31"/>
      <c r="H4202" s="31"/>
      <c r="I4202" s="31"/>
      <c r="J4202" s="31"/>
      <c r="K4202" s="31"/>
      <c r="L4202" s="31"/>
      <c r="M4202" s="31"/>
      <c r="N4202" s="31"/>
      <c r="O4202" s="31"/>
      <c r="P4202" s="31"/>
      <c r="Q4202" s="31"/>
      <c r="R4202" s="31"/>
      <c r="S4202" s="31"/>
      <c r="T4202" s="24"/>
      <c r="U4202" s="8"/>
      <c r="V4202" s="8"/>
      <c r="W4202" s="8"/>
      <c r="X4202" s="8"/>
      <c r="Y4202" s="8"/>
      <c r="Z4202" s="12" t="s">
        <v>15</v>
      </c>
    </row>
    <row r="4203" spans="1:26" ht="14.25" customHeight="1" x14ac:dyDescent="0.2">
      <c r="A4203" s="23"/>
      <c r="B4203" s="24"/>
      <c r="C4203" s="8"/>
      <c r="D4203" s="23"/>
      <c r="E4203" s="24"/>
      <c r="F4203" s="23"/>
      <c r="G4203" s="31"/>
      <c r="H4203" s="31"/>
      <c r="I4203" s="31"/>
      <c r="J4203" s="31"/>
      <c r="K4203" s="31"/>
      <c r="L4203" s="31"/>
      <c r="M4203" s="31"/>
      <c r="N4203" s="31"/>
      <c r="O4203" s="31"/>
      <c r="P4203" s="31"/>
      <c r="Q4203" s="31"/>
      <c r="R4203" s="31"/>
      <c r="S4203" s="31"/>
      <c r="T4203" s="24"/>
      <c r="U4203" s="8"/>
      <c r="V4203" s="8"/>
      <c r="W4203" s="8"/>
      <c r="X4203" s="8"/>
      <c r="Y4203" s="8"/>
      <c r="Z4203" s="12" t="s">
        <v>15</v>
      </c>
    </row>
    <row r="4204" spans="1:26" ht="14.25" customHeight="1" x14ac:dyDescent="0.2">
      <c r="A4204" s="23"/>
      <c r="B4204" s="24"/>
      <c r="C4204" s="8"/>
      <c r="D4204" s="23"/>
      <c r="E4204" s="24"/>
      <c r="F4204" s="23"/>
      <c r="G4204" s="31"/>
      <c r="H4204" s="31"/>
      <c r="I4204" s="31"/>
      <c r="J4204" s="31"/>
      <c r="K4204" s="31"/>
      <c r="L4204" s="31"/>
      <c r="M4204" s="31"/>
      <c r="N4204" s="31"/>
      <c r="O4204" s="31"/>
      <c r="P4204" s="31"/>
      <c r="Q4204" s="31"/>
      <c r="R4204" s="31"/>
      <c r="S4204" s="31"/>
      <c r="T4204" s="24"/>
      <c r="U4204" s="8"/>
      <c r="V4204" s="8"/>
      <c r="W4204" s="8"/>
      <c r="X4204" s="8"/>
      <c r="Y4204" s="8"/>
      <c r="Z4204" s="12" t="s">
        <v>15</v>
      </c>
    </row>
    <row r="4205" spans="1:26" ht="14.25" customHeight="1" x14ac:dyDescent="0.2">
      <c r="A4205" s="23"/>
      <c r="B4205" s="24"/>
      <c r="C4205" s="8"/>
      <c r="D4205" s="23"/>
      <c r="E4205" s="24"/>
      <c r="F4205" s="23"/>
      <c r="G4205" s="31"/>
      <c r="H4205" s="31"/>
      <c r="I4205" s="31"/>
      <c r="J4205" s="31"/>
      <c r="K4205" s="31"/>
      <c r="L4205" s="31"/>
      <c r="M4205" s="31"/>
      <c r="N4205" s="31"/>
      <c r="O4205" s="31"/>
      <c r="P4205" s="31"/>
      <c r="Q4205" s="31"/>
      <c r="R4205" s="31"/>
      <c r="S4205" s="31"/>
      <c r="T4205" s="24"/>
      <c r="U4205" s="8"/>
      <c r="V4205" s="8"/>
      <c r="W4205" s="8"/>
      <c r="X4205" s="8"/>
      <c r="Y4205" s="8"/>
      <c r="Z4205" s="12" t="s">
        <v>15</v>
      </c>
    </row>
    <row r="4206" spans="1:26" ht="14.25" customHeight="1" x14ac:dyDescent="0.2">
      <c r="A4206" s="23"/>
      <c r="B4206" s="24"/>
      <c r="C4206" s="8"/>
      <c r="D4206" s="23"/>
      <c r="E4206" s="24"/>
      <c r="F4206" s="23"/>
      <c r="G4206" s="31"/>
      <c r="H4206" s="31"/>
      <c r="I4206" s="31"/>
      <c r="J4206" s="31"/>
      <c r="K4206" s="31"/>
      <c r="L4206" s="31"/>
      <c r="M4206" s="31"/>
      <c r="N4206" s="31"/>
      <c r="O4206" s="31"/>
      <c r="P4206" s="31"/>
      <c r="Q4206" s="31"/>
      <c r="R4206" s="31"/>
      <c r="S4206" s="31"/>
      <c r="T4206" s="24"/>
      <c r="U4206" s="8"/>
      <c r="V4206" s="8"/>
      <c r="W4206" s="8"/>
      <c r="X4206" s="8"/>
      <c r="Y4206" s="8"/>
      <c r="Z4206" s="12" t="s">
        <v>15</v>
      </c>
    </row>
    <row r="4207" spans="1:26" ht="14.25" customHeight="1" x14ac:dyDescent="0.2">
      <c r="A4207" s="23"/>
      <c r="B4207" s="24"/>
      <c r="C4207" s="8"/>
      <c r="D4207" s="23"/>
      <c r="E4207" s="24"/>
      <c r="F4207" s="21"/>
      <c r="G4207" s="25"/>
      <c r="H4207" s="25"/>
      <c r="I4207" s="25"/>
      <c r="J4207" s="25"/>
      <c r="K4207" s="25"/>
      <c r="L4207" s="25"/>
      <c r="M4207" s="25"/>
      <c r="N4207" s="25"/>
      <c r="O4207" s="25"/>
      <c r="P4207" s="25"/>
      <c r="Q4207" s="25"/>
      <c r="R4207" s="25"/>
      <c r="S4207" s="25"/>
      <c r="T4207" s="22"/>
      <c r="U4207" s="10"/>
      <c r="V4207" s="10"/>
      <c r="W4207" s="10"/>
      <c r="X4207" s="10"/>
      <c r="Y4207" s="10"/>
      <c r="Z4207" s="13" t="s">
        <v>15</v>
      </c>
    </row>
    <row r="4208" spans="1:26" ht="15" customHeight="1" x14ac:dyDescent="0.2">
      <c r="A4208" s="23"/>
      <c r="B4208" s="24"/>
      <c r="C4208" s="8"/>
      <c r="D4208" s="23"/>
      <c r="E4208" s="24"/>
      <c r="F4208" s="28">
        <v>12</v>
      </c>
      <c r="G4208" s="29"/>
      <c r="H4208" s="29"/>
      <c r="I4208" s="29"/>
      <c r="J4208" s="29"/>
      <c r="K4208" s="29"/>
      <c r="L4208" s="29"/>
      <c r="M4208" s="29"/>
      <c r="N4208" s="29"/>
      <c r="O4208" s="29"/>
      <c r="P4208" s="29"/>
      <c r="Q4208" s="29"/>
      <c r="R4208" s="29"/>
      <c r="S4208" s="29"/>
      <c r="T4208" s="30"/>
      <c r="U4208" s="5" t="s">
        <v>2241</v>
      </c>
      <c r="V4208" s="5" t="s">
        <v>2159</v>
      </c>
      <c r="W4208" s="5" t="s">
        <v>905</v>
      </c>
      <c r="X4208" s="5" t="s">
        <v>2160</v>
      </c>
      <c r="Y4208" s="5" t="s">
        <v>2241</v>
      </c>
      <c r="Z4208" s="5" t="s">
        <v>15</v>
      </c>
    </row>
    <row r="4209" spans="1:26" ht="15" customHeight="1" x14ac:dyDescent="0.2">
      <c r="A4209" s="23"/>
      <c r="B4209" s="24"/>
      <c r="C4209" s="8"/>
      <c r="D4209" s="23"/>
      <c r="E4209" s="24"/>
      <c r="F4209" s="28">
        <v>260</v>
      </c>
      <c r="G4209" s="29"/>
      <c r="H4209" s="29"/>
      <c r="I4209" s="29"/>
      <c r="J4209" s="29"/>
      <c r="K4209" s="29"/>
      <c r="L4209" s="29"/>
      <c r="M4209" s="29"/>
      <c r="N4209" s="29"/>
      <c r="O4209" s="29"/>
      <c r="P4209" s="29"/>
      <c r="Q4209" s="29"/>
      <c r="R4209" s="29"/>
      <c r="S4209" s="29"/>
      <c r="T4209" s="30"/>
      <c r="U4209" s="5" t="s">
        <v>2242</v>
      </c>
      <c r="V4209" s="5" t="s">
        <v>135</v>
      </c>
      <c r="W4209" s="5" t="s">
        <v>45</v>
      </c>
      <c r="X4209" s="5" t="s">
        <v>2243</v>
      </c>
      <c r="Y4209" s="5" t="s">
        <v>2242</v>
      </c>
      <c r="Z4209" s="5" t="s">
        <v>15</v>
      </c>
    </row>
    <row r="4210" spans="1:26" ht="15" customHeight="1" x14ac:dyDescent="0.2">
      <c r="A4210" s="23"/>
      <c r="B4210" s="24"/>
      <c r="C4210" s="8"/>
      <c r="D4210" s="23"/>
      <c r="E4210" s="24"/>
      <c r="F4210" s="28">
        <v>12</v>
      </c>
      <c r="G4210" s="29"/>
      <c r="H4210" s="29"/>
      <c r="I4210" s="29"/>
      <c r="J4210" s="29"/>
      <c r="K4210" s="29"/>
      <c r="L4210" s="29"/>
      <c r="M4210" s="29"/>
      <c r="N4210" s="29"/>
      <c r="O4210" s="29"/>
      <c r="P4210" s="29"/>
      <c r="Q4210" s="29"/>
      <c r="R4210" s="29"/>
      <c r="S4210" s="29"/>
      <c r="T4210" s="30"/>
      <c r="U4210" s="5" t="s">
        <v>2244</v>
      </c>
      <c r="V4210" s="5" t="s">
        <v>130</v>
      </c>
      <c r="W4210" s="5" t="s">
        <v>198</v>
      </c>
      <c r="X4210" s="5" t="s">
        <v>199</v>
      </c>
      <c r="Y4210" s="5" t="s">
        <v>2244</v>
      </c>
      <c r="Z4210" s="5" t="s">
        <v>15</v>
      </c>
    </row>
    <row r="4211" spans="1:26" ht="15" customHeight="1" x14ac:dyDescent="0.2">
      <c r="A4211" s="23"/>
      <c r="B4211" s="24"/>
      <c r="C4211" s="8"/>
      <c r="D4211" s="23"/>
      <c r="E4211" s="24"/>
      <c r="F4211" s="28">
        <v>323.2</v>
      </c>
      <c r="G4211" s="29"/>
      <c r="H4211" s="29"/>
      <c r="I4211" s="29"/>
      <c r="J4211" s="29"/>
      <c r="K4211" s="29"/>
      <c r="L4211" s="29"/>
      <c r="M4211" s="29"/>
      <c r="N4211" s="29"/>
      <c r="O4211" s="29"/>
      <c r="P4211" s="29"/>
      <c r="Q4211" s="29"/>
      <c r="R4211" s="29"/>
      <c r="S4211" s="29"/>
      <c r="T4211" s="30"/>
      <c r="U4211" s="5" t="s">
        <v>2245</v>
      </c>
      <c r="V4211" s="5" t="s">
        <v>1923</v>
      </c>
      <c r="W4211" s="5" t="s">
        <v>218</v>
      </c>
      <c r="X4211" s="5" t="s">
        <v>219</v>
      </c>
      <c r="Y4211" s="5" t="s">
        <v>2245</v>
      </c>
      <c r="Z4211" s="5" t="s">
        <v>15</v>
      </c>
    </row>
    <row r="4212" spans="1:26" ht="15" customHeight="1" x14ac:dyDescent="0.2">
      <c r="A4212" s="23"/>
      <c r="B4212" s="24"/>
      <c r="C4212" s="8"/>
      <c r="D4212" s="23"/>
      <c r="E4212" s="24"/>
      <c r="F4212" s="32">
        <v>15.97</v>
      </c>
      <c r="G4212" s="33"/>
      <c r="H4212" s="33"/>
      <c r="I4212" s="33"/>
      <c r="J4212" s="33"/>
      <c r="K4212" s="33"/>
      <c r="L4212" s="33"/>
      <c r="M4212" s="33"/>
      <c r="N4212" s="33"/>
      <c r="O4212" s="33"/>
      <c r="P4212" s="33"/>
      <c r="Q4212" s="33"/>
      <c r="R4212" s="33"/>
      <c r="S4212" s="33"/>
      <c r="T4212" s="34"/>
      <c r="U4212" s="11" t="s">
        <v>2246</v>
      </c>
      <c r="V4212" s="11" t="s">
        <v>806</v>
      </c>
      <c r="W4212" s="11" t="s">
        <v>88</v>
      </c>
      <c r="X4212" s="11" t="s">
        <v>190</v>
      </c>
      <c r="Y4212" s="11" t="s">
        <v>2246</v>
      </c>
      <c r="Z4212" s="11" t="s">
        <v>15</v>
      </c>
    </row>
    <row r="4213" spans="1:26" ht="14.25" customHeight="1" x14ac:dyDescent="0.2">
      <c r="A4213" s="23"/>
      <c r="B4213" s="24"/>
      <c r="C4213" s="8"/>
      <c r="D4213" s="23"/>
      <c r="E4213" s="24"/>
      <c r="F4213" s="21"/>
      <c r="G4213" s="25"/>
      <c r="H4213" s="25"/>
      <c r="I4213" s="25"/>
      <c r="J4213" s="25"/>
      <c r="K4213" s="25"/>
      <c r="L4213" s="25"/>
      <c r="M4213" s="25"/>
      <c r="N4213" s="25"/>
      <c r="O4213" s="25"/>
      <c r="P4213" s="25"/>
      <c r="Q4213" s="25"/>
      <c r="R4213" s="25"/>
      <c r="S4213" s="25"/>
      <c r="T4213" s="22"/>
      <c r="U4213" s="10"/>
      <c r="V4213" s="10"/>
      <c r="W4213" s="10"/>
      <c r="X4213" s="10"/>
      <c r="Y4213" s="10"/>
      <c r="Z4213" s="13" t="s">
        <v>15</v>
      </c>
    </row>
    <row r="4214" spans="1:26" ht="15" customHeight="1" x14ac:dyDescent="0.2">
      <c r="A4214" s="23"/>
      <c r="B4214" s="24"/>
      <c r="C4214" s="8"/>
      <c r="D4214" s="23"/>
      <c r="E4214" s="24"/>
      <c r="F4214" s="28">
        <v>150</v>
      </c>
      <c r="G4214" s="29"/>
      <c r="H4214" s="29"/>
      <c r="I4214" s="29"/>
      <c r="J4214" s="29"/>
      <c r="K4214" s="29"/>
      <c r="L4214" s="29"/>
      <c r="M4214" s="29"/>
      <c r="N4214" s="29"/>
      <c r="O4214" s="29"/>
      <c r="P4214" s="29"/>
      <c r="Q4214" s="29"/>
      <c r="R4214" s="29"/>
      <c r="S4214" s="29"/>
      <c r="T4214" s="30"/>
      <c r="U4214" s="5" t="s">
        <v>2247</v>
      </c>
      <c r="V4214" s="5" t="s">
        <v>94</v>
      </c>
      <c r="W4214" s="5" t="s">
        <v>159</v>
      </c>
      <c r="X4214" s="5" t="s">
        <v>160</v>
      </c>
      <c r="Y4214" s="5" t="s">
        <v>2247</v>
      </c>
      <c r="Z4214" s="5" t="s">
        <v>15</v>
      </c>
    </row>
    <row r="4215" spans="1:26" ht="15" customHeight="1" x14ac:dyDescent="0.2">
      <c r="A4215" s="23"/>
      <c r="B4215" s="24"/>
      <c r="C4215" s="8"/>
      <c r="D4215" s="23"/>
      <c r="E4215" s="24"/>
      <c r="F4215" s="32">
        <v>1995</v>
      </c>
      <c r="G4215" s="33"/>
      <c r="H4215" s="33"/>
      <c r="I4215" s="33"/>
      <c r="J4215" s="33"/>
      <c r="K4215" s="33"/>
      <c r="L4215" s="33"/>
      <c r="M4215" s="33"/>
      <c r="N4215" s="33"/>
      <c r="O4215" s="33"/>
      <c r="P4215" s="33"/>
      <c r="Q4215" s="33"/>
      <c r="R4215" s="33"/>
      <c r="S4215" s="33"/>
      <c r="T4215" s="34"/>
      <c r="U4215" s="11" t="s">
        <v>2248</v>
      </c>
      <c r="V4215" s="5" t="s">
        <v>94</v>
      </c>
      <c r="W4215" s="5" t="s">
        <v>159</v>
      </c>
      <c r="X4215" s="5" t="s">
        <v>160</v>
      </c>
      <c r="Y4215" s="11" t="s">
        <v>2248</v>
      </c>
      <c r="Z4215" s="5" t="s">
        <v>15</v>
      </c>
    </row>
    <row r="4216" spans="1:26" ht="15" customHeight="1" x14ac:dyDescent="0.2">
      <c r="A4216" s="23"/>
      <c r="B4216" s="24"/>
      <c r="C4216" s="8"/>
      <c r="D4216" s="23"/>
      <c r="E4216" s="24"/>
      <c r="F4216" s="23"/>
      <c r="G4216" s="31"/>
      <c r="H4216" s="31"/>
      <c r="I4216" s="31"/>
      <c r="J4216" s="31"/>
      <c r="K4216" s="31"/>
      <c r="L4216" s="31"/>
      <c r="M4216" s="31"/>
      <c r="N4216" s="31"/>
      <c r="O4216" s="31"/>
      <c r="P4216" s="31"/>
      <c r="Q4216" s="31"/>
      <c r="R4216" s="31"/>
      <c r="S4216" s="31"/>
      <c r="T4216" s="24"/>
      <c r="U4216" s="8"/>
      <c r="V4216" s="11" t="s">
        <v>135</v>
      </c>
      <c r="W4216" s="11" t="s">
        <v>159</v>
      </c>
      <c r="X4216" s="5" t="s">
        <v>2142</v>
      </c>
      <c r="Y4216" s="8"/>
      <c r="Z4216" s="5" t="s">
        <v>15</v>
      </c>
    </row>
    <row r="4217" spans="1:26" ht="15" customHeight="1" x14ac:dyDescent="0.2">
      <c r="A4217" s="23"/>
      <c r="B4217" s="24"/>
      <c r="C4217" s="8"/>
      <c r="D4217" s="23"/>
      <c r="E4217" s="24"/>
      <c r="F4217" s="23"/>
      <c r="G4217" s="31"/>
      <c r="H4217" s="31"/>
      <c r="I4217" s="31"/>
      <c r="J4217" s="31"/>
      <c r="K4217" s="31"/>
      <c r="L4217" s="31"/>
      <c r="M4217" s="31"/>
      <c r="N4217" s="31"/>
      <c r="O4217" s="31"/>
      <c r="P4217" s="31"/>
      <c r="Q4217" s="31"/>
      <c r="R4217" s="31"/>
      <c r="S4217" s="31"/>
      <c r="T4217" s="24"/>
      <c r="U4217" s="8"/>
      <c r="V4217" s="8"/>
      <c r="W4217" s="8"/>
      <c r="X4217" s="5" t="s">
        <v>160</v>
      </c>
      <c r="Y4217" s="8"/>
      <c r="Z4217" s="5" t="s">
        <v>15</v>
      </c>
    </row>
    <row r="4218" spans="1:26" ht="15" customHeight="1" x14ac:dyDescent="0.2">
      <c r="A4218" s="23"/>
      <c r="B4218" s="24"/>
      <c r="C4218" s="8"/>
      <c r="D4218" s="23"/>
      <c r="E4218" s="24"/>
      <c r="F4218" s="21"/>
      <c r="G4218" s="25"/>
      <c r="H4218" s="25"/>
      <c r="I4218" s="25"/>
      <c r="J4218" s="25"/>
      <c r="K4218" s="25"/>
      <c r="L4218" s="25"/>
      <c r="M4218" s="25"/>
      <c r="N4218" s="25"/>
      <c r="O4218" s="25"/>
      <c r="P4218" s="25"/>
      <c r="Q4218" s="25"/>
      <c r="R4218" s="25"/>
      <c r="S4218" s="25"/>
      <c r="T4218" s="22"/>
      <c r="U4218" s="10"/>
      <c r="V4218" s="10"/>
      <c r="W4218" s="10"/>
      <c r="X4218" s="5" t="s">
        <v>1331</v>
      </c>
      <c r="Y4218" s="10"/>
      <c r="Z4218" s="5" t="s">
        <v>15</v>
      </c>
    </row>
    <row r="4219" spans="1:26" ht="15" customHeight="1" x14ac:dyDescent="0.2">
      <c r="A4219" s="23"/>
      <c r="B4219" s="24"/>
      <c r="C4219" s="8"/>
      <c r="D4219" s="23"/>
      <c r="E4219" s="24"/>
      <c r="F4219" s="28">
        <v>111</v>
      </c>
      <c r="G4219" s="29"/>
      <c r="H4219" s="29"/>
      <c r="I4219" s="29"/>
      <c r="J4219" s="29"/>
      <c r="K4219" s="29"/>
      <c r="L4219" s="29"/>
      <c r="M4219" s="29"/>
      <c r="N4219" s="29"/>
      <c r="O4219" s="29"/>
      <c r="P4219" s="29"/>
      <c r="Q4219" s="29"/>
      <c r="R4219" s="29"/>
      <c r="S4219" s="29"/>
      <c r="T4219" s="30"/>
      <c r="U4219" s="5" t="s">
        <v>2249</v>
      </c>
      <c r="V4219" s="5" t="s">
        <v>94</v>
      </c>
      <c r="W4219" s="5" t="s">
        <v>2176</v>
      </c>
      <c r="X4219" s="5" t="s">
        <v>2177</v>
      </c>
      <c r="Y4219" s="5" t="s">
        <v>2249</v>
      </c>
      <c r="Z4219" s="5" t="s">
        <v>15</v>
      </c>
    </row>
    <row r="4220" spans="1:26" ht="15" customHeight="1" x14ac:dyDescent="0.2">
      <c r="A4220" s="23"/>
      <c r="B4220" s="24"/>
      <c r="C4220" s="8"/>
      <c r="D4220" s="23"/>
      <c r="E4220" s="24"/>
      <c r="F4220" s="28">
        <v>93</v>
      </c>
      <c r="G4220" s="29"/>
      <c r="H4220" s="29"/>
      <c r="I4220" s="29"/>
      <c r="J4220" s="29"/>
      <c r="K4220" s="29"/>
      <c r="L4220" s="29"/>
      <c r="M4220" s="29"/>
      <c r="N4220" s="29"/>
      <c r="O4220" s="29"/>
      <c r="P4220" s="29"/>
      <c r="Q4220" s="29"/>
      <c r="R4220" s="29"/>
      <c r="S4220" s="29"/>
      <c r="T4220" s="30"/>
      <c r="U4220" s="5" t="s">
        <v>2250</v>
      </c>
      <c r="V4220" s="5" t="s">
        <v>1413</v>
      </c>
      <c r="W4220" s="5" t="s">
        <v>31</v>
      </c>
      <c r="X4220" s="5" t="s">
        <v>32</v>
      </c>
      <c r="Y4220" s="5" t="s">
        <v>2250</v>
      </c>
      <c r="Z4220" s="5" t="s">
        <v>109</v>
      </c>
    </row>
    <row r="4221" spans="1:26" ht="15" customHeight="1" x14ac:dyDescent="0.2">
      <c r="A4221" s="23"/>
      <c r="B4221" s="24"/>
      <c r="C4221" s="8"/>
      <c r="D4221" s="23"/>
      <c r="E4221" s="24"/>
      <c r="F4221" s="28">
        <v>6.16</v>
      </c>
      <c r="G4221" s="29"/>
      <c r="H4221" s="29"/>
      <c r="I4221" s="29"/>
      <c r="J4221" s="29"/>
      <c r="K4221" s="29"/>
      <c r="L4221" s="29"/>
      <c r="M4221" s="29"/>
      <c r="N4221" s="29"/>
      <c r="O4221" s="29"/>
      <c r="P4221" s="29"/>
      <c r="Q4221" s="29"/>
      <c r="R4221" s="29"/>
      <c r="S4221" s="29"/>
      <c r="T4221" s="30"/>
      <c r="U4221" s="5" t="s">
        <v>2251</v>
      </c>
      <c r="V4221" s="5" t="s">
        <v>1122</v>
      </c>
      <c r="W4221" s="5" t="s">
        <v>31</v>
      </c>
      <c r="X4221" s="5" t="s">
        <v>32</v>
      </c>
      <c r="Y4221" s="5" t="s">
        <v>2251</v>
      </c>
      <c r="Z4221" s="5" t="s">
        <v>1276</v>
      </c>
    </row>
    <row r="4222" spans="1:26" ht="15" customHeight="1" x14ac:dyDescent="0.2">
      <c r="A4222" s="23"/>
      <c r="B4222" s="24"/>
      <c r="C4222" s="8"/>
      <c r="D4222" s="23"/>
      <c r="E4222" s="24"/>
      <c r="F4222" s="32">
        <v>760</v>
      </c>
      <c r="G4222" s="33"/>
      <c r="H4222" s="33"/>
      <c r="I4222" s="33"/>
      <c r="J4222" s="33"/>
      <c r="K4222" s="33"/>
      <c r="L4222" s="33"/>
      <c r="M4222" s="33"/>
      <c r="N4222" s="33"/>
      <c r="O4222" s="33"/>
      <c r="P4222" s="33"/>
      <c r="Q4222" s="33"/>
      <c r="R4222" s="33"/>
      <c r="S4222" s="33"/>
      <c r="T4222" s="34"/>
      <c r="U4222" s="11" t="s">
        <v>2252</v>
      </c>
      <c r="V4222" s="11" t="s">
        <v>135</v>
      </c>
      <c r="W4222" s="11" t="s">
        <v>38</v>
      </c>
      <c r="X4222" s="11" t="s">
        <v>2253</v>
      </c>
      <c r="Y4222" s="11" t="s">
        <v>2252</v>
      </c>
      <c r="Z4222" s="11" t="s">
        <v>15</v>
      </c>
    </row>
    <row r="4223" spans="1:26" ht="14.25" customHeight="1" x14ac:dyDescent="0.2">
      <c r="A4223" s="23"/>
      <c r="B4223" s="24"/>
      <c r="C4223" s="8"/>
      <c r="D4223" s="23"/>
      <c r="E4223" s="24"/>
      <c r="F4223" s="21"/>
      <c r="G4223" s="25"/>
      <c r="H4223" s="25"/>
      <c r="I4223" s="25"/>
      <c r="J4223" s="25"/>
      <c r="K4223" s="25"/>
      <c r="L4223" s="25"/>
      <c r="M4223" s="25"/>
      <c r="N4223" s="25"/>
      <c r="O4223" s="25"/>
      <c r="P4223" s="25"/>
      <c r="Q4223" s="25"/>
      <c r="R4223" s="25"/>
      <c r="S4223" s="25"/>
      <c r="T4223" s="22"/>
      <c r="U4223" s="10"/>
      <c r="V4223" s="10"/>
      <c r="W4223" s="10"/>
      <c r="X4223" s="10"/>
      <c r="Y4223" s="10"/>
      <c r="Z4223" s="13" t="s">
        <v>15</v>
      </c>
    </row>
    <row r="4224" spans="1:26" ht="15" customHeight="1" x14ac:dyDescent="0.2">
      <c r="A4224" s="23"/>
      <c r="B4224" s="24"/>
      <c r="C4224" s="8"/>
      <c r="D4224" s="23"/>
      <c r="E4224" s="24"/>
      <c r="F4224" s="32">
        <v>250</v>
      </c>
      <c r="G4224" s="33"/>
      <c r="H4224" s="33"/>
      <c r="I4224" s="33"/>
      <c r="J4224" s="33"/>
      <c r="K4224" s="33"/>
      <c r="L4224" s="33"/>
      <c r="M4224" s="33"/>
      <c r="N4224" s="33"/>
      <c r="O4224" s="33"/>
      <c r="P4224" s="33"/>
      <c r="Q4224" s="33"/>
      <c r="R4224" s="33"/>
      <c r="S4224" s="33"/>
      <c r="T4224" s="34"/>
      <c r="U4224" s="11" t="s">
        <v>2254</v>
      </c>
      <c r="V4224" s="11" t="s">
        <v>135</v>
      </c>
      <c r="W4224" s="11" t="s">
        <v>163</v>
      </c>
      <c r="X4224" s="5" t="s">
        <v>1971</v>
      </c>
      <c r="Y4224" s="11" t="s">
        <v>2254</v>
      </c>
      <c r="Z4224" s="5" t="s">
        <v>15</v>
      </c>
    </row>
    <row r="4225" spans="1:26" ht="15" customHeight="1" x14ac:dyDescent="0.2">
      <c r="A4225" s="23"/>
      <c r="B4225" s="24"/>
      <c r="C4225" s="8"/>
      <c r="D4225" s="23"/>
      <c r="E4225" s="24"/>
      <c r="F4225" s="23"/>
      <c r="G4225" s="31"/>
      <c r="H4225" s="31"/>
      <c r="I4225" s="31"/>
      <c r="J4225" s="31"/>
      <c r="K4225" s="31"/>
      <c r="L4225" s="31"/>
      <c r="M4225" s="31"/>
      <c r="N4225" s="31"/>
      <c r="O4225" s="31"/>
      <c r="P4225" s="31"/>
      <c r="Q4225" s="31"/>
      <c r="R4225" s="31"/>
      <c r="S4225" s="31"/>
      <c r="T4225" s="24"/>
      <c r="U4225" s="8"/>
      <c r="V4225" s="8"/>
      <c r="W4225" s="8"/>
      <c r="X4225" s="11" t="s">
        <v>1091</v>
      </c>
      <c r="Y4225" s="8"/>
      <c r="Z4225" s="11" t="s">
        <v>15</v>
      </c>
    </row>
    <row r="4226" spans="1:26" ht="14.25" customHeight="1" x14ac:dyDescent="0.2">
      <c r="A4226" s="23"/>
      <c r="B4226" s="24"/>
      <c r="C4226" s="8"/>
      <c r="D4226" s="23"/>
      <c r="E4226" s="24"/>
      <c r="F4226" s="21"/>
      <c r="G4226" s="25"/>
      <c r="H4226" s="25"/>
      <c r="I4226" s="25"/>
      <c r="J4226" s="25"/>
      <c r="K4226" s="25"/>
      <c r="L4226" s="25"/>
      <c r="M4226" s="25"/>
      <c r="N4226" s="25"/>
      <c r="O4226" s="25"/>
      <c r="P4226" s="25"/>
      <c r="Q4226" s="25"/>
      <c r="R4226" s="25"/>
      <c r="S4226" s="25"/>
      <c r="T4226" s="22"/>
      <c r="U4226" s="10"/>
      <c r="V4226" s="10"/>
      <c r="W4226" s="10"/>
      <c r="X4226" s="10"/>
      <c r="Y4226" s="10"/>
      <c r="Z4226" s="13" t="s">
        <v>15</v>
      </c>
    </row>
    <row r="4227" spans="1:26" ht="15" customHeight="1" x14ac:dyDescent="0.2">
      <c r="A4227" s="23"/>
      <c r="B4227" s="24"/>
      <c r="C4227" s="8"/>
      <c r="D4227" s="23"/>
      <c r="E4227" s="24"/>
      <c r="F4227" s="28">
        <v>87.61</v>
      </c>
      <c r="G4227" s="29"/>
      <c r="H4227" s="29"/>
      <c r="I4227" s="29"/>
      <c r="J4227" s="29"/>
      <c r="K4227" s="29"/>
      <c r="L4227" s="29"/>
      <c r="M4227" s="29"/>
      <c r="N4227" s="29"/>
      <c r="O4227" s="29"/>
      <c r="P4227" s="29"/>
      <c r="Q4227" s="29"/>
      <c r="R4227" s="29"/>
      <c r="S4227" s="29"/>
      <c r="T4227" s="30"/>
      <c r="U4227" s="5" t="s">
        <v>2255</v>
      </c>
      <c r="V4227" s="5" t="s">
        <v>2183</v>
      </c>
      <c r="W4227" s="5" t="s">
        <v>31</v>
      </c>
      <c r="X4227" s="5" t="s">
        <v>32</v>
      </c>
      <c r="Y4227" s="5" t="s">
        <v>2255</v>
      </c>
      <c r="Z4227" s="5" t="s">
        <v>553</v>
      </c>
    </row>
    <row r="4228" spans="1:26" ht="15" customHeight="1" x14ac:dyDescent="0.2">
      <c r="A4228" s="23"/>
      <c r="B4228" s="24"/>
      <c r="C4228" s="8"/>
      <c r="D4228" s="23"/>
      <c r="E4228" s="24"/>
      <c r="F4228" s="28">
        <v>275</v>
      </c>
      <c r="G4228" s="29"/>
      <c r="H4228" s="29"/>
      <c r="I4228" s="29"/>
      <c r="J4228" s="29"/>
      <c r="K4228" s="29"/>
      <c r="L4228" s="29"/>
      <c r="M4228" s="29"/>
      <c r="N4228" s="29"/>
      <c r="O4228" s="29"/>
      <c r="P4228" s="29"/>
      <c r="Q4228" s="29"/>
      <c r="R4228" s="29"/>
      <c r="S4228" s="29"/>
      <c r="T4228" s="30"/>
      <c r="U4228" s="5" t="s">
        <v>2256</v>
      </c>
      <c r="V4228" s="5" t="s">
        <v>94</v>
      </c>
      <c r="W4228" s="5" t="s">
        <v>218</v>
      </c>
      <c r="X4228" s="5" t="s">
        <v>219</v>
      </c>
      <c r="Y4228" s="5" t="s">
        <v>2256</v>
      </c>
      <c r="Z4228" s="5" t="s">
        <v>15</v>
      </c>
    </row>
    <row r="4229" spans="1:26" ht="15" customHeight="1" x14ac:dyDescent="0.2">
      <c r="A4229" s="23"/>
      <c r="B4229" s="24"/>
      <c r="C4229" s="8"/>
      <c r="D4229" s="23"/>
      <c r="E4229" s="24"/>
      <c r="F4229" s="28">
        <v>100</v>
      </c>
      <c r="G4229" s="29"/>
      <c r="H4229" s="29"/>
      <c r="I4229" s="29"/>
      <c r="J4229" s="29"/>
      <c r="K4229" s="29"/>
      <c r="L4229" s="29"/>
      <c r="M4229" s="29"/>
      <c r="N4229" s="29"/>
      <c r="O4229" s="29"/>
      <c r="P4229" s="29"/>
      <c r="Q4229" s="29"/>
      <c r="R4229" s="29"/>
      <c r="S4229" s="29"/>
      <c r="T4229" s="30"/>
      <c r="U4229" s="5" t="s">
        <v>2257</v>
      </c>
      <c r="V4229" s="5" t="s">
        <v>152</v>
      </c>
      <c r="W4229" s="5" t="s">
        <v>149</v>
      </c>
      <c r="X4229" s="5" t="s">
        <v>1552</v>
      </c>
      <c r="Y4229" s="5" t="s">
        <v>2257</v>
      </c>
      <c r="Z4229" s="5" t="s">
        <v>15</v>
      </c>
    </row>
    <row r="4230" spans="1:26" ht="15" customHeight="1" x14ac:dyDescent="0.2">
      <c r="A4230" s="23"/>
      <c r="B4230" s="24"/>
      <c r="C4230" s="8"/>
      <c r="D4230" s="23"/>
      <c r="E4230" s="24"/>
      <c r="F4230" s="28">
        <v>700</v>
      </c>
      <c r="G4230" s="29"/>
      <c r="H4230" s="29"/>
      <c r="I4230" s="29"/>
      <c r="J4230" s="29"/>
      <c r="K4230" s="29"/>
      <c r="L4230" s="29"/>
      <c r="M4230" s="29"/>
      <c r="N4230" s="29"/>
      <c r="O4230" s="29"/>
      <c r="P4230" s="29"/>
      <c r="Q4230" s="29"/>
      <c r="R4230" s="29"/>
      <c r="S4230" s="29"/>
      <c r="T4230" s="30"/>
      <c r="U4230" s="5" t="s">
        <v>2258</v>
      </c>
      <c r="V4230" s="5" t="s">
        <v>309</v>
      </c>
      <c r="W4230" s="5" t="s">
        <v>223</v>
      </c>
      <c r="X4230" s="5" t="s">
        <v>224</v>
      </c>
      <c r="Y4230" s="5" t="s">
        <v>2258</v>
      </c>
      <c r="Z4230" s="5" t="s">
        <v>322</v>
      </c>
    </row>
    <row r="4231" spans="1:26" ht="15" customHeight="1" x14ac:dyDescent="0.2">
      <c r="A4231" s="23"/>
      <c r="B4231" s="24"/>
      <c r="C4231" s="8"/>
      <c r="D4231" s="23"/>
      <c r="E4231" s="24"/>
      <c r="F4231" s="28">
        <v>159.91999999999999</v>
      </c>
      <c r="G4231" s="29"/>
      <c r="H4231" s="29"/>
      <c r="I4231" s="29"/>
      <c r="J4231" s="29"/>
      <c r="K4231" s="29"/>
      <c r="L4231" s="29"/>
      <c r="M4231" s="29"/>
      <c r="N4231" s="29"/>
      <c r="O4231" s="29"/>
      <c r="P4231" s="29"/>
      <c r="Q4231" s="29"/>
      <c r="R4231" s="29"/>
      <c r="S4231" s="29"/>
      <c r="T4231" s="30"/>
      <c r="U4231" s="5" t="s">
        <v>2259</v>
      </c>
      <c r="V4231" s="5" t="s">
        <v>2260</v>
      </c>
      <c r="W4231" s="5" t="s">
        <v>223</v>
      </c>
      <c r="X4231" s="5" t="s">
        <v>2261</v>
      </c>
      <c r="Y4231" s="5" t="s">
        <v>2259</v>
      </c>
      <c r="Z4231" s="5" t="s">
        <v>2262</v>
      </c>
    </row>
    <row r="4232" spans="1:26" ht="15" customHeight="1" x14ac:dyDescent="0.2">
      <c r="A4232" s="23"/>
      <c r="B4232" s="24"/>
      <c r="C4232" s="8"/>
      <c r="D4232" s="23"/>
      <c r="E4232" s="24"/>
      <c r="F4232" s="32">
        <v>215.34</v>
      </c>
      <c r="G4232" s="33"/>
      <c r="H4232" s="33"/>
      <c r="I4232" s="33"/>
      <c r="J4232" s="33"/>
      <c r="K4232" s="33"/>
      <c r="L4232" s="33"/>
      <c r="M4232" s="33"/>
      <c r="N4232" s="33"/>
      <c r="O4232" s="33"/>
      <c r="P4232" s="33"/>
      <c r="Q4232" s="33"/>
      <c r="R4232" s="33"/>
      <c r="S4232" s="33"/>
      <c r="T4232" s="34"/>
      <c r="U4232" s="11" t="s">
        <v>2263</v>
      </c>
      <c r="V4232" s="11" t="s">
        <v>30</v>
      </c>
      <c r="W4232" s="11" t="s">
        <v>31</v>
      </c>
      <c r="X4232" s="11" t="s">
        <v>32</v>
      </c>
      <c r="Y4232" s="11" t="s">
        <v>2263</v>
      </c>
      <c r="Z4232" s="11" t="s">
        <v>553</v>
      </c>
    </row>
    <row r="4233" spans="1:26" ht="14.25" customHeight="1" x14ac:dyDescent="0.2">
      <c r="A4233" s="23"/>
      <c r="B4233" s="24"/>
      <c r="C4233" s="8"/>
      <c r="D4233" s="23"/>
      <c r="E4233" s="24"/>
      <c r="F4233" s="21"/>
      <c r="G4233" s="25"/>
      <c r="H4233" s="25"/>
      <c r="I4233" s="25"/>
      <c r="J4233" s="25"/>
      <c r="K4233" s="25"/>
      <c r="L4233" s="25"/>
      <c r="M4233" s="25"/>
      <c r="N4233" s="25"/>
      <c r="O4233" s="25"/>
      <c r="P4233" s="25"/>
      <c r="Q4233" s="25"/>
      <c r="R4233" s="25"/>
      <c r="S4233" s="25"/>
      <c r="T4233" s="22"/>
      <c r="U4233" s="10"/>
      <c r="V4233" s="10"/>
      <c r="W4233" s="10"/>
      <c r="X4233" s="10"/>
      <c r="Y4233" s="10"/>
      <c r="Z4233" s="13" t="s">
        <v>553</v>
      </c>
    </row>
    <row r="4234" spans="1:26" ht="15" customHeight="1" x14ac:dyDescent="0.2">
      <c r="A4234" s="23"/>
      <c r="B4234" s="24"/>
      <c r="C4234" s="8"/>
      <c r="D4234" s="23"/>
      <c r="E4234" s="24"/>
      <c r="F4234" s="32">
        <v>30.07</v>
      </c>
      <c r="G4234" s="33"/>
      <c r="H4234" s="33"/>
      <c r="I4234" s="33"/>
      <c r="J4234" s="33"/>
      <c r="K4234" s="33"/>
      <c r="L4234" s="33"/>
      <c r="M4234" s="33"/>
      <c r="N4234" s="33"/>
      <c r="O4234" s="33"/>
      <c r="P4234" s="33"/>
      <c r="Q4234" s="33"/>
      <c r="R4234" s="33"/>
      <c r="S4234" s="33"/>
      <c r="T4234" s="34"/>
      <c r="U4234" s="11" t="s">
        <v>2264</v>
      </c>
      <c r="V4234" s="11" t="s">
        <v>135</v>
      </c>
      <c r="W4234" s="11" t="s">
        <v>159</v>
      </c>
      <c r="X4234" s="5" t="s">
        <v>160</v>
      </c>
      <c r="Y4234" s="11" t="s">
        <v>2264</v>
      </c>
      <c r="Z4234" s="5" t="s">
        <v>15</v>
      </c>
    </row>
    <row r="4235" spans="1:26" ht="15" customHeight="1" x14ac:dyDescent="0.2">
      <c r="A4235" s="23"/>
      <c r="B4235" s="24"/>
      <c r="C4235" s="8"/>
      <c r="D4235" s="23"/>
      <c r="E4235" s="24"/>
      <c r="F4235" s="21"/>
      <c r="G4235" s="25"/>
      <c r="H4235" s="25"/>
      <c r="I4235" s="25"/>
      <c r="J4235" s="25"/>
      <c r="K4235" s="25"/>
      <c r="L4235" s="25"/>
      <c r="M4235" s="25"/>
      <c r="N4235" s="25"/>
      <c r="O4235" s="25"/>
      <c r="P4235" s="25"/>
      <c r="Q4235" s="25"/>
      <c r="R4235" s="25"/>
      <c r="S4235" s="25"/>
      <c r="T4235" s="22"/>
      <c r="U4235" s="10"/>
      <c r="V4235" s="10"/>
      <c r="W4235" s="10"/>
      <c r="X4235" s="5" t="s">
        <v>1331</v>
      </c>
      <c r="Y4235" s="10"/>
      <c r="Z4235" s="5" t="s">
        <v>15</v>
      </c>
    </row>
    <row r="4236" spans="1:26" ht="15" customHeight="1" x14ac:dyDescent="0.2">
      <c r="A4236" s="23"/>
      <c r="B4236" s="24"/>
      <c r="C4236" s="8"/>
      <c r="D4236" s="23"/>
      <c r="E4236" s="24"/>
      <c r="F4236" s="28">
        <v>83.01</v>
      </c>
      <c r="G4236" s="29"/>
      <c r="H4236" s="29"/>
      <c r="I4236" s="29"/>
      <c r="J4236" s="29"/>
      <c r="K4236" s="29"/>
      <c r="L4236" s="29"/>
      <c r="M4236" s="29"/>
      <c r="N4236" s="29"/>
      <c r="O4236" s="29"/>
      <c r="P4236" s="29"/>
      <c r="Q4236" s="29"/>
      <c r="R4236" s="29"/>
      <c r="S4236" s="29"/>
      <c r="T4236" s="30"/>
      <c r="U4236" s="5" t="s">
        <v>2265</v>
      </c>
      <c r="V4236" s="5" t="s">
        <v>135</v>
      </c>
      <c r="W4236" s="5" t="s">
        <v>159</v>
      </c>
      <c r="X4236" s="5" t="s">
        <v>160</v>
      </c>
      <c r="Y4236" s="5" t="s">
        <v>2265</v>
      </c>
      <c r="Z4236" s="5" t="s">
        <v>15</v>
      </c>
    </row>
    <row r="4237" spans="1:26" ht="15" customHeight="1" x14ac:dyDescent="0.2">
      <c r="A4237" s="23"/>
      <c r="B4237" s="24"/>
      <c r="C4237" s="8"/>
      <c r="D4237" s="23"/>
      <c r="E4237" s="24"/>
      <c r="F4237" s="28">
        <v>325</v>
      </c>
      <c r="G4237" s="29"/>
      <c r="H4237" s="29"/>
      <c r="I4237" s="29"/>
      <c r="J4237" s="29"/>
      <c r="K4237" s="29"/>
      <c r="L4237" s="29"/>
      <c r="M4237" s="29"/>
      <c r="N4237" s="29"/>
      <c r="O4237" s="29"/>
      <c r="P4237" s="29"/>
      <c r="Q4237" s="29"/>
      <c r="R4237" s="29"/>
      <c r="S4237" s="29"/>
      <c r="T4237" s="30"/>
      <c r="U4237" s="5" t="s">
        <v>2266</v>
      </c>
      <c r="V4237" s="5" t="s">
        <v>135</v>
      </c>
      <c r="W4237" s="5" t="s">
        <v>126</v>
      </c>
      <c r="X4237" s="5" t="s">
        <v>127</v>
      </c>
      <c r="Y4237" s="5" t="s">
        <v>2266</v>
      </c>
      <c r="Z4237" s="5" t="s">
        <v>15</v>
      </c>
    </row>
    <row r="4238" spans="1:26" ht="15" customHeight="1" x14ac:dyDescent="0.2">
      <c r="A4238" s="23"/>
      <c r="B4238" s="24"/>
      <c r="C4238" s="8"/>
      <c r="D4238" s="23"/>
      <c r="E4238" s="24"/>
      <c r="F4238" s="28">
        <v>347.9</v>
      </c>
      <c r="G4238" s="29"/>
      <c r="H4238" s="29"/>
      <c r="I4238" s="29"/>
      <c r="J4238" s="29"/>
      <c r="K4238" s="29"/>
      <c r="L4238" s="29"/>
      <c r="M4238" s="29"/>
      <c r="N4238" s="29"/>
      <c r="O4238" s="29"/>
      <c r="P4238" s="29"/>
      <c r="Q4238" s="29"/>
      <c r="R4238" s="29"/>
      <c r="S4238" s="29"/>
      <c r="T4238" s="30"/>
      <c r="U4238" s="5" t="s">
        <v>2267</v>
      </c>
      <c r="V4238" s="5" t="s">
        <v>94</v>
      </c>
      <c r="W4238" s="5" t="s">
        <v>126</v>
      </c>
      <c r="X4238" s="5" t="s">
        <v>127</v>
      </c>
      <c r="Y4238" s="5" t="s">
        <v>2267</v>
      </c>
      <c r="Z4238" s="5" t="s">
        <v>15</v>
      </c>
    </row>
    <row r="4239" spans="1:26" ht="15" customHeight="1" x14ac:dyDescent="0.2">
      <c r="A4239" s="23"/>
      <c r="B4239" s="24"/>
      <c r="C4239" s="8"/>
      <c r="D4239" s="23"/>
      <c r="E4239" s="24"/>
      <c r="F4239" s="28">
        <v>12.52</v>
      </c>
      <c r="G4239" s="29"/>
      <c r="H4239" s="29"/>
      <c r="I4239" s="29"/>
      <c r="J4239" s="29"/>
      <c r="K4239" s="29"/>
      <c r="L4239" s="29"/>
      <c r="M4239" s="29"/>
      <c r="N4239" s="29"/>
      <c r="O4239" s="29"/>
      <c r="P4239" s="29"/>
      <c r="Q4239" s="29"/>
      <c r="R4239" s="29"/>
      <c r="S4239" s="29"/>
      <c r="T4239" s="30"/>
      <c r="U4239" s="5" t="s">
        <v>2268</v>
      </c>
      <c r="V4239" s="5" t="s">
        <v>94</v>
      </c>
      <c r="W4239" s="5" t="s">
        <v>112</v>
      </c>
      <c r="X4239" s="5" t="s">
        <v>113</v>
      </c>
      <c r="Y4239" s="5" t="s">
        <v>2268</v>
      </c>
      <c r="Z4239" s="5" t="s">
        <v>15</v>
      </c>
    </row>
    <row r="4240" spans="1:26" ht="15" customHeight="1" x14ac:dyDescent="0.2">
      <c r="A4240" s="23"/>
      <c r="B4240" s="24"/>
      <c r="C4240" s="8"/>
      <c r="D4240" s="23"/>
      <c r="E4240" s="24"/>
      <c r="F4240" s="28">
        <v>18</v>
      </c>
      <c r="G4240" s="29"/>
      <c r="H4240" s="29"/>
      <c r="I4240" s="29"/>
      <c r="J4240" s="29"/>
      <c r="K4240" s="29"/>
      <c r="L4240" s="29"/>
      <c r="M4240" s="29"/>
      <c r="N4240" s="29"/>
      <c r="O4240" s="29"/>
      <c r="P4240" s="29"/>
      <c r="Q4240" s="29"/>
      <c r="R4240" s="29"/>
      <c r="S4240" s="29"/>
      <c r="T4240" s="30"/>
      <c r="U4240" s="5" t="s">
        <v>2269</v>
      </c>
      <c r="V4240" s="5" t="s">
        <v>130</v>
      </c>
      <c r="W4240" s="5" t="s">
        <v>198</v>
      </c>
      <c r="X4240" s="5" t="s">
        <v>199</v>
      </c>
      <c r="Y4240" s="5" t="s">
        <v>2269</v>
      </c>
      <c r="Z4240" s="5" t="s">
        <v>15</v>
      </c>
    </row>
    <row r="4241" spans="1:26" ht="15" customHeight="1" x14ac:dyDescent="0.2">
      <c r="A4241" s="23"/>
      <c r="B4241" s="24"/>
      <c r="C4241" s="8"/>
      <c r="D4241" s="23"/>
      <c r="E4241" s="24"/>
      <c r="F4241" s="28">
        <v>47.77</v>
      </c>
      <c r="G4241" s="29"/>
      <c r="H4241" s="29"/>
      <c r="I4241" s="29"/>
      <c r="J4241" s="29"/>
      <c r="K4241" s="29"/>
      <c r="L4241" s="29"/>
      <c r="M4241" s="29"/>
      <c r="N4241" s="29"/>
      <c r="O4241" s="29"/>
      <c r="P4241" s="29"/>
      <c r="Q4241" s="29"/>
      <c r="R4241" s="29"/>
      <c r="S4241" s="29"/>
      <c r="T4241" s="30"/>
      <c r="U4241" s="5" t="s">
        <v>2270</v>
      </c>
      <c r="V4241" s="5" t="s">
        <v>2159</v>
      </c>
      <c r="W4241" s="5" t="s">
        <v>207</v>
      </c>
      <c r="X4241" s="5" t="s">
        <v>208</v>
      </c>
      <c r="Y4241" s="5" t="s">
        <v>2270</v>
      </c>
      <c r="Z4241" s="5" t="s">
        <v>15</v>
      </c>
    </row>
    <row r="4242" spans="1:26" ht="15" customHeight="1" x14ac:dyDescent="0.2">
      <c r="A4242" s="23"/>
      <c r="B4242" s="24"/>
      <c r="C4242" s="8"/>
      <c r="D4242" s="23"/>
      <c r="E4242" s="24"/>
      <c r="F4242" s="32">
        <v>250</v>
      </c>
      <c r="G4242" s="33"/>
      <c r="H4242" s="33"/>
      <c r="I4242" s="33"/>
      <c r="J4242" s="33"/>
      <c r="K4242" s="33"/>
      <c r="L4242" s="33"/>
      <c r="M4242" s="33"/>
      <c r="N4242" s="33"/>
      <c r="O4242" s="33"/>
      <c r="P4242" s="33"/>
      <c r="Q4242" s="33"/>
      <c r="R4242" s="33"/>
      <c r="S4242" s="33"/>
      <c r="T4242" s="34"/>
      <c r="U4242" s="11" t="s">
        <v>2271</v>
      </c>
      <c r="V4242" s="11" t="s">
        <v>94</v>
      </c>
      <c r="W4242" s="11" t="s">
        <v>159</v>
      </c>
      <c r="X4242" s="11" t="s">
        <v>160</v>
      </c>
      <c r="Y4242" s="11" t="s">
        <v>2271</v>
      </c>
      <c r="Z4242" s="11" t="s">
        <v>15</v>
      </c>
    </row>
    <row r="4243" spans="1:26" ht="14.25" customHeight="1" x14ac:dyDescent="0.2">
      <c r="A4243" s="23"/>
      <c r="B4243" s="24"/>
      <c r="C4243" s="8"/>
      <c r="D4243" s="23"/>
      <c r="E4243" s="24"/>
      <c r="F4243" s="21"/>
      <c r="G4243" s="25"/>
      <c r="H4243" s="25"/>
      <c r="I4243" s="25"/>
      <c r="J4243" s="25"/>
      <c r="K4243" s="25"/>
      <c r="L4243" s="25"/>
      <c r="M4243" s="25"/>
      <c r="N4243" s="25"/>
      <c r="O4243" s="25"/>
      <c r="P4243" s="25"/>
      <c r="Q4243" s="25"/>
      <c r="R4243" s="25"/>
      <c r="S4243" s="25"/>
      <c r="T4243" s="22"/>
      <c r="U4243" s="10"/>
      <c r="V4243" s="10"/>
      <c r="W4243" s="10"/>
      <c r="X4243" s="10"/>
      <c r="Y4243" s="10"/>
      <c r="Z4243" s="13" t="s">
        <v>15</v>
      </c>
    </row>
    <row r="4244" spans="1:26" ht="15" customHeight="1" x14ac:dyDescent="0.2">
      <c r="A4244" s="23"/>
      <c r="B4244" s="24"/>
      <c r="C4244" s="8"/>
      <c r="D4244" s="23"/>
      <c r="E4244" s="24"/>
      <c r="F4244" s="32">
        <v>538.69000000000005</v>
      </c>
      <c r="G4244" s="33"/>
      <c r="H4244" s="33"/>
      <c r="I4244" s="33"/>
      <c r="J4244" s="33"/>
      <c r="K4244" s="33"/>
      <c r="L4244" s="33"/>
      <c r="M4244" s="33"/>
      <c r="N4244" s="33"/>
      <c r="O4244" s="33"/>
      <c r="P4244" s="33"/>
      <c r="Q4244" s="33"/>
      <c r="R4244" s="33"/>
      <c r="S4244" s="33"/>
      <c r="T4244" s="34"/>
      <c r="U4244" s="11" t="s">
        <v>2272</v>
      </c>
      <c r="V4244" s="11" t="s">
        <v>2198</v>
      </c>
      <c r="W4244" s="11" t="s">
        <v>136</v>
      </c>
      <c r="X4244" s="11" t="s">
        <v>137</v>
      </c>
      <c r="Y4244" s="11" t="s">
        <v>2272</v>
      </c>
      <c r="Z4244" s="11" t="s">
        <v>15</v>
      </c>
    </row>
    <row r="4245" spans="1:26" ht="14.25" customHeight="1" x14ac:dyDescent="0.2">
      <c r="A4245" s="23"/>
      <c r="B4245" s="24"/>
      <c r="C4245" s="8"/>
      <c r="D4245" s="23"/>
      <c r="E4245" s="24"/>
      <c r="F4245" s="23"/>
      <c r="G4245" s="31"/>
      <c r="H4245" s="31"/>
      <c r="I4245" s="31"/>
      <c r="J4245" s="31"/>
      <c r="K4245" s="31"/>
      <c r="L4245" s="31"/>
      <c r="M4245" s="31"/>
      <c r="N4245" s="31"/>
      <c r="O4245" s="31"/>
      <c r="P4245" s="31"/>
      <c r="Q4245" s="31"/>
      <c r="R4245" s="31"/>
      <c r="S4245" s="31"/>
      <c r="T4245" s="24"/>
      <c r="U4245" s="8"/>
      <c r="V4245" s="10"/>
      <c r="W4245" s="10"/>
      <c r="X4245" s="10"/>
      <c r="Y4245" s="8"/>
      <c r="Z4245" s="13" t="s">
        <v>15</v>
      </c>
    </row>
    <row r="4246" spans="1:26" ht="15" customHeight="1" x14ac:dyDescent="0.2">
      <c r="A4246" s="23"/>
      <c r="B4246" s="24"/>
      <c r="C4246" s="8"/>
      <c r="D4246" s="23"/>
      <c r="E4246" s="24"/>
      <c r="F4246" s="23"/>
      <c r="G4246" s="31"/>
      <c r="H4246" s="31"/>
      <c r="I4246" s="31"/>
      <c r="J4246" s="31"/>
      <c r="K4246" s="31"/>
      <c r="L4246" s="31"/>
      <c r="M4246" s="31"/>
      <c r="N4246" s="31"/>
      <c r="O4246" s="31"/>
      <c r="P4246" s="31"/>
      <c r="Q4246" s="31"/>
      <c r="R4246" s="31"/>
      <c r="S4246" s="31"/>
      <c r="T4246" s="24"/>
      <c r="U4246" s="8"/>
      <c r="V4246" s="11" t="s">
        <v>309</v>
      </c>
      <c r="W4246" s="11" t="s">
        <v>88</v>
      </c>
      <c r="X4246" s="11" t="s">
        <v>89</v>
      </c>
      <c r="Y4246" s="8"/>
      <c r="Z4246" s="11" t="s">
        <v>15</v>
      </c>
    </row>
    <row r="4247" spans="1:26" ht="14.25" customHeight="1" x14ac:dyDescent="0.2">
      <c r="A4247" s="23"/>
      <c r="B4247" s="24"/>
      <c r="C4247" s="8"/>
      <c r="D4247" s="23"/>
      <c r="E4247" s="24"/>
      <c r="F4247" s="23"/>
      <c r="G4247" s="31"/>
      <c r="H4247" s="31"/>
      <c r="I4247" s="31"/>
      <c r="J4247" s="31"/>
      <c r="K4247" s="31"/>
      <c r="L4247" s="31"/>
      <c r="M4247" s="31"/>
      <c r="N4247" s="31"/>
      <c r="O4247" s="31"/>
      <c r="P4247" s="31"/>
      <c r="Q4247" s="31"/>
      <c r="R4247" s="31"/>
      <c r="S4247" s="31"/>
      <c r="T4247" s="24"/>
      <c r="U4247" s="8"/>
      <c r="V4247" s="8"/>
      <c r="W4247" s="8"/>
      <c r="X4247" s="8"/>
      <c r="Y4247" s="8"/>
      <c r="Z4247" s="12" t="s">
        <v>15</v>
      </c>
    </row>
    <row r="4248" spans="1:26" ht="14.25" customHeight="1" x14ac:dyDescent="0.2">
      <c r="A4248" s="23"/>
      <c r="B4248" s="24"/>
      <c r="C4248" s="8"/>
      <c r="D4248" s="23"/>
      <c r="E4248" s="24"/>
      <c r="F4248" s="23"/>
      <c r="G4248" s="31"/>
      <c r="H4248" s="31"/>
      <c r="I4248" s="31"/>
      <c r="J4248" s="31"/>
      <c r="K4248" s="31"/>
      <c r="L4248" s="31"/>
      <c r="M4248" s="31"/>
      <c r="N4248" s="31"/>
      <c r="O4248" s="31"/>
      <c r="P4248" s="31"/>
      <c r="Q4248" s="31"/>
      <c r="R4248" s="31"/>
      <c r="S4248" s="31"/>
      <c r="T4248" s="24"/>
      <c r="U4248" s="8"/>
      <c r="V4248" s="8"/>
      <c r="W4248" s="8"/>
      <c r="X4248" s="8"/>
      <c r="Y4248" s="8"/>
      <c r="Z4248" s="12" t="s">
        <v>15</v>
      </c>
    </row>
    <row r="4249" spans="1:26" ht="14.25" customHeight="1" x14ac:dyDescent="0.2">
      <c r="A4249" s="23"/>
      <c r="B4249" s="24"/>
      <c r="C4249" s="8"/>
      <c r="D4249" s="23"/>
      <c r="E4249" s="24"/>
      <c r="F4249" s="23"/>
      <c r="G4249" s="31"/>
      <c r="H4249" s="31"/>
      <c r="I4249" s="31"/>
      <c r="J4249" s="31"/>
      <c r="K4249" s="31"/>
      <c r="L4249" s="31"/>
      <c r="M4249" s="31"/>
      <c r="N4249" s="31"/>
      <c r="O4249" s="31"/>
      <c r="P4249" s="31"/>
      <c r="Q4249" s="31"/>
      <c r="R4249" s="31"/>
      <c r="S4249" s="31"/>
      <c r="T4249" s="24"/>
      <c r="U4249" s="8"/>
      <c r="V4249" s="8"/>
      <c r="W4249" s="8"/>
      <c r="X4249" s="10"/>
      <c r="Y4249" s="8"/>
      <c r="Z4249" s="13" t="s">
        <v>15</v>
      </c>
    </row>
    <row r="4250" spans="1:26" ht="15" customHeight="1" x14ac:dyDescent="0.2">
      <c r="A4250" s="23"/>
      <c r="B4250" s="24"/>
      <c r="C4250" s="8"/>
      <c r="D4250" s="23"/>
      <c r="E4250" s="24"/>
      <c r="F4250" s="23"/>
      <c r="G4250" s="31"/>
      <c r="H4250" s="31"/>
      <c r="I4250" s="31"/>
      <c r="J4250" s="31"/>
      <c r="K4250" s="31"/>
      <c r="L4250" s="31"/>
      <c r="M4250" s="31"/>
      <c r="N4250" s="31"/>
      <c r="O4250" s="31"/>
      <c r="P4250" s="31"/>
      <c r="Q4250" s="31"/>
      <c r="R4250" s="31"/>
      <c r="S4250" s="31"/>
      <c r="T4250" s="24"/>
      <c r="U4250" s="8"/>
      <c r="V4250" s="10"/>
      <c r="W4250" s="10"/>
      <c r="X4250" s="5" t="s">
        <v>190</v>
      </c>
      <c r="Y4250" s="8"/>
      <c r="Z4250" s="5" t="s">
        <v>15</v>
      </c>
    </row>
    <row r="4251" spans="1:26" ht="15" customHeight="1" x14ac:dyDescent="0.2">
      <c r="A4251" s="23"/>
      <c r="B4251" s="24"/>
      <c r="C4251" s="8"/>
      <c r="D4251" s="23"/>
      <c r="E4251" s="24"/>
      <c r="F4251" s="23"/>
      <c r="G4251" s="31"/>
      <c r="H4251" s="31"/>
      <c r="I4251" s="31"/>
      <c r="J4251" s="31"/>
      <c r="K4251" s="31"/>
      <c r="L4251" s="31"/>
      <c r="M4251" s="31"/>
      <c r="N4251" s="31"/>
      <c r="O4251" s="31"/>
      <c r="P4251" s="31"/>
      <c r="Q4251" s="31"/>
      <c r="R4251" s="31"/>
      <c r="S4251" s="31"/>
      <c r="T4251" s="24"/>
      <c r="U4251" s="8"/>
      <c r="V4251" s="5" t="s">
        <v>152</v>
      </c>
      <c r="W4251" s="5" t="s">
        <v>136</v>
      </c>
      <c r="X4251" s="5" t="s">
        <v>153</v>
      </c>
      <c r="Y4251" s="8"/>
      <c r="Z4251" s="5" t="s">
        <v>15</v>
      </c>
    </row>
    <row r="4252" spans="1:26" ht="15" customHeight="1" x14ac:dyDescent="0.2">
      <c r="A4252" s="23"/>
      <c r="B4252" s="24"/>
      <c r="C4252" s="8"/>
      <c r="D4252" s="23"/>
      <c r="E4252" s="24"/>
      <c r="F4252" s="23"/>
      <c r="G4252" s="31"/>
      <c r="H4252" s="31"/>
      <c r="I4252" s="31"/>
      <c r="J4252" s="31"/>
      <c r="K4252" s="31"/>
      <c r="L4252" s="31"/>
      <c r="M4252" s="31"/>
      <c r="N4252" s="31"/>
      <c r="O4252" s="31"/>
      <c r="P4252" s="31"/>
      <c r="Q4252" s="31"/>
      <c r="R4252" s="31"/>
      <c r="S4252" s="31"/>
      <c r="T4252" s="24"/>
      <c r="U4252" s="8"/>
      <c r="V4252" s="11" t="s">
        <v>51</v>
      </c>
      <c r="W4252" s="11" t="s">
        <v>88</v>
      </c>
      <c r="X4252" s="11" t="s">
        <v>190</v>
      </c>
      <c r="Y4252" s="8"/>
      <c r="Z4252" s="11" t="s">
        <v>15</v>
      </c>
    </row>
    <row r="4253" spans="1:26" ht="14.25" customHeight="1" x14ac:dyDescent="0.2">
      <c r="A4253" s="23"/>
      <c r="B4253" s="24"/>
      <c r="C4253" s="8"/>
      <c r="D4253" s="23"/>
      <c r="E4253" s="24"/>
      <c r="F4253" s="21"/>
      <c r="G4253" s="25"/>
      <c r="H4253" s="25"/>
      <c r="I4253" s="25"/>
      <c r="J4253" s="25"/>
      <c r="K4253" s="25"/>
      <c r="L4253" s="25"/>
      <c r="M4253" s="25"/>
      <c r="N4253" s="25"/>
      <c r="O4253" s="25"/>
      <c r="P4253" s="25"/>
      <c r="Q4253" s="25"/>
      <c r="R4253" s="25"/>
      <c r="S4253" s="25"/>
      <c r="T4253" s="22"/>
      <c r="U4253" s="10"/>
      <c r="V4253" s="10"/>
      <c r="W4253" s="10"/>
      <c r="X4253" s="10"/>
      <c r="Y4253" s="10"/>
      <c r="Z4253" s="13" t="s">
        <v>15</v>
      </c>
    </row>
    <row r="4254" spans="1:26" ht="15" customHeight="1" x14ac:dyDescent="0.2">
      <c r="A4254" s="23"/>
      <c r="B4254" s="24"/>
      <c r="C4254" s="8"/>
      <c r="D4254" s="23"/>
      <c r="E4254" s="24"/>
      <c r="F4254" s="28">
        <v>51.38</v>
      </c>
      <c r="G4254" s="29"/>
      <c r="H4254" s="29"/>
      <c r="I4254" s="29"/>
      <c r="J4254" s="29"/>
      <c r="K4254" s="29"/>
      <c r="L4254" s="29"/>
      <c r="M4254" s="29"/>
      <c r="N4254" s="29"/>
      <c r="O4254" s="29"/>
      <c r="P4254" s="29"/>
      <c r="Q4254" s="29"/>
      <c r="R4254" s="29"/>
      <c r="S4254" s="29"/>
      <c r="T4254" s="30"/>
      <c r="U4254" s="5" t="s">
        <v>2273</v>
      </c>
      <c r="V4254" s="5" t="s">
        <v>2192</v>
      </c>
      <c r="W4254" s="5" t="s">
        <v>198</v>
      </c>
      <c r="X4254" s="5" t="s">
        <v>199</v>
      </c>
      <c r="Y4254" s="5" t="s">
        <v>2273</v>
      </c>
      <c r="Z4254" s="5" t="s">
        <v>15</v>
      </c>
    </row>
    <row r="4255" spans="1:26" ht="15" customHeight="1" x14ac:dyDescent="0.2">
      <c r="A4255" s="23"/>
      <c r="B4255" s="24"/>
      <c r="C4255" s="8"/>
      <c r="D4255" s="23"/>
      <c r="E4255" s="24"/>
      <c r="F4255" s="28">
        <v>8.5</v>
      </c>
      <c r="G4255" s="29"/>
      <c r="H4255" s="29"/>
      <c r="I4255" s="29"/>
      <c r="J4255" s="29"/>
      <c r="K4255" s="29"/>
      <c r="L4255" s="29"/>
      <c r="M4255" s="29"/>
      <c r="N4255" s="29"/>
      <c r="O4255" s="29"/>
      <c r="P4255" s="29"/>
      <c r="Q4255" s="29"/>
      <c r="R4255" s="29"/>
      <c r="S4255" s="29"/>
      <c r="T4255" s="30"/>
      <c r="U4255" s="5" t="s">
        <v>2274</v>
      </c>
      <c r="V4255" s="5" t="s">
        <v>121</v>
      </c>
      <c r="W4255" s="5" t="s">
        <v>198</v>
      </c>
      <c r="X4255" s="5" t="s">
        <v>199</v>
      </c>
      <c r="Y4255" s="5" t="s">
        <v>2274</v>
      </c>
      <c r="Z4255" s="5" t="s">
        <v>15</v>
      </c>
    </row>
    <row r="4256" spans="1:26" ht="15" customHeight="1" x14ac:dyDescent="0.2">
      <c r="A4256" s="23"/>
      <c r="B4256" s="24"/>
      <c r="C4256" s="8"/>
      <c r="D4256" s="23"/>
      <c r="E4256" s="24"/>
      <c r="F4256" s="32">
        <v>171.8</v>
      </c>
      <c r="G4256" s="33"/>
      <c r="H4256" s="33"/>
      <c r="I4256" s="33"/>
      <c r="J4256" s="33"/>
      <c r="K4256" s="33"/>
      <c r="L4256" s="33"/>
      <c r="M4256" s="33"/>
      <c r="N4256" s="33"/>
      <c r="O4256" s="33"/>
      <c r="P4256" s="33"/>
      <c r="Q4256" s="33"/>
      <c r="R4256" s="33"/>
      <c r="S4256" s="33"/>
      <c r="T4256" s="34"/>
      <c r="U4256" s="11" t="s">
        <v>2275</v>
      </c>
      <c r="V4256" s="11" t="s">
        <v>121</v>
      </c>
      <c r="W4256" s="11" t="s">
        <v>198</v>
      </c>
      <c r="X4256" s="11" t="s">
        <v>199</v>
      </c>
      <c r="Y4256" s="11" t="s">
        <v>2275</v>
      </c>
      <c r="Z4256" s="11" t="s">
        <v>15</v>
      </c>
    </row>
    <row r="4257" spans="1:26" ht="14.25" customHeight="1" x14ac:dyDescent="0.2">
      <c r="A4257" s="23"/>
      <c r="B4257" s="24"/>
      <c r="C4257" s="8"/>
      <c r="D4257" s="23"/>
      <c r="E4257" s="24"/>
      <c r="F4257" s="23"/>
      <c r="G4257" s="31"/>
      <c r="H4257" s="31"/>
      <c r="I4257" s="31"/>
      <c r="J4257" s="31"/>
      <c r="K4257" s="31"/>
      <c r="L4257" s="31"/>
      <c r="M4257" s="31"/>
      <c r="N4257" s="31"/>
      <c r="O4257" s="31"/>
      <c r="P4257" s="31"/>
      <c r="Q4257" s="31"/>
      <c r="R4257" s="31"/>
      <c r="S4257" s="31"/>
      <c r="T4257" s="24"/>
      <c r="U4257" s="8"/>
      <c r="V4257" s="8"/>
      <c r="W4257" s="8"/>
      <c r="X4257" s="8"/>
      <c r="Y4257" s="8"/>
      <c r="Z4257" s="12" t="s">
        <v>15</v>
      </c>
    </row>
    <row r="4258" spans="1:26" ht="14.25" customHeight="1" x14ac:dyDescent="0.2">
      <c r="A4258" s="23"/>
      <c r="B4258" s="24"/>
      <c r="C4258" s="8"/>
      <c r="D4258" s="23"/>
      <c r="E4258" s="24"/>
      <c r="F4258" s="23"/>
      <c r="G4258" s="31"/>
      <c r="H4258" s="31"/>
      <c r="I4258" s="31"/>
      <c r="J4258" s="31"/>
      <c r="K4258" s="31"/>
      <c r="L4258" s="31"/>
      <c r="M4258" s="31"/>
      <c r="N4258" s="31"/>
      <c r="O4258" s="31"/>
      <c r="P4258" s="31"/>
      <c r="Q4258" s="31"/>
      <c r="R4258" s="31"/>
      <c r="S4258" s="31"/>
      <c r="T4258" s="24"/>
      <c r="U4258" s="8"/>
      <c r="V4258" s="10"/>
      <c r="W4258" s="10"/>
      <c r="X4258" s="10"/>
      <c r="Y4258" s="8"/>
      <c r="Z4258" s="13" t="s">
        <v>15</v>
      </c>
    </row>
    <row r="4259" spans="1:26" ht="15" customHeight="1" x14ac:dyDescent="0.2">
      <c r="A4259" s="23"/>
      <c r="B4259" s="24"/>
      <c r="C4259" s="8"/>
      <c r="D4259" s="23"/>
      <c r="E4259" s="24"/>
      <c r="F4259" s="21"/>
      <c r="G4259" s="25"/>
      <c r="H4259" s="25"/>
      <c r="I4259" s="25"/>
      <c r="J4259" s="25"/>
      <c r="K4259" s="25"/>
      <c r="L4259" s="25"/>
      <c r="M4259" s="25"/>
      <c r="N4259" s="25"/>
      <c r="O4259" s="25"/>
      <c r="P4259" s="25"/>
      <c r="Q4259" s="25"/>
      <c r="R4259" s="25"/>
      <c r="S4259" s="25"/>
      <c r="T4259" s="22"/>
      <c r="U4259" s="10"/>
      <c r="V4259" s="5" t="s">
        <v>2192</v>
      </c>
      <c r="W4259" s="5" t="s">
        <v>198</v>
      </c>
      <c r="X4259" s="5" t="s">
        <v>199</v>
      </c>
      <c r="Y4259" s="10"/>
      <c r="Z4259" s="5" t="s">
        <v>15</v>
      </c>
    </row>
    <row r="4260" spans="1:26" ht="15" customHeight="1" x14ac:dyDescent="0.2">
      <c r="A4260" s="23"/>
      <c r="B4260" s="24"/>
      <c r="C4260" s="8"/>
      <c r="D4260" s="23"/>
      <c r="E4260" s="24"/>
      <c r="F4260" s="28">
        <v>22.95</v>
      </c>
      <c r="G4260" s="29"/>
      <c r="H4260" s="29"/>
      <c r="I4260" s="29"/>
      <c r="J4260" s="29"/>
      <c r="K4260" s="29"/>
      <c r="L4260" s="29"/>
      <c r="M4260" s="29"/>
      <c r="N4260" s="29"/>
      <c r="O4260" s="29"/>
      <c r="P4260" s="29"/>
      <c r="Q4260" s="29"/>
      <c r="R4260" s="29"/>
      <c r="S4260" s="29"/>
      <c r="T4260" s="30"/>
      <c r="U4260" s="5" t="s">
        <v>2276</v>
      </c>
      <c r="V4260" s="5" t="s">
        <v>152</v>
      </c>
      <c r="W4260" s="5" t="s">
        <v>136</v>
      </c>
      <c r="X4260" s="5" t="s">
        <v>153</v>
      </c>
      <c r="Y4260" s="5" t="s">
        <v>2276</v>
      </c>
      <c r="Z4260" s="5" t="s">
        <v>15</v>
      </c>
    </row>
    <row r="4261" spans="1:26" ht="15" customHeight="1" x14ac:dyDescent="0.2">
      <c r="A4261" s="23"/>
      <c r="B4261" s="24"/>
      <c r="C4261" s="8"/>
      <c r="D4261" s="23"/>
      <c r="E4261" s="24"/>
      <c r="F4261" s="28">
        <v>8.3800000000000008</v>
      </c>
      <c r="G4261" s="29"/>
      <c r="H4261" s="29"/>
      <c r="I4261" s="29"/>
      <c r="J4261" s="29"/>
      <c r="K4261" s="29"/>
      <c r="L4261" s="29"/>
      <c r="M4261" s="29"/>
      <c r="N4261" s="29"/>
      <c r="O4261" s="29"/>
      <c r="P4261" s="29"/>
      <c r="Q4261" s="29"/>
      <c r="R4261" s="29"/>
      <c r="S4261" s="29"/>
      <c r="T4261" s="30"/>
      <c r="U4261" s="5" t="s">
        <v>2277</v>
      </c>
      <c r="V4261" s="5" t="s">
        <v>806</v>
      </c>
      <c r="W4261" s="5" t="s">
        <v>88</v>
      </c>
      <c r="X4261" s="5" t="s">
        <v>190</v>
      </c>
      <c r="Y4261" s="5" t="s">
        <v>2277</v>
      </c>
      <c r="Z4261" s="5" t="s">
        <v>15</v>
      </c>
    </row>
    <row r="4262" spans="1:26" ht="15" customHeight="1" x14ac:dyDescent="0.2">
      <c r="A4262" s="23"/>
      <c r="B4262" s="24"/>
      <c r="C4262" s="8"/>
      <c r="D4262" s="23"/>
      <c r="E4262" s="24"/>
      <c r="F4262" s="28">
        <v>-10.5</v>
      </c>
      <c r="G4262" s="29"/>
      <c r="H4262" s="29"/>
      <c r="I4262" s="29"/>
      <c r="J4262" s="29"/>
      <c r="K4262" s="29"/>
      <c r="L4262" s="29"/>
      <c r="M4262" s="29"/>
      <c r="N4262" s="29"/>
      <c r="O4262" s="29"/>
      <c r="P4262" s="29"/>
      <c r="Q4262" s="29"/>
      <c r="R4262" s="29"/>
      <c r="S4262" s="29"/>
      <c r="T4262" s="30"/>
      <c r="U4262" s="5" t="s">
        <v>2278</v>
      </c>
      <c r="V4262" s="5" t="s">
        <v>1413</v>
      </c>
      <c r="W4262" s="5" t="s">
        <v>31</v>
      </c>
      <c r="X4262" s="5" t="s">
        <v>32</v>
      </c>
      <c r="Y4262" s="5" t="s">
        <v>2278</v>
      </c>
      <c r="Z4262" s="5" t="s">
        <v>665</v>
      </c>
    </row>
    <row r="4263" spans="1:26" ht="15" customHeight="1" x14ac:dyDescent="0.2">
      <c r="A4263" s="23"/>
      <c r="B4263" s="24"/>
      <c r="C4263" s="8"/>
      <c r="D4263" s="23"/>
      <c r="E4263" s="24"/>
      <c r="F4263" s="32">
        <v>103.17</v>
      </c>
      <c r="G4263" s="33"/>
      <c r="H4263" s="33"/>
      <c r="I4263" s="33"/>
      <c r="J4263" s="33"/>
      <c r="K4263" s="33"/>
      <c r="L4263" s="33"/>
      <c r="M4263" s="33"/>
      <c r="N4263" s="33"/>
      <c r="O4263" s="33"/>
      <c r="P4263" s="33"/>
      <c r="Q4263" s="33"/>
      <c r="R4263" s="33"/>
      <c r="S4263" s="33"/>
      <c r="T4263" s="34"/>
      <c r="U4263" s="11" t="s">
        <v>2279</v>
      </c>
      <c r="V4263" s="5" t="s">
        <v>2192</v>
      </c>
      <c r="W4263" s="5" t="s">
        <v>198</v>
      </c>
      <c r="X4263" s="5" t="s">
        <v>199</v>
      </c>
      <c r="Y4263" s="11" t="s">
        <v>2279</v>
      </c>
      <c r="Z4263" s="5" t="s">
        <v>15</v>
      </c>
    </row>
    <row r="4264" spans="1:26" ht="15" customHeight="1" x14ac:dyDescent="0.2">
      <c r="A4264" s="23"/>
      <c r="B4264" s="24"/>
      <c r="C4264" s="8"/>
      <c r="D4264" s="23"/>
      <c r="E4264" s="24"/>
      <c r="F4264" s="23"/>
      <c r="G4264" s="31"/>
      <c r="H4264" s="31"/>
      <c r="I4264" s="31"/>
      <c r="J4264" s="31"/>
      <c r="K4264" s="31"/>
      <c r="L4264" s="31"/>
      <c r="M4264" s="31"/>
      <c r="N4264" s="31"/>
      <c r="O4264" s="31"/>
      <c r="P4264" s="31"/>
      <c r="Q4264" s="31"/>
      <c r="R4264" s="31"/>
      <c r="S4264" s="31"/>
      <c r="T4264" s="24"/>
      <c r="U4264" s="8"/>
      <c r="V4264" s="5" t="s">
        <v>309</v>
      </c>
      <c r="W4264" s="5" t="s">
        <v>88</v>
      </c>
      <c r="X4264" s="5" t="s">
        <v>89</v>
      </c>
      <c r="Y4264" s="8"/>
      <c r="Z4264" s="5" t="s">
        <v>15</v>
      </c>
    </row>
    <row r="4265" spans="1:26" ht="15" customHeight="1" x14ac:dyDescent="0.2">
      <c r="A4265" s="23"/>
      <c r="B4265" s="24"/>
      <c r="C4265" s="8"/>
      <c r="D4265" s="23"/>
      <c r="E4265" s="24"/>
      <c r="F4265" s="21"/>
      <c r="G4265" s="25"/>
      <c r="H4265" s="25"/>
      <c r="I4265" s="25"/>
      <c r="J4265" s="25"/>
      <c r="K4265" s="25"/>
      <c r="L4265" s="25"/>
      <c r="M4265" s="25"/>
      <c r="N4265" s="25"/>
      <c r="O4265" s="25"/>
      <c r="P4265" s="25"/>
      <c r="Q4265" s="25"/>
      <c r="R4265" s="25"/>
      <c r="S4265" s="25"/>
      <c r="T4265" s="22"/>
      <c r="U4265" s="10"/>
      <c r="V4265" s="5" t="s">
        <v>152</v>
      </c>
      <c r="W4265" s="5" t="s">
        <v>136</v>
      </c>
      <c r="X4265" s="5" t="s">
        <v>153</v>
      </c>
      <c r="Y4265" s="10"/>
      <c r="Z4265" s="5" t="s">
        <v>15</v>
      </c>
    </row>
    <row r="4266" spans="1:26" ht="15" customHeight="1" x14ac:dyDescent="0.2">
      <c r="A4266" s="23"/>
      <c r="B4266" s="24"/>
      <c r="C4266" s="8"/>
      <c r="D4266" s="23"/>
      <c r="E4266" s="24"/>
      <c r="F4266" s="28">
        <v>24.52</v>
      </c>
      <c r="G4266" s="29"/>
      <c r="H4266" s="29"/>
      <c r="I4266" s="29"/>
      <c r="J4266" s="29"/>
      <c r="K4266" s="29"/>
      <c r="L4266" s="29"/>
      <c r="M4266" s="29"/>
      <c r="N4266" s="29"/>
      <c r="O4266" s="29"/>
      <c r="P4266" s="29"/>
      <c r="Q4266" s="29"/>
      <c r="R4266" s="29"/>
      <c r="S4266" s="29"/>
      <c r="T4266" s="30"/>
      <c r="U4266" s="5" t="s">
        <v>2280</v>
      </c>
      <c r="V4266" s="5" t="s">
        <v>2192</v>
      </c>
      <c r="W4266" s="5" t="s">
        <v>198</v>
      </c>
      <c r="X4266" s="5" t="s">
        <v>199</v>
      </c>
      <c r="Y4266" s="5" t="s">
        <v>2280</v>
      </c>
      <c r="Z4266" s="5" t="s">
        <v>15</v>
      </c>
    </row>
    <row r="4267" spans="1:26" ht="15" customHeight="1" x14ac:dyDescent="0.2">
      <c r="A4267" s="23"/>
      <c r="B4267" s="24"/>
      <c r="C4267" s="8"/>
      <c r="D4267" s="23"/>
      <c r="E4267" s="24"/>
      <c r="F4267" s="32">
        <v>129.33000000000001</v>
      </c>
      <c r="G4267" s="33"/>
      <c r="H4267" s="33"/>
      <c r="I4267" s="33"/>
      <c r="J4267" s="33"/>
      <c r="K4267" s="33"/>
      <c r="L4267" s="33"/>
      <c r="M4267" s="33"/>
      <c r="N4267" s="33"/>
      <c r="O4267" s="33"/>
      <c r="P4267" s="33"/>
      <c r="Q4267" s="33"/>
      <c r="R4267" s="33"/>
      <c r="S4267" s="33"/>
      <c r="T4267" s="34"/>
      <c r="U4267" s="11" t="s">
        <v>2281</v>
      </c>
      <c r="V4267" s="5" t="s">
        <v>30</v>
      </c>
      <c r="W4267" s="5" t="s">
        <v>31</v>
      </c>
      <c r="X4267" s="5" t="s">
        <v>32</v>
      </c>
      <c r="Y4267" s="11" t="s">
        <v>2281</v>
      </c>
      <c r="Z4267" s="5" t="s">
        <v>109</v>
      </c>
    </row>
    <row r="4268" spans="1:26" ht="15" customHeight="1" x14ac:dyDescent="0.2">
      <c r="A4268" s="21"/>
      <c r="B4268" s="22"/>
      <c r="C4268" s="10"/>
      <c r="D4268" s="23"/>
      <c r="E4268" s="24"/>
      <c r="F4268" s="21"/>
      <c r="G4268" s="25"/>
      <c r="H4268" s="25"/>
      <c r="I4268" s="25"/>
      <c r="J4268" s="25"/>
      <c r="K4268" s="25"/>
      <c r="L4268" s="25"/>
      <c r="M4268" s="25"/>
      <c r="N4268" s="25"/>
      <c r="O4268" s="25"/>
      <c r="P4268" s="25"/>
      <c r="Q4268" s="25"/>
      <c r="R4268" s="25"/>
      <c r="S4268" s="25"/>
      <c r="T4268" s="22"/>
      <c r="U4268" s="10"/>
      <c r="V4268" s="5" t="s">
        <v>808</v>
      </c>
      <c r="W4268" s="5" t="s">
        <v>31</v>
      </c>
      <c r="X4268" s="5" t="s">
        <v>206</v>
      </c>
      <c r="Y4268" s="10"/>
      <c r="Z4268" s="5" t="s">
        <v>15</v>
      </c>
    </row>
    <row r="4269" spans="1:26" ht="15" customHeight="1" x14ac:dyDescent="0.2">
      <c r="A4269" s="26">
        <v>408837</v>
      </c>
      <c r="B4269" s="27"/>
      <c r="C4269" s="3">
        <v>41936</v>
      </c>
      <c r="D4269" s="23"/>
      <c r="E4269" s="24"/>
      <c r="F4269" s="28">
        <v>30</v>
      </c>
      <c r="G4269" s="29"/>
      <c r="H4269" s="29"/>
      <c r="I4269" s="29"/>
      <c r="J4269" s="29"/>
      <c r="K4269" s="29"/>
      <c r="L4269" s="29"/>
      <c r="M4269" s="29"/>
      <c r="N4269" s="29"/>
      <c r="O4269" s="29"/>
      <c r="P4269" s="29"/>
      <c r="Q4269" s="29"/>
      <c r="R4269" s="29"/>
      <c r="S4269" s="29"/>
      <c r="T4269" s="30"/>
      <c r="U4269" s="5" t="s">
        <v>2282</v>
      </c>
      <c r="V4269" s="5" t="s">
        <v>1590</v>
      </c>
      <c r="W4269" s="5" t="s">
        <v>136</v>
      </c>
      <c r="X4269" s="5" t="s">
        <v>137</v>
      </c>
      <c r="Y4269" s="5" t="s">
        <v>2282</v>
      </c>
      <c r="Z4269" s="5" t="s">
        <v>15</v>
      </c>
    </row>
    <row r="4270" spans="1:26" ht="15" customHeight="1" x14ac:dyDescent="0.2">
      <c r="A4270" s="23"/>
      <c r="B4270" s="24"/>
      <c r="C4270" s="8"/>
      <c r="D4270" s="23"/>
      <c r="E4270" s="24"/>
      <c r="F4270" s="28">
        <v>52.39</v>
      </c>
      <c r="G4270" s="29"/>
      <c r="H4270" s="29"/>
      <c r="I4270" s="29"/>
      <c r="J4270" s="29"/>
      <c r="K4270" s="29"/>
      <c r="L4270" s="29"/>
      <c r="M4270" s="29"/>
      <c r="N4270" s="29"/>
      <c r="O4270" s="29"/>
      <c r="P4270" s="29"/>
      <c r="Q4270" s="29"/>
      <c r="R4270" s="29"/>
      <c r="S4270" s="29"/>
      <c r="T4270" s="30"/>
      <c r="U4270" s="5" t="s">
        <v>2283</v>
      </c>
      <c r="V4270" s="5" t="s">
        <v>155</v>
      </c>
      <c r="W4270" s="5" t="s">
        <v>38</v>
      </c>
      <c r="X4270" s="5" t="s">
        <v>156</v>
      </c>
      <c r="Y4270" s="5" t="s">
        <v>2283</v>
      </c>
      <c r="Z4270" s="5" t="s">
        <v>15</v>
      </c>
    </row>
    <row r="4271" spans="1:26" ht="15" customHeight="1" x14ac:dyDescent="0.2">
      <c r="A4271" s="23"/>
      <c r="B4271" s="24"/>
      <c r="C4271" s="8"/>
      <c r="D4271" s="23"/>
      <c r="E4271" s="24"/>
      <c r="F4271" s="32">
        <v>22.61</v>
      </c>
      <c r="G4271" s="33"/>
      <c r="H4271" s="33"/>
      <c r="I4271" s="33"/>
      <c r="J4271" s="33"/>
      <c r="K4271" s="33"/>
      <c r="L4271" s="33"/>
      <c r="M4271" s="33"/>
      <c r="N4271" s="33"/>
      <c r="O4271" s="33"/>
      <c r="P4271" s="33"/>
      <c r="Q4271" s="33"/>
      <c r="R4271" s="33"/>
      <c r="S4271" s="33"/>
      <c r="T4271" s="34"/>
      <c r="U4271" s="11" t="s">
        <v>2284</v>
      </c>
      <c r="V4271" s="11" t="s">
        <v>806</v>
      </c>
      <c r="W4271" s="11" t="s">
        <v>88</v>
      </c>
      <c r="X4271" s="11" t="s">
        <v>190</v>
      </c>
      <c r="Y4271" s="11" t="s">
        <v>2284</v>
      </c>
      <c r="Z4271" s="11" t="s">
        <v>15</v>
      </c>
    </row>
    <row r="4272" spans="1:26" ht="14.25" customHeight="1" x14ac:dyDescent="0.2">
      <c r="A4272" s="23"/>
      <c r="B4272" s="24"/>
      <c r="C4272" s="8"/>
      <c r="D4272" s="23"/>
      <c r="E4272" s="24"/>
      <c r="F4272" s="21"/>
      <c r="G4272" s="25"/>
      <c r="H4272" s="25"/>
      <c r="I4272" s="25"/>
      <c r="J4272" s="25"/>
      <c r="K4272" s="25"/>
      <c r="L4272" s="25"/>
      <c r="M4272" s="25"/>
      <c r="N4272" s="25"/>
      <c r="O4272" s="25"/>
      <c r="P4272" s="25"/>
      <c r="Q4272" s="25"/>
      <c r="R4272" s="25"/>
      <c r="S4272" s="25"/>
      <c r="T4272" s="22"/>
      <c r="U4272" s="10"/>
      <c r="V4272" s="10"/>
      <c r="W4272" s="10"/>
      <c r="X4272" s="10"/>
      <c r="Y4272" s="10"/>
      <c r="Z4272" s="13" t="s">
        <v>15</v>
      </c>
    </row>
    <row r="4273" spans="1:26" ht="15" customHeight="1" x14ac:dyDescent="0.2">
      <c r="A4273" s="23"/>
      <c r="B4273" s="24"/>
      <c r="C4273" s="8"/>
      <c r="D4273" s="23"/>
      <c r="E4273" s="24"/>
      <c r="F4273" s="28">
        <v>48.32</v>
      </c>
      <c r="G4273" s="29"/>
      <c r="H4273" s="29"/>
      <c r="I4273" s="29"/>
      <c r="J4273" s="29"/>
      <c r="K4273" s="29"/>
      <c r="L4273" s="29"/>
      <c r="M4273" s="29"/>
      <c r="N4273" s="29"/>
      <c r="O4273" s="29"/>
      <c r="P4273" s="29"/>
      <c r="Q4273" s="29"/>
      <c r="R4273" s="29"/>
      <c r="S4273" s="29"/>
      <c r="T4273" s="30"/>
      <c r="U4273" s="5" t="s">
        <v>2285</v>
      </c>
      <c r="V4273" s="5" t="s">
        <v>30</v>
      </c>
      <c r="W4273" s="5" t="s">
        <v>31</v>
      </c>
      <c r="X4273" s="5" t="s">
        <v>32</v>
      </c>
      <c r="Y4273" s="5" t="s">
        <v>2285</v>
      </c>
      <c r="Z4273" s="5" t="s">
        <v>1739</v>
      </c>
    </row>
    <row r="4274" spans="1:26" ht="15" customHeight="1" x14ac:dyDescent="0.2">
      <c r="A4274" s="23"/>
      <c r="B4274" s="24"/>
      <c r="C4274" s="8"/>
      <c r="D4274" s="23"/>
      <c r="E4274" s="24"/>
      <c r="F4274" s="28">
        <v>24.99</v>
      </c>
      <c r="G4274" s="29"/>
      <c r="H4274" s="29"/>
      <c r="I4274" s="29"/>
      <c r="J4274" s="29"/>
      <c r="K4274" s="29"/>
      <c r="L4274" s="29"/>
      <c r="M4274" s="29"/>
      <c r="N4274" s="29"/>
      <c r="O4274" s="29"/>
      <c r="P4274" s="29"/>
      <c r="Q4274" s="29"/>
      <c r="R4274" s="29"/>
      <c r="S4274" s="29"/>
      <c r="T4274" s="30"/>
      <c r="U4274" s="5" t="s">
        <v>2181</v>
      </c>
      <c r="V4274" s="5" t="s">
        <v>178</v>
      </c>
      <c r="W4274" s="5" t="s">
        <v>159</v>
      </c>
      <c r="X4274" s="5" t="s">
        <v>160</v>
      </c>
      <c r="Y4274" s="5" t="s">
        <v>2181</v>
      </c>
      <c r="Z4274" s="5" t="s">
        <v>15</v>
      </c>
    </row>
    <row r="4275" spans="1:26" ht="15" customHeight="1" x14ac:dyDescent="0.2">
      <c r="A4275" s="23"/>
      <c r="B4275" s="24"/>
      <c r="C4275" s="8"/>
      <c r="D4275" s="23"/>
      <c r="E4275" s="24"/>
      <c r="F4275" s="28">
        <v>20.97</v>
      </c>
      <c r="G4275" s="29"/>
      <c r="H4275" s="29"/>
      <c r="I4275" s="29"/>
      <c r="J4275" s="29"/>
      <c r="K4275" s="29"/>
      <c r="L4275" s="29"/>
      <c r="M4275" s="29"/>
      <c r="N4275" s="29"/>
      <c r="O4275" s="29"/>
      <c r="P4275" s="29"/>
      <c r="Q4275" s="29"/>
      <c r="R4275" s="29"/>
      <c r="S4275" s="29"/>
      <c r="T4275" s="30"/>
      <c r="U4275" s="5" t="s">
        <v>2188</v>
      </c>
      <c r="V4275" s="5" t="s">
        <v>1122</v>
      </c>
      <c r="W4275" s="5" t="s">
        <v>31</v>
      </c>
      <c r="X4275" s="5" t="s">
        <v>32</v>
      </c>
      <c r="Y4275" s="5" t="s">
        <v>2188</v>
      </c>
      <c r="Z4275" s="5" t="s">
        <v>612</v>
      </c>
    </row>
    <row r="4276" spans="1:26" ht="15" customHeight="1" x14ac:dyDescent="0.2">
      <c r="A4276" s="23"/>
      <c r="B4276" s="24"/>
      <c r="C4276" s="8"/>
      <c r="D4276" s="23"/>
      <c r="E4276" s="24"/>
      <c r="F4276" s="28">
        <v>233</v>
      </c>
      <c r="G4276" s="29"/>
      <c r="H4276" s="29"/>
      <c r="I4276" s="29"/>
      <c r="J4276" s="29"/>
      <c r="K4276" s="29"/>
      <c r="L4276" s="29"/>
      <c r="M4276" s="29"/>
      <c r="N4276" s="29"/>
      <c r="O4276" s="29"/>
      <c r="P4276" s="29"/>
      <c r="Q4276" s="29"/>
      <c r="R4276" s="29"/>
      <c r="S4276" s="29"/>
      <c r="T4276" s="30"/>
      <c r="U4276" s="5" t="s">
        <v>2196</v>
      </c>
      <c r="V4276" s="5" t="s">
        <v>30</v>
      </c>
      <c r="W4276" s="5" t="s">
        <v>31</v>
      </c>
      <c r="X4276" s="5" t="s">
        <v>32</v>
      </c>
      <c r="Y4276" s="5" t="s">
        <v>2196</v>
      </c>
      <c r="Z4276" s="5" t="s">
        <v>109</v>
      </c>
    </row>
    <row r="4277" spans="1:26" ht="15" customHeight="1" x14ac:dyDescent="0.2">
      <c r="A4277" s="23"/>
      <c r="B4277" s="24"/>
      <c r="C4277" s="8"/>
      <c r="D4277" s="23"/>
      <c r="E4277" s="24"/>
      <c r="F4277" s="28">
        <v>356.2</v>
      </c>
      <c r="G4277" s="29"/>
      <c r="H4277" s="29"/>
      <c r="I4277" s="29"/>
      <c r="J4277" s="29"/>
      <c r="K4277" s="29"/>
      <c r="L4277" s="29"/>
      <c r="M4277" s="29"/>
      <c r="N4277" s="29"/>
      <c r="O4277" s="29"/>
      <c r="P4277" s="29"/>
      <c r="Q4277" s="29"/>
      <c r="R4277" s="29"/>
      <c r="S4277" s="29"/>
      <c r="T4277" s="30"/>
      <c r="U4277" s="5" t="s">
        <v>2202</v>
      </c>
      <c r="V4277" s="5" t="s">
        <v>808</v>
      </c>
      <c r="W4277" s="5" t="s">
        <v>213</v>
      </c>
      <c r="X4277" s="5" t="s">
        <v>214</v>
      </c>
      <c r="Y4277" s="5" t="s">
        <v>2202</v>
      </c>
      <c r="Z4277" s="5" t="s">
        <v>15</v>
      </c>
    </row>
    <row r="4278" spans="1:26" ht="15" customHeight="1" x14ac:dyDescent="0.2">
      <c r="A4278" s="23"/>
      <c r="B4278" s="24"/>
      <c r="C4278" s="8"/>
      <c r="D4278" s="23"/>
      <c r="E4278" s="24"/>
      <c r="F4278" s="32">
        <v>100</v>
      </c>
      <c r="G4278" s="33"/>
      <c r="H4278" s="33"/>
      <c r="I4278" s="33"/>
      <c r="J4278" s="33"/>
      <c r="K4278" s="33"/>
      <c r="L4278" s="33"/>
      <c r="M4278" s="33"/>
      <c r="N4278" s="33"/>
      <c r="O4278" s="33"/>
      <c r="P4278" s="33"/>
      <c r="Q4278" s="33"/>
      <c r="R4278" s="33"/>
      <c r="S4278" s="33"/>
      <c r="T4278" s="34"/>
      <c r="U4278" s="11" t="s">
        <v>2286</v>
      </c>
      <c r="V4278" s="11" t="s">
        <v>135</v>
      </c>
      <c r="W4278" s="11" t="s">
        <v>126</v>
      </c>
      <c r="X4278" s="11" t="s">
        <v>127</v>
      </c>
      <c r="Y4278" s="11" t="s">
        <v>2286</v>
      </c>
      <c r="Z4278" s="11" t="s">
        <v>15</v>
      </c>
    </row>
    <row r="4279" spans="1:26" ht="14.25" customHeight="1" x14ac:dyDescent="0.2">
      <c r="A4279" s="23"/>
      <c r="B4279" s="24"/>
      <c r="C4279" s="8"/>
      <c r="D4279" s="23"/>
      <c r="E4279" s="24"/>
      <c r="F4279" s="21"/>
      <c r="G4279" s="25"/>
      <c r="H4279" s="25"/>
      <c r="I4279" s="25"/>
      <c r="J4279" s="25"/>
      <c r="K4279" s="25"/>
      <c r="L4279" s="25"/>
      <c r="M4279" s="25"/>
      <c r="N4279" s="25"/>
      <c r="O4279" s="25"/>
      <c r="P4279" s="25"/>
      <c r="Q4279" s="25"/>
      <c r="R4279" s="25"/>
      <c r="S4279" s="25"/>
      <c r="T4279" s="22"/>
      <c r="U4279" s="10"/>
      <c r="V4279" s="10"/>
      <c r="W4279" s="10"/>
      <c r="X4279" s="10"/>
      <c r="Y4279" s="10"/>
      <c r="Z4279" s="13" t="s">
        <v>15</v>
      </c>
    </row>
    <row r="4280" spans="1:26" ht="15" customHeight="1" x14ac:dyDescent="0.2">
      <c r="A4280" s="23"/>
      <c r="B4280" s="24"/>
      <c r="C4280" s="8"/>
      <c r="D4280" s="23"/>
      <c r="E4280" s="24"/>
      <c r="F4280" s="32">
        <v>1330.5</v>
      </c>
      <c r="G4280" s="33"/>
      <c r="H4280" s="33"/>
      <c r="I4280" s="33"/>
      <c r="J4280" s="33"/>
      <c r="K4280" s="33"/>
      <c r="L4280" s="33"/>
      <c r="M4280" s="33"/>
      <c r="N4280" s="33"/>
      <c r="O4280" s="33"/>
      <c r="P4280" s="33"/>
      <c r="Q4280" s="33"/>
      <c r="R4280" s="33"/>
      <c r="S4280" s="33"/>
      <c r="T4280" s="34"/>
      <c r="U4280" s="11" t="s">
        <v>2287</v>
      </c>
      <c r="V4280" s="11" t="s">
        <v>94</v>
      </c>
      <c r="W4280" s="11" t="s">
        <v>126</v>
      </c>
      <c r="X4280" s="11" t="s">
        <v>127</v>
      </c>
      <c r="Y4280" s="11" t="s">
        <v>2287</v>
      </c>
      <c r="Z4280" s="11" t="s">
        <v>15</v>
      </c>
    </row>
    <row r="4281" spans="1:26" ht="14.25" customHeight="1" x14ac:dyDescent="0.2">
      <c r="A4281" s="23"/>
      <c r="B4281" s="24"/>
      <c r="C4281" s="8"/>
      <c r="D4281" s="23"/>
      <c r="E4281" s="24"/>
      <c r="F4281" s="21"/>
      <c r="G4281" s="25"/>
      <c r="H4281" s="25"/>
      <c r="I4281" s="25"/>
      <c r="J4281" s="25"/>
      <c r="K4281" s="25"/>
      <c r="L4281" s="25"/>
      <c r="M4281" s="25"/>
      <c r="N4281" s="25"/>
      <c r="O4281" s="25"/>
      <c r="P4281" s="25"/>
      <c r="Q4281" s="25"/>
      <c r="R4281" s="25"/>
      <c r="S4281" s="25"/>
      <c r="T4281" s="22"/>
      <c r="U4281" s="10"/>
      <c r="V4281" s="10"/>
      <c r="W4281" s="10"/>
      <c r="X4281" s="10"/>
      <c r="Y4281" s="10"/>
      <c r="Z4281" s="13" t="s">
        <v>15</v>
      </c>
    </row>
    <row r="4282" spans="1:26" ht="15" customHeight="1" x14ac:dyDescent="0.2">
      <c r="A4282" s="23"/>
      <c r="B4282" s="24"/>
      <c r="C4282" s="8"/>
      <c r="D4282" s="23"/>
      <c r="E4282" s="24"/>
      <c r="F4282" s="28">
        <v>59.65</v>
      </c>
      <c r="G4282" s="29"/>
      <c r="H4282" s="29"/>
      <c r="I4282" s="29"/>
      <c r="J4282" s="29"/>
      <c r="K4282" s="29"/>
      <c r="L4282" s="29"/>
      <c r="M4282" s="29"/>
      <c r="N4282" s="29"/>
      <c r="O4282" s="29"/>
      <c r="P4282" s="29"/>
      <c r="Q4282" s="29"/>
      <c r="R4282" s="29"/>
      <c r="S4282" s="29"/>
      <c r="T4282" s="30"/>
      <c r="U4282" s="5" t="s">
        <v>2288</v>
      </c>
      <c r="V4282" s="5" t="s">
        <v>1413</v>
      </c>
      <c r="W4282" s="5" t="s">
        <v>31</v>
      </c>
      <c r="X4282" s="5" t="s">
        <v>32</v>
      </c>
      <c r="Y4282" s="5" t="s">
        <v>2288</v>
      </c>
      <c r="Z4282" s="5" t="s">
        <v>283</v>
      </c>
    </row>
    <row r="4283" spans="1:26" ht="15" customHeight="1" x14ac:dyDescent="0.2">
      <c r="A4283" s="23"/>
      <c r="B4283" s="24"/>
      <c r="C4283" s="8"/>
      <c r="D4283" s="23"/>
      <c r="E4283" s="24"/>
      <c r="F4283" s="32">
        <v>300</v>
      </c>
      <c r="G4283" s="33"/>
      <c r="H4283" s="33"/>
      <c r="I4283" s="33"/>
      <c r="J4283" s="33"/>
      <c r="K4283" s="33"/>
      <c r="L4283" s="33"/>
      <c r="M4283" s="33"/>
      <c r="N4283" s="33"/>
      <c r="O4283" s="33"/>
      <c r="P4283" s="33"/>
      <c r="Q4283" s="33"/>
      <c r="R4283" s="33"/>
      <c r="S4283" s="33"/>
      <c r="T4283" s="34"/>
      <c r="U4283" s="11" t="s">
        <v>2289</v>
      </c>
      <c r="V4283" s="11" t="s">
        <v>94</v>
      </c>
      <c r="W4283" s="11" t="s">
        <v>131</v>
      </c>
      <c r="X4283" s="11" t="s">
        <v>132</v>
      </c>
      <c r="Y4283" s="11" t="s">
        <v>2289</v>
      </c>
      <c r="Z4283" s="11" t="s">
        <v>15</v>
      </c>
    </row>
    <row r="4284" spans="1:26" ht="14.25" customHeight="1" x14ac:dyDescent="0.2">
      <c r="A4284" s="23"/>
      <c r="B4284" s="24"/>
      <c r="C4284" s="8"/>
      <c r="D4284" s="23"/>
      <c r="E4284" s="24"/>
      <c r="F4284" s="23"/>
      <c r="G4284" s="31"/>
      <c r="H4284" s="31"/>
      <c r="I4284" s="31"/>
      <c r="J4284" s="31"/>
      <c r="K4284" s="31"/>
      <c r="L4284" s="31"/>
      <c r="M4284" s="31"/>
      <c r="N4284" s="31"/>
      <c r="O4284" s="31"/>
      <c r="P4284" s="31"/>
      <c r="Q4284" s="31"/>
      <c r="R4284" s="31"/>
      <c r="S4284" s="31"/>
      <c r="T4284" s="24"/>
      <c r="U4284" s="8"/>
      <c r="V4284" s="8"/>
      <c r="W4284" s="8"/>
      <c r="X4284" s="8"/>
      <c r="Y4284" s="8"/>
      <c r="Z4284" s="12" t="s">
        <v>15</v>
      </c>
    </row>
    <row r="4285" spans="1:26" ht="14.25" customHeight="1" x14ac:dyDescent="0.2">
      <c r="A4285" s="23"/>
      <c r="B4285" s="24"/>
      <c r="C4285" s="8"/>
      <c r="D4285" s="23"/>
      <c r="E4285" s="24"/>
      <c r="F4285" s="23"/>
      <c r="G4285" s="31"/>
      <c r="H4285" s="31"/>
      <c r="I4285" s="31"/>
      <c r="J4285" s="31"/>
      <c r="K4285" s="31"/>
      <c r="L4285" s="31"/>
      <c r="M4285" s="31"/>
      <c r="N4285" s="31"/>
      <c r="O4285" s="31"/>
      <c r="P4285" s="31"/>
      <c r="Q4285" s="31"/>
      <c r="R4285" s="31"/>
      <c r="S4285" s="31"/>
      <c r="T4285" s="24"/>
      <c r="U4285" s="8"/>
      <c r="V4285" s="8"/>
      <c r="W4285" s="8"/>
      <c r="X4285" s="8"/>
      <c r="Y4285" s="8"/>
      <c r="Z4285" s="12" t="s">
        <v>15</v>
      </c>
    </row>
    <row r="4286" spans="1:26" ht="14.25" customHeight="1" x14ac:dyDescent="0.2">
      <c r="A4286" s="23"/>
      <c r="B4286" s="24"/>
      <c r="C4286" s="8"/>
      <c r="D4286" s="23"/>
      <c r="E4286" s="24"/>
      <c r="F4286" s="23"/>
      <c r="G4286" s="31"/>
      <c r="H4286" s="31"/>
      <c r="I4286" s="31"/>
      <c r="J4286" s="31"/>
      <c r="K4286" s="31"/>
      <c r="L4286" s="31"/>
      <c r="M4286" s="31"/>
      <c r="N4286" s="31"/>
      <c r="O4286" s="31"/>
      <c r="P4286" s="31"/>
      <c r="Q4286" s="31"/>
      <c r="R4286" s="31"/>
      <c r="S4286" s="31"/>
      <c r="T4286" s="24"/>
      <c r="U4286" s="8"/>
      <c r="V4286" s="8"/>
      <c r="W4286" s="8"/>
      <c r="X4286" s="8"/>
      <c r="Y4286" s="8"/>
      <c r="Z4286" s="12" t="s">
        <v>15</v>
      </c>
    </row>
    <row r="4287" spans="1:26" ht="14.25" customHeight="1" x14ac:dyDescent="0.2">
      <c r="A4287" s="23"/>
      <c r="B4287" s="24"/>
      <c r="C4287" s="8"/>
      <c r="D4287" s="23"/>
      <c r="E4287" s="24"/>
      <c r="F4287" s="23"/>
      <c r="G4287" s="31"/>
      <c r="H4287" s="31"/>
      <c r="I4287" s="31"/>
      <c r="J4287" s="31"/>
      <c r="K4287" s="31"/>
      <c r="L4287" s="31"/>
      <c r="M4287" s="31"/>
      <c r="N4287" s="31"/>
      <c r="O4287" s="31"/>
      <c r="P4287" s="31"/>
      <c r="Q4287" s="31"/>
      <c r="R4287" s="31"/>
      <c r="S4287" s="31"/>
      <c r="T4287" s="24"/>
      <c r="U4287" s="8"/>
      <c r="V4287" s="8"/>
      <c r="W4287" s="8"/>
      <c r="X4287" s="8"/>
      <c r="Y4287" s="8"/>
      <c r="Z4287" s="12" t="s">
        <v>15</v>
      </c>
    </row>
    <row r="4288" spans="1:26" ht="14.25" customHeight="1" x14ac:dyDescent="0.2">
      <c r="A4288" s="23"/>
      <c r="B4288" s="24"/>
      <c r="C4288" s="8"/>
      <c r="D4288" s="23"/>
      <c r="E4288" s="24"/>
      <c r="F4288" s="21"/>
      <c r="G4288" s="25"/>
      <c r="H4288" s="25"/>
      <c r="I4288" s="25"/>
      <c r="J4288" s="25"/>
      <c r="K4288" s="25"/>
      <c r="L4288" s="25"/>
      <c r="M4288" s="25"/>
      <c r="N4288" s="25"/>
      <c r="O4288" s="25"/>
      <c r="P4288" s="25"/>
      <c r="Q4288" s="25"/>
      <c r="R4288" s="25"/>
      <c r="S4288" s="25"/>
      <c r="T4288" s="22"/>
      <c r="U4288" s="10"/>
      <c r="V4288" s="10"/>
      <c r="W4288" s="10"/>
      <c r="X4288" s="10"/>
      <c r="Y4288" s="10"/>
      <c r="Z4288" s="13" t="s">
        <v>15</v>
      </c>
    </row>
    <row r="4289" spans="1:26" ht="15" customHeight="1" x14ac:dyDescent="0.2">
      <c r="A4289" s="23"/>
      <c r="B4289" s="24"/>
      <c r="C4289" s="8"/>
      <c r="D4289" s="23"/>
      <c r="E4289" s="24"/>
      <c r="F4289" s="28">
        <v>210</v>
      </c>
      <c r="G4289" s="29"/>
      <c r="H4289" s="29"/>
      <c r="I4289" s="29"/>
      <c r="J4289" s="29"/>
      <c r="K4289" s="29"/>
      <c r="L4289" s="29"/>
      <c r="M4289" s="29"/>
      <c r="N4289" s="29"/>
      <c r="O4289" s="29"/>
      <c r="P4289" s="29"/>
      <c r="Q4289" s="29"/>
      <c r="R4289" s="29"/>
      <c r="S4289" s="29"/>
      <c r="T4289" s="30"/>
      <c r="U4289" s="5" t="s">
        <v>2230</v>
      </c>
      <c r="V4289" s="5" t="s">
        <v>30</v>
      </c>
      <c r="W4289" s="5" t="s">
        <v>31</v>
      </c>
      <c r="X4289" s="5" t="s">
        <v>32</v>
      </c>
      <c r="Y4289" s="5" t="s">
        <v>2230</v>
      </c>
      <c r="Z4289" s="5" t="s">
        <v>553</v>
      </c>
    </row>
    <row r="4290" spans="1:26" ht="15" customHeight="1" x14ac:dyDescent="0.2">
      <c r="A4290" s="23"/>
      <c r="B4290" s="24"/>
      <c r="C4290" s="8"/>
      <c r="D4290" s="23"/>
      <c r="E4290" s="24"/>
      <c r="F4290" s="28">
        <v>163.9</v>
      </c>
      <c r="G4290" s="29"/>
      <c r="H4290" s="29"/>
      <c r="I4290" s="29"/>
      <c r="J4290" s="29"/>
      <c r="K4290" s="29"/>
      <c r="L4290" s="29"/>
      <c r="M4290" s="29"/>
      <c r="N4290" s="29"/>
      <c r="O4290" s="29"/>
      <c r="P4290" s="29"/>
      <c r="Q4290" s="29"/>
      <c r="R4290" s="29"/>
      <c r="S4290" s="29"/>
      <c r="T4290" s="30"/>
      <c r="U4290" s="5" t="s">
        <v>2236</v>
      </c>
      <c r="V4290" s="5" t="s">
        <v>30</v>
      </c>
      <c r="W4290" s="5" t="s">
        <v>31</v>
      </c>
      <c r="X4290" s="5" t="s">
        <v>32</v>
      </c>
      <c r="Y4290" s="5" t="s">
        <v>2236</v>
      </c>
      <c r="Z4290" s="5" t="s">
        <v>612</v>
      </c>
    </row>
    <row r="4291" spans="1:26" ht="15" customHeight="1" x14ac:dyDescent="0.2">
      <c r="A4291" s="23"/>
      <c r="B4291" s="24"/>
      <c r="C4291" s="8"/>
      <c r="D4291" s="23"/>
      <c r="E4291" s="24"/>
      <c r="F4291" s="32">
        <v>17.71</v>
      </c>
      <c r="G4291" s="33"/>
      <c r="H4291" s="33"/>
      <c r="I4291" s="33"/>
      <c r="J4291" s="33"/>
      <c r="K4291" s="33"/>
      <c r="L4291" s="33"/>
      <c r="M4291" s="33"/>
      <c r="N4291" s="33"/>
      <c r="O4291" s="33"/>
      <c r="P4291" s="33"/>
      <c r="Q4291" s="33"/>
      <c r="R4291" s="33"/>
      <c r="S4291" s="33"/>
      <c r="T4291" s="34"/>
      <c r="U4291" s="11" t="s">
        <v>2238</v>
      </c>
      <c r="V4291" s="11" t="s">
        <v>806</v>
      </c>
      <c r="W4291" s="11" t="s">
        <v>88</v>
      </c>
      <c r="X4291" s="11" t="s">
        <v>190</v>
      </c>
      <c r="Y4291" s="11" t="s">
        <v>2238</v>
      </c>
      <c r="Z4291" s="11" t="s">
        <v>15</v>
      </c>
    </row>
    <row r="4292" spans="1:26" ht="14.25" customHeight="1" x14ac:dyDescent="0.2">
      <c r="A4292" s="23"/>
      <c r="B4292" s="24"/>
      <c r="C4292" s="8"/>
      <c r="D4292" s="23"/>
      <c r="E4292" s="24"/>
      <c r="F4292" s="23"/>
      <c r="G4292" s="31"/>
      <c r="H4292" s="31"/>
      <c r="I4292" s="31"/>
      <c r="J4292" s="31"/>
      <c r="K4292" s="31"/>
      <c r="L4292" s="31"/>
      <c r="M4292" s="31"/>
      <c r="N4292" s="31"/>
      <c r="O4292" s="31"/>
      <c r="P4292" s="31"/>
      <c r="Q4292" s="31"/>
      <c r="R4292" s="31"/>
      <c r="S4292" s="31"/>
      <c r="T4292" s="24"/>
      <c r="U4292" s="8"/>
      <c r="V4292" s="8"/>
      <c r="W4292" s="8"/>
      <c r="X4292" s="8"/>
      <c r="Y4292" s="8"/>
      <c r="Z4292" s="12" t="s">
        <v>15</v>
      </c>
    </row>
    <row r="4293" spans="1:26" ht="14.25" customHeight="1" x14ac:dyDescent="0.2">
      <c r="A4293" s="23"/>
      <c r="B4293" s="24"/>
      <c r="C4293" s="8"/>
      <c r="D4293" s="23"/>
      <c r="E4293" s="24"/>
      <c r="F4293" s="21"/>
      <c r="G4293" s="25"/>
      <c r="H4293" s="25"/>
      <c r="I4293" s="25"/>
      <c r="J4293" s="25"/>
      <c r="K4293" s="25"/>
      <c r="L4293" s="25"/>
      <c r="M4293" s="25"/>
      <c r="N4293" s="25"/>
      <c r="O4293" s="25"/>
      <c r="P4293" s="25"/>
      <c r="Q4293" s="25"/>
      <c r="R4293" s="25"/>
      <c r="S4293" s="25"/>
      <c r="T4293" s="22"/>
      <c r="U4293" s="10"/>
      <c r="V4293" s="10"/>
      <c r="W4293" s="10"/>
      <c r="X4293" s="10"/>
      <c r="Y4293" s="10"/>
      <c r="Z4293" s="13" t="s">
        <v>15</v>
      </c>
    </row>
    <row r="4294" spans="1:26" ht="15" customHeight="1" x14ac:dyDescent="0.2">
      <c r="A4294" s="23"/>
      <c r="B4294" s="24"/>
      <c r="C4294" s="8"/>
      <c r="D4294" s="23"/>
      <c r="E4294" s="24"/>
      <c r="F4294" s="28">
        <v>8.11</v>
      </c>
      <c r="G4294" s="29"/>
      <c r="H4294" s="29"/>
      <c r="I4294" s="29"/>
      <c r="J4294" s="29"/>
      <c r="K4294" s="29"/>
      <c r="L4294" s="29"/>
      <c r="M4294" s="29"/>
      <c r="N4294" s="29"/>
      <c r="O4294" s="29"/>
      <c r="P4294" s="29"/>
      <c r="Q4294" s="29"/>
      <c r="R4294" s="29"/>
      <c r="S4294" s="29"/>
      <c r="T4294" s="30"/>
      <c r="U4294" s="5" t="s">
        <v>2290</v>
      </c>
      <c r="V4294" s="5" t="s">
        <v>806</v>
      </c>
      <c r="W4294" s="5" t="s">
        <v>88</v>
      </c>
      <c r="X4294" s="5" t="s">
        <v>190</v>
      </c>
      <c r="Y4294" s="5" t="s">
        <v>2290</v>
      </c>
      <c r="Z4294" s="5" t="s">
        <v>15</v>
      </c>
    </row>
    <row r="4295" spans="1:26" ht="15" customHeight="1" x14ac:dyDescent="0.2">
      <c r="A4295" s="23"/>
      <c r="B4295" s="24"/>
      <c r="C4295" s="8"/>
      <c r="D4295" s="23"/>
      <c r="E4295" s="24"/>
      <c r="F4295" s="32">
        <v>700</v>
      </c>
      <c r="G4295" s="33"/>
      <c r="H4295" s="33"/>
      <c r="I4295" s="33"/>
      <c r="J4295" s="33"/>
      <c r="K4295" s="33"/>
      <c r="L4295" s="33"/>
      <c r="M4295" s="33"/>
      <c r="N4295" s="33"/>
      <c r="O4295" s="33"/>
      <c r="P4295" s="33"/>
      <c r="Q4295" s="33"/>
      <c r="R4295" s="33"/>
      <c r="S4295" s="33"/>
      <c r="T4295" s="34"/>
      <c r="U4295" s="11" t="s">
        <v>2291</v>
      </c>
      <c r="V4295" s="11" t="s">
        <v>135</v>
      </c>
      <c r="W4295" s="11" t="s">
        <v>203</v>
      </c>
      <c r="X4295" s="11" t="s">
        <v>204</v>
      </c>
      <c r="Y4295" s="11" t="s">
        <v>2291</v>
      </c>
      <c r="Z4295" s="11" t="s">
        <v>15</v>
      </c>
    </row>
    <row r="4296" spans="1:26" ht="14.25" customHeight="1" x14ac:dyDescent="0.2">
      <c r="A4296" s="23"/>
      <c r="B4296" s="24"/>
      <c r="C4296" s="8"/>
      <c r="D4296" s="23"/>
      <c r="E4296" s="24"/>
      <c r="F4296" s="23"/>
      <c r="G4296" s="31"/>
      <c r="H4296" s="31"/>
      <c r="I4296" s="31"/>
      <c r="J4296" s="31"/>
      <c r="K4296" s="31"/>
      <c r="L4296" s="31"/>
      <c r="M4296" s="31"/>
      <c r="N4296" s="31"/>
      <c r="O4296" s="31"/>
      <c r="P4296" s="31"/>
      <c r="Q4296" s="31"/>
      <c r="R4296" s="31"/>
      <c r="S4296" s="31"/>
      <c r="T4296" s="24"/>
      <c r="U4296" s="8"/>
      <c r="V4296" s="8"/>
      <c r="W4296" s="8"/>
      <c r="X4296" s="8"/>
      <c r="Y4296" s="8"/>
      <c r="Z4296" s="12" t="s">
        <v>15</v>
      </c>
    </row>
    <row r="4297" spans="1:26" ht="14.25" customHeight="1" x14ac:dyDescent="0.2">
      <c r="A4297" s="23"/>
      <c r="B4297" s="24"/>
      <c r="C4297" s="8"/>
      <c r="D4297" s="23"/>
      <c r="E4297" s="24"/>
      <c r="F4297" s="23"/>
      <c r="G4297" s="31"/>
      <c r="H4297" s="31"/>
      <c r="I4297" s="31"/>
      <c r="J4297" s="31"/>
      <c r="K4297" s="31"/>
      <c r="L4297" s="31"/>
      <c r="M4297" s="31"/>
      <c r="N4297" s="31"/>
      <c r="O4297" s="31"/>
      <c r="P4297" s="31"/>
      <c r="Q4297" s="31"/>
      <c r="R4297" s="31"/>
      <c r="S4297" s="31"/>
      <c r="T4297" s="24"/>
      <c r="U4297" s="8"/>
      <c r="V4297" s="8"/>
      <c r="W4297" s="8"/>
      <c r="X4297" s="8"/>
      <c r="Y4297" s="8"/>
      <c r="Z4297" s="12" t="s">
        <v>15</v>
      </c>
    </row>
    <row r="4298" spans="1:26" ht="14.25" customHeight="1" x14ac:dyDescent="0.2">
      <c r="A4298" s="23"/>
      <c r="B4298" s="24"/>
      <c r="C4298" s="8"/>
      <c r="D4298" s="23"/>
      <c r="E4298" s="24"/>
      <c r="F4298" s="21"/>
      <c r="G4298" s="25"/>
      <c r="H4298" s="25"/>
      <c r="I4298" s="25"/>
      <c r="J4298" s="25"/>
      <c r="K4298" s="25"/>
      <c r="L4298" s="25"/>
      <c r="M4298" s="25"/>
      <c r="N4298" s="25"/>
      <c r="O4298" s="25"/>
      <c r="P4298" s="25"/>
      <c r="Q4298" s="25"/>
      <c r="R4298" s="25"/>
      <c r="S4298" s="25"/>
      <c r="T4298" s="22"/>
      <c r="U4298" s="10"/>
      <c r="V4298" s="10"/>
      <c r="W4298" s="10"/>
      <c r="X4298" s="10"/>
      <c r="Y4298" s="10"/>
      <c r="Z4298" s="13" t="s">
        <v>15</v>
      </c>
    </row>
    <row r="4299" spans="1:26" ht="15" customHeight="1" x14ac:dyDescent="0.2">
      <c r="A4299" s="23"/>
      <c r="B4299" s="24"/>
      <c r="C4299" s="8"/>
      <c r="D4299" s="23"/>
      <c r="E4299" s="24"/>
      <c r="F4299" s="28">
        <v>43.98</v>
      </c>
      <c r="G4299" s="29"/>
      <c r="H4299" s="29"/>
      <c r="I4299" s="29"/>
      <c r="J4299" s="29"/>
      <c r="K4299" s="29"/>
      <c r="L4299" s="29"/>
      <c r="M4299" s="29"/>
      <c r="N4299" s="29"/>
      <c r="O4299" s="29"/>
      <c r="P4299" s="29"/>
      <c r="Q4299" s="29"/>
      <c r="R4299" s="29"/>
      <c r="S4299" s="29"/>
      <c r="T4299" s="30"/>
      <c r="U4299" s="5" t="s">
        <v>2292</v>
      </c>
      <c r="V4299" s="5" t="s">
        <v>1122</v>
      </c>
      <c r="W4299" s="5" t="s">
        <v>31</v>
      </c>
      <c r="X4299" s="5" t="s">
        <v>1035</v>
      </c>
      <c r="Y4299" s="5" t="s">
        <v>2292</v>
      </c>
      <c r="Z4299" s="5" t="s">
        <v>1034</v>
      </c>
    </row>
    <row r="4300" spans="1:26" ht="15" customHeight="1" x14ac:dyDescent="0.2">
      <c r="A4300" s="23"/>
      <c r="B4300" s="24"/>
      <c r="C4300" s="8"/>
      <c r="D4300" s="23"/>
      <c r="E4300" s="24"/>
      <c r="F4300" s="28">
        <v>64.989999999999995</v>
      </c>
      <c r="G4300" s="29"/>
      <c r="H4300" s="29"/>
      <c r="I4300" s="29"/>
      <c r="J4300" s="29"/>
      <c r="K4300" s="29"/>
      <c r="L4300" s="29"/>
      <c r="M4300" s="29"/>
      <c r="N4300" s="29"/>
      <c r="O4300" s="29"/>
      <c r="P4300" s="29"/>
      <c r="Q4300" s="29"/>
      <c r="R4300" s="29"/>
      <c r="S4300" s="29"/>
      <c r="T4300" s="30"/>
      <c r="U4300" s="5" t="s">
        <v>2293</v>
      </c>
      <c r="V4300" s="5" t="s">
        <v>808</v>
      </c>
      <c r="W4300" s="5" t="s">
        <v>31</v>
      </c>
      <c r="X4300" s="5" t="s">
        <v>206</v>
      </c>
      <c r="Y4300" s="5" t="s">
        <v>2293</v>
      </c>
      <c r="Z4300" s="5" t="s">
        <v>15</v>
      </c>
    </row>
    <row r="4301" spans="1:26" ht="15" customHeight="1" x14ac:dyDescent="0.2">
      <c r="A4301" s="23"/>
      <c r="B4301" s="24"/>
      <c r="C4301" s="8"/>
      <c r="D4301" s="23"/>
      <c r="E4301" s="24"/>
      <c r="F4301" s="32">
        <v>20.02</v>
      </c>
      <c r="G4301" s="33"/>
      <c r="H4301" s="33"/>
      <c r="I4301" s="33"/>
      <c r="J4301" s="33"/>
      <c r="K4301" s="33"/>
      <c r="L4301" s="33"/>
      <c r="M4301" s="33"/>
      <c r="N4301" s="33"/>
      <c r="O4301" s="33"/>
      <c r="P4301" s="33"/>
      <c r="Q4301" s="33"/>
      <c r="R4301" s="33"/>
      <c r="S4301" s="33"/>
      <c r="T4301" s="34"/>
      <c r="U4301" s="11" t="s">
        <v>2294</v>
      </c>
      <c r="V4301" s="11" t="s">
        <v>806</v>
      </c>
      <c r="W4301" s="11" t="s">
        <v>88</v>
      </c>
      <c r="X4301" s="11" t="s">
        <v>190</v>
      </c>
      <c r="Y4301" s="11" t="s">
        <v>2294</v>
      </c>
      <c r="Z4301" s="11" t="s">
        <v>15</v>
      </c>
    </row>
    <row r="4302" spans="1:26" ht="14.25" customHeight="1" x14ac:dyDescent="0.2">
      <c r="A4302" s="23"/>
      <c r="B4302" s="24"/>
      <c r="C4302" s="8"/>
      <c r="D4302" s="23"/>
      <c r="E4302" s="24"/>
      <c r="F4302" s="21"/>
      <c r="G4302" s="25"/>
      <c r="H4302" s="25"/>
      <c r="I4302" s="25"/>
      <c r="J4302" s="25"/>
      <c r="K4302" s="25"/>
      <c r="L4302" s="25"/>
      <c r="M4302" s="25"/>
      <c r="N4302" s="25"/>
      <c r="O4302" s="25"/>
      <c r="P4302" s="25"/>
      <c r="Q4302" s="25"/>
      <c r="R4302" s="25"/>
      <c r="S4302" s="25"/>
      <c r="T4302" s="22"/>
      <c r="U4302" s="10"/>
      <c r="V4302" s="10"/>
      <c r="W4302" s="10"/>
      <c r="X4302" s="10"/>
      <c r="Y4302" s="10"/>
      <c r="Z4302" s="13" t="s">
        <v>15</v>
      </c>
    </row>
    <row r="4303" spans="1:26" ht="15" customHeight="1" x14ac:dyDescent="0.2">
      <c r="A4303" s="21"/>
      <c r="B4303" s="22"/>
      <c r="C4303" s="10"/>
      <c r="D4303" s="21"/>
      <c r="E4303" s="22"/>
      <c r="F4303" s="28">
        <v>185</v>
      </c>
      <c r="G4303" s="29"/>
      <c r="H4303" s="29"/>
      <c r="I4303" s="29"/>
      <c r="J4303" s="29"/>
      <c r="K4303" s="29"/>
      <c r="L4303" s="29"/>
      <c r="M4303" s="29"/>
      <c r="N4303" s="29"/>
      <c r="O4303" s="29"/>
      <c r="P4303" s="29"/>
      <c r="Q4303" s="29"/>
      <c r="R4303" s="29"/>
      <c r="S4303" s="29"/>
      <c r="T4303" s="30"/>
      <c r="U4303" s="5" t="s">
        <v>2295</v>
      </c>
      <c r="V4303" s="5" t="s">
        <v>94</v>
      </c>
      <c r="W4303" s="5" t="s">
        <v>207</v>
      </c>
      <c r="X4303" s="5" t="s">
        <v>208</v>
      </c>
      <c r="Y4303" s="5" t="s">
        <v>2295</v>
      </c>
      <c r="Z4303" s="5" t="s">
        <v>15</v>
      </c>
    </row>
    <row r="4304" spans="1:26" ht="3" customHeight="1" x14ac:dyDescent="0.2">
      <c r="A4304" s="14"/>
      <c r="B4304" s="15"/>
      <c r="C4304" s="15"/>
      <c r="D4304" s="15"/>
      <c r="E4304" s="15"/>
      <c r="F4304" s="15"/>
      <c r="G4304" s="15"/>
      <c r="H4304" s="15"/>
      <c r="I4304" s="15"/>
      <c r="J4304" s="15"/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/>
      <c r="W4304" s="15"/>
      <c r="X4304" s="15"/>
      <c r="Y4304" s="15"/>
      <c r="Z4304" s="16"/>
    </row>
    <row r="4305" spans="1:26" ht="12.75" customHeight="1" x14ac:dyDescent="0.2">
      <c r="A4305" s="7"/>
      <c r="B4305" s="6"/>
      <c r="C4305" s="6"/>
      <c r="D4305" s="6"/>
      <c r="E4305" s="6"/>
      <c r="F4305" s="6"/>
      <c r="G4305" s="6"/>
      <c r="H4305" s="6"/>
      <c r="I4305" s="6"/>
      <c r="J4305" s="6"/>
      <c r="K4305" s="42">
        <f>SUM(hList_Frame_1!B2241:B2553)</f>
        <v>41477.409999999989</v>
      </c>
      <c r="L4305" s="42"/>
      <c r="M4305" s="42"/>
      <c r="N4305" s="42"/>
      <c r="O4305" s="42"/>
      <c r="P4305" s="42"/>
      <c r="Q4305" s="42"/>
      <c r="R4305" s="42"/>
      <c r="S4305" s="42"/>
      <c r="T4305" s="42"/>
      <c r="U4305" s="6"/>
      <c r="V4305" s="6"/>
      <c r="W4305" s="6"/>
      <c r="X4305" s="6"/>
      <c r="Y4305" s="6"/>
      <c r="Z4305" s="17"/>
    </row>
    <row r="4306" spans="1:26" ht="14.25" customHeight="1" x14ac:dyDescent="0.2">
      <c r="A4306" s="9"/>
      <c r="B4306" s="18"/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8"/>
      <c r="N4306" s="18"/>
      <c r="O4306" s="18"/>
      <c r="P4306" s="18"/>
      <c r="Q4306" s="18"/>
      <c r="R4306" s="18"/>
      <c r="S4306" s="18"/>
      <c r="T4306" s="18"/>
      <c r="U4306" s="18"/>
      <c r="V4306" s="18"/>
      <c r="W4306" s="18"/>
      <c r="X4306" s="18"/>
      <c r="Y4306" s="18"/>
      <c r="Z4306" s="19"/>
    </row>
    <row r="4307" spans="1:26" ht="15" customHeight="1" x14ac:dyDescent="0.2">
      <c r="A4307" s="40">
        <v>408859</v>
      </c>
      <c r="B4307" s="41"/>
      <c r="C4307" s="20">
        <v>41940</v>
      </c>
      <c r="D4307" s="43" t="s">
        <v>2296</v>
      </c>
      <c r="E4307" s="44"/>
      <c r="F4307" s="28">
        <v>16135.01</v>
      </c>
      <c r="G4307" s="29"/>
      <c r="H4307" s="29"/>
      <c r="I4307" s="29"/>
      <c r="J4307" s="29"/>
      <c r="K4307" s="29"/>
      <c r="L4307" s="29"/>
      <c r="M4307" s="29"/>
      <c r="N4307" s="29"/>
      <c r="O4307" s="29"/>
      <c r="P4307" s="29"/>
      <c r="Q4307" s="29"/>
      <c r="R4307" s="29"/>
      <c r="S4307" s="29"/>
      <c r="T4307" s="30"/>
      <c r="U4307" s="5" t="s">
        <v>260</v>
      </c>
      <c r="V4307" s="5" t="s">
        <v>15</v>
      </c>
      <c r="W4307" s="5" t="s">
        <v>15</v>
      </c>
      <c r="X4307" s="5" t="s">
        <v>15</v>
      </c>
      <c r="Y4307" s="5" t="s">
        <v>260</v>
      </c>
      <c r="Z4307" s="5" t="s">
        <v>15</v>
      </c>
    </row>
    <row r="4308" spans="1:26" ht="2.25" customHeight="1" x14ac:dyDescent="0.2">
      <c r="A4308" s="14"/>
      <c r="B4308" s="15"/>
      <c r="C4308" s="15"/>
      <c r="D4308" s="15"/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/>
      <c r="W4308" s="15"/>
      <c r="X4308" s="15"/>
      <c r="Y4308" s="15"/>
      <c r="Z4308" s="16"/>
    </row>
    <row r="4309" spans="1:26" ht="13.5" customHeight="1" x14ac:dyDescent="0.2">
      <c r="A4309" s="7"/>
      <c r="B4309" s="6"/>
      <c r="C4309" s="6"/>
      <c r="D4309" s="6"/>
      <c r="E4309" s="6"/>
      <c r="F4309" s="6"/>
      <c r="G4309" s="6"/>
      <c r="H4309" s="6"/>
      <c r="I4309" s="6"/>
      <c r="J4309" s="6"/>
      <c r="K4309" s="42">
        <f>SUM(hList_Frame_1!B2554:B2554)</f>
        <v>16135.01</v>
      </c>
      <c r="L4309" s="42"/>
      <c r="M4309" s="42"/>
      <c r="N4309" s="42"/>
      <c r="O4309" s="42"/>
      <c r="P4309" s="42"/>
      <c r="Q4309" s="42"/>
      <c r="R4309" s="42"/>
      <c r="S4309" s="42"/>
      <c r="T4309" s="42"/>
      <c r="U4309" s="6"/>
      <c r="V4309" s="6"/>
      <c r="W4309" s="6"/>
      <c r="X4309" s="6"/>
      <c r="Y4309" s="6"/>
      <c r="Z4309" s="17"/>
    </row>
    <row r="4310" spans="1:26" ht="13.5" customHeight="1" x14ac:dyDescent="0.2">
      <c r="A4310" s="9"/>
      <c r="B4310" s="18"/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18"/>
      <c r="V4310" s="18"/>
      <c r="W4310" s="18"/>
      <c r="X4310" s="18"/>
      <c r="Y4310" s="18"/>
      <c r="Z4310" s="19"/>
    </row>
    <row r="4311" spans="1:26" ht="15" customHeight="1" x14ac:dyDescent="0.2">
      <c r="A4311" s="26">
        <v>407901</v>
      </c>
      <c r="B4311" s="27"/>
      <c r="C4311" s="3">
        <v>41919</v>
      </c>
      <c r="D4311" s="38" t="s">
        <v>2297</v>
      </c>
      <c r="E4311" s="39"/>
      <c r="F4311" s="32">
        <v>1470.53</v>
      </c>
      <c r="G4311" s="33"/>
      <c r="H4311" s="33"/>
      <c r="I4311" s="33"/>
      <c r="J4311" s="33"/>
      <c r="K4311" s="33"/>
      <c r="L4311" s="33"/>
      <c r="M4311" s="33"/>
      <c r="N4311" s="33"/>
      <c r="O4311" s="33"/>
      <c r="P4311" s="33"/>
      <c r="Q4311" s="33"/>
      <c r="R4311" s="33"/>
      <c r="S4311" s="33"/>
      <c r="T4311" s="34"/>
      <c r="U4311" s="11" t="s">
        <v>15</v>
      </c>
      <c r="V4311" s="11" t="s">
        <v>338</v>
      </c>
      <c r="W4311" s="5" t="s">
        <v>95</v>
      </c>
      <c r="X4311" s="5" t="s">
        <v>339</v>
      </c>
      <c r="Y4311" s="11" t="s">
        <v>15</v>
      </c>
      <c r="Z4311" s="5" t="s">
        <v>2298</v>
      </c>
    </row>
    <row r="4312" spans="1:26" ht="15" customHeight="1" x14ac:dyDescent="0.2">
      <c r="A4312" s="23"/>
      <c r="B4312" s="24"/>
      <c r="C4312" s="8"/>
      <c r="D4312" s="23"/>
      <c r="E4312" s="24"/>
      <c r="F4312" s="21"/>
      <c r="G4312" s="25"/>
      <c r="H4312" s="25"/>
      <c r="I4312" s="25"/>
      <c r="J4312" s="25"/>
      <c r="K4312" s="25"/>
      <c r="L4312" s="25"/>
      <c r="M4312" s="25"/>
      <c r="N4312" s="25"/>
      <c r="O4312" s="25"/>
      <c r="P4312" s="25"/>
      <c r="Q4312" s="25"/>
      <c r="R4312" s="25"/>
      <c r="S4312" s="25"/>
      <c r="T4312" s="22"/>
      <c r="U4312" s="10"/>
      <c r="V4312" s="10"/>
      <c r="W4312" s="5" t="s">
        <v>163</v>
      </c>
      <c r="X4312" s="5" t="s">
        <v>557</v>
      </c>
      <c r="Y4312" s="10"/>
      <c r="Z4312" s="5" t="s">
        <v>2299</v>
      </c>
    </row>
    <row r="4313" spans="1:26" ht="15" customHeight="1" x14ac:dyDescent="0.2">
      <c r="A4313" s="21"/>
      <c r="B4313" s="22"/>
      <c r="C4313" s="10"/>
      <c r="D4313" s="23"/>
      <c r="E4313" s="24"/>
      <c r="F4313" s="28">
        <v>183.82</v>
      </c>
      <c r="G4313" s="29"/>
      <c r="H4313" s="29"/>
      <c r="I4313" s="29"/>
      <c r="J4313" s="29"/>
      <c r="K4313" s="29"/>
      <c r="L4313" s="29"/>
      <c r="M4313" s="29"/>
      <c r="N4313" s="29"/>
      <c r="O4313" s="29"/>
      <c r="P4313" s="29"/>
      <c r="Q4313" s="29"/>
      <c r="R4313" s="29"/>
      <c r="S4313" s="29"/>
      <c r="T4313" s="30"/>
      <c r="U4313" s="5" t="s">
        <v>65</v>
      </c>
      <c r="V4313" s="5" t="s">
        <v>338</v>
      </c>
      <c r="W4313" s="5" t="s">
        <v>95</v>
      </c>
      <c r="X4313" s="5" t="s">
        <v>339</v>
      </c>
      <c r="Y4313" s="5" t="s">
        <v>65</v>
      </c>
      <c r="Z4313" s="5" t="s">
        <v>1196</v>
      </c>
    </row>
    <row r="4314" spans="1:26" ht="15" customHeight="1" x14ac:dyDescent="0.2">
      <c r="A4314" s="40">
        <v>407993</v>
      </c>
      <c r="B4314" s="41"/>
      <c r="C4314" s="20">
        <v>41919</v>
      </c>
      <c r="D4314" s="23"/>
      <c r="E4314" s="24"/>
      <c r="F4314" s="28">
        <v>183.82</v>
      </c>
      <c r="G4314" s="29"/>
      <c r="H4314" s="29"/>
      <c r="I4314" s="29"/>
      <c r="J4314" s="29"/>
      <c r="K4314" s="29"/>
      <c r="L4314" s="29"/>
      <c r="M4314" s="29"/>
      <c r="N4314" s="29"/>
      <c r="O4314" s="29"/>
      <c r="P4314" s="29"/>
      <c r="Q4314" s="29"/>
      <c r="R4314" s="29"/>
      <c r="S4314" s="29"/>
      <c r="T4314" s="30"/>
      <c r="U4314" s="5" t="s">
        <v>147</v>
      </c>
      <c r="V4314" s="5" t="s">
        <v>338</v>
      </c>
      <c r="W4314" s="5" t="s">
        <v>95</v>
      </c>
      <c r="X4314" s="5" t="s">
        <v>339</v>
      </c>
      <c r="Y4314" s="5" t="s">
        <v>147</v>
      </c>
      <c r="Z4314" s="5" t="s">
        <v>2298</v>
      </c>
    </row>
    <row r="4315" spans="1:26" ht="15" customHeight="1" x14ac:dyDescent="0.2">
      <c r="A4315" s="40">
        <v>408205</v>
      </c>
      <c r="B4315" s="41"/>
      <c r="C4315" s="20">
        <v>41926</v>
      </c>
      <c r="D4315" s="23"/>
      <c r="E4315" s="24"/>
      <c r="F4315" s="28">
        <v>551.45000000000005</v>
      </c>
      <c r="G4315" s="29"/>
      <c r="H4315" s="29"/>
      <c r="I4315" s="29"/>
      <c r="J4315" s="29"/>
      <c r="K4315" s="29"/>
      <c r="L4315" s="29"/>
      <c r="M4315" s="29"/>
      <c r="N4315" s="29"/>
      <c r="O4315" s="29"/>
      <c r="P4315" s="29"/>
      <c r="Q4315" s="29"/>
      <c r="R4315" s="29"/>
      <c r="S4315" s="29"/>
      <c r="T4315" s="30"/>
      <c r="U4315" s="5" t="s">
        <v>2300</v>
      </c>
      <c r="V4315" s="5" t="s">
        <v>338</v>
      </c>
      <c r="W4315" s="5" t="s">
        <v>95</v>
      </c>
      <c r="X4315" s="5" t="s">
        <v>339</v>
      </c>
      <c r="Y4315" s="5" t="s">
        <v>2300</v>
      </c>
      <c r="Z4315" s="5" t="s">
        <v>2301</v>
      </c>
    </row>
    <row r="4316" spans="1:26" ht="15" customHeight="1" x14ac:dyDescent="0.2">
      <c r="A4316" s="26">
        <v>408747</v>
      </c>
      <c r="B4316" s="27"/>
      <c r="C4316" s="3">
        <v>41933</v>
      </c>
      <c r="D4316" s="23"/>
      <c r="E4316" s="24"/>
      <c r="F4316" s="32">
        <v>378.66</v>
      </c>
      <c r="G4316" s="33"/>
      <c r="H4316" s="33"/>
      <c r="I4316" s="33"/>
      <c r="J4316" s="33"/>
      <c r="K4316" s="33"/>
      <c r="L4316" s="33"/>
      <c r="M4316" s="33"/>
      <c r="N4316" s="33"/>
      <c r="O4316" s="33"/>
      <c r="P4316" s="33"/>
      <c r="Q4316" s="33"/>
      <c r="R4316" s="33"/>
      <c r="S4316" s="33"/>
      <c r="T4316" s="34"/>
      <c r="U4316" s="11" t="s">
        <v>147</v>
      </c>
      <c r="V4316" s="11" t="s">
        <v>338</v>
      </c>
      <c r="W4316" s="5" t="s">
        <v>95</v>
      </c>
      <c r="X4316" s="5" t="s">
        <v>339</v>
      </c>
      <c r="Y4316" s="11" t="s">
        <v>147</v>
      </c>
      <c r="Z4316" s="5" t="s">
        <v>1196</v>
      </c>
    </row>
    <row r="4317" spans="1:26" ht="15" customHeight="1" x14ac:dyDescent="0.2">
      <c r="A4317" s="21"/>
      <c r="B4317" s="22"/>
      <c r="C4317" s="10"/>
      <c r="D4317" s="21"/>
      <c r="E4317" s="22"/>
      <c r="F4317" s="21"/>
      <c r="G4317" s="25"/>
      <c r="H4317" s="25"/>
      <c r="I4317" s="25"/>
      <c r="J4317" s="25"/>
      <c r="K4317" s="25"/>
      <c r="L4317" s="25"/>
      <c r="M4317" s="25"/>
      <c r="N4317" s="25"/>
      <c r="O4317" s="25"/>
      <c r="P4317" s="25"/>
      <c r="Q4317" s="25"/>
      <c r="R4317" s="25"/>
      <c r="S4317" s="25"/>
      <c r="T4317" s="22"/>
      <c r="U4317" s="10"/>
      <c r="V4317" s="10"/>
      <c r="W4317" s="5" t="s">
        <v>163</v>
      </c>
      <c r="X4317" s="5" t="s">
        <v>560</v>
      </c>
      <c r="Y4317" s="10"/>
      <c r="Z4317" s="5" t="s">
        <v>558</v>
      </c>
    </row>
    <row r="4318" spans="1:26" ht="3" customHeight="1" x14ac:dyDescent="0.2">
      <c r="A4318" s="14"/>
      <c r="B4318" s="15"/>
      <c r="C4318" s="15"/>
      <c r="D4318" s="15"/>
      <c r="E4318" s="15"/>
      <c r="F4318" s="15"/>
      <c r="G4318" s="15"/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5"/>
      <c r="X4318" s="15"/>
      <c r="Y4318" s="15"/>
      <c r="Z4318" s="16"/>
    </row>
    <row r="4319" spans="1:26" ht="12.75" customHeight="1" x14ac:dyDescent="0.2">
      <c r="A4319" s="7"/>
      <c r="B4319" s="6"/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42">
        <f>SUM(hList_Frame_1!B2555:B2561)</f>
        <v>2768.2799999999997</v>
      </c>
      <c r="N4319" s="42"/>
      <c r="O4319" s="42"/>
      <c r="P4319" s="42"/>
      <c r="Q4319" s="42"/>
      <c r="R4319" s="42"/>
      <c r="S4319" s="42"/>
      <c r="T4319" s="42"/>
      <c r="U4319" s="6"/>
      <c r="V4319" s="6"/>
      <c r="W4319" s="6"/>
      <c r="X4319" s="6"/>
      <c r="Y4319" s="6"/>
      <c r="Z4319" s="17"/>
    </row>
    <row r="4320" spans="1:26" ht="13.5" customHeight="1" x14ac:dyDescent="0.2">
      <c r="A4320" s="9"/>
      <c r="B4320" s="18"/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18"/>
      <c r="V4320" s="18"/>
      <c r="W4320" s="18"/>
      <c r="X4320" s="18"/>
      <c r="Y4320" s="18"/>
      <c r="Z4320" s="19"/>
    </row>
    <row r="4321" spans="1:26" ht="15" customHeight="1" x14ac:dyDescent="0.2">
      <c r="A4321" s="26">
        <v>407902</v>
      </c>
      <c r="B4321" s="27"/>
      <c r="C4321" s="3">
        <v>41919</v>
      </c>
      <c r="D4321" s="38" t="s">
        <v>2302</v>
      </c>
      <c r="E4321" s="39"/>
      <c r="F4321" s="28">
        <v>500</v>
      </c>
      <c r="G4321" s="29"/>
      <c r="H4321" s="29"/>
      <c r="I4321" s="29"/>
      <c r="J4321" s="29"/>
      <c r="K4321" s="29"/>
      <c r="L4321" s="29"/>
      <c r="M4321" s="29"/>
      <c r="N4321" s="29"/>
      <c r="O4321" s="29"/>
      <c r="P4321" s="29"/>
      <c r="Q4321" s="29"/>
      <c r="R4321" s="29"/>
      <c r="S4321" s="29"/>
      <c r="T4321" s="30"/>
      <c r="U4321" s="5" t="s">
        <v>2303</v>
      </c>
      <c r="V4321" s="5" t="s">
        <v>68</v>
      </c>
      <c r="W4321" s="5" t="s">
        <v>69</v>
      </c>
      <c r="X4321" s="5" t="s">
        <v>69</v>
      </c>
      <c r="Y4321" s="5" t="s">
        <v>2303</v>
      </c>
      <c r="Z4321" s="5" t="s">
        <v>278</v>
      </c>
    </row>
    <row r="4322" spans="1:26" ht="15" customHeight="1" x14ac:dyDescent="0.2">
      <c r="A4322" s="23"/>
      <c r="B4322" s="24"/>
      <c r="C4322" s="8"/>
      <c r="D4322" s="23"/>
      <c r="E4322" s="24"/>
      <c r="F4322" s="28">
        <v>250</v>
      </c>
      <c r="G4322" s="29"/>
      <c r="H4322" s="29"/>
      <c r="I4322" s="29"/>
      <c r="J4322" s="29"/>
      <c r="K4322" s="29"/>
      <c r="L4322" s="29"/>
      <c r="M4322" s="29"/>
      <c r="N4322" s="29"/>
      <c r="O4322" s="29"/>
      <c r="P4322" s="29"/>
      <c r="Q4322" s="29"/>
      <c r="R4322" s="29"/>
      <c r="S4322" s="29"/>
      <c r="T4322" s="30"/>
      <c r="U4322" s="5" t="s">
        <v>2304</v>
      </c>
      <c r="V4322" s="5" t="s">
        <v>68</v>
      </c>
      <c r="W4322" s="5" t="s">
        <v>69</v>
      </c>
      <c r="X4322" s="5" t="s">
        <v>348</v>
      </c>
      <c r="Y4322" s="5" t="s">
        <v>2304</v>
      </c>
      <c r="Z4322" s="5" t="s">
        <v>349</v>
      </c>
    </row>
    <row r="4323" spans="1:26" ht="15" customHeight="1" x14ac:dyDescent="0.2">
      <c r="A4323" s="23"/>
      <c r="B4323" s="24"/>
      <c r="C4323" s="8"/>
      <c r="D4323" s="23"/>
      <c r="E4323" s="24"/>
      <c r="F4323" s="28">
        <v>250</v>
      </c>
      <c r="G4323" s="29"/>
      <c r="H4323" s="29"/>
      <c r="I4323" s="29"/>
      <c r="J4323" s="29"/>
      <c r="K4323" s="29"/>
      <c r="L4323" s="29"/>
      <c r="M4323" s="29"/>
      <c r="N4323" s="29"/>
      <c r="O4323" s="29"/>
      <c r="P4323" s="29"/>
      <c r="Q4323" s="29"/>
      <c r="R4323" s="29"/>
      <c r="S4323" s="29"/>
      <c r="T4323" s="30"/>
      <c r="U4323" s="5" t="s">
        <v>2305</v>
      </c>
      <c r="V4323" s="5" t="s">
        <v>68</v>
      </c>
      <c r="W4323" s="5" t="s">
        <v>69</v>
      </c>
      <c r="X4323" s="5" t="s">
        <v>348</v>
      </c>
      <c r="Y4323" s="5" t="s">
        <v>2305</v>
      </c>
      <c r="Z4323" s="5" t="s">
        <v>349</v>
      </c>
    </row>
    <row r="4324" spans="1:26" ht="15" customHeight="1" x14ac:dyDescent="0.2">
      <c r="A4324" s="23"/>
      <c r="B4324" s="24"/>
      <c r="C4324" s="8"/>
      <c r="D4324" s="23"/>
      <c r="E4324" s="24"/>
      <c r="F4324" s="28">
        <v>250</v>
      </c>
      <c r="G4324" s="29"/>
      <c r="H4324" s="29"/>
      <c r="I4324" s="29"/>
      <c r="J4324" s="29"/>
      <c r="K4324" s="29"/>
      <c r="L4324" s="29"/>
      <c r="M4324" s="29"/>
      <c r="N4324" s="29"/>
      <c r="O4324" s="29"/>
      <c r="P4324" s="29"/>
      <c r="Q4324" s="29"/>
      <c r="R4324" s="29"/>
      <c r="S4324" s="29"/>
      <c r="T4324" s="30"/>
      <c r="U4324" s="5" t="s">
        <v>2306</v>
      </c>
      <c r="V4324" s="5" t="s">
        <v>68</v>
      </c>
      <c r="W4324" s="5" t="s">
        <v>69</v>
      </c>
      <c r="X4324" s="5" t="s">
        <v>348</v>
      </c>
      <c r="Y4324" s="5" t="s">
        <v>2306</v>
      </c>
      <c r="Z4324" s="5" t="s">
        <v>349</v>
      </c>
    </row>
    <row r="4325" spans="1:26" ht="15" customHeight="1" x14ac:dyDescent="0.2">
      <c r="A4325" s="23"/>
      <c r="B4325" s="24"/>
      <c r="C4325" s="8"/>
      <c r="D4325" s="23"/>
      <c r="E4325" s="24"/>
      <c r="F4325" s="28">
        <v>250</v>
      </c>
      <c r="G4325" s="29"/>
      <c r="H4325" s="29"/>
      <c r="I4325" s="29"/>
      <c r="J4325" s="29"/>
      <c r="K4325" s="29"/>
      <c r="L4325" s="29"/>
      <c r="M4325" s="29"/>
      <c r="N4325" s="29"/>
      <c r="O4325" s="29"/>
      <c r="P4325" s="29"/>
      <c r="Q4325" s="29"/>
      <c r="R4325" s="29"/>
      <c r="S4325" s="29"/>
      <c r="T4325" s="30"/>
      <c r="U4325" s="5" t="s">
        <v>2307</v>
      </c>
      <c r="V4325" s="5" t="s">
        <v>68</v>
      </c>
      <c r="W4325" s="5" t="s">
        <v>69</v>
      </c>
      <c r="X4325" s="5" t="s">
        <v>348</v>
      </c>
      <c r="Y4325" s="5" t="s">
        <v>2307</v>
      </c>
      <c r="Z4325" s="5" t="s">
        <v>349</v>
      </c>
    </row>
    <row r="4326" spans="1:26" ht="15" customHeight="1" x14ac:dyDescent="0.2">
      <c r="A4326" s="23"/>
      <c r="B4326" s="24"/>
      <c r="C4326" s="8"/>
      <c r="D4326" s="23"/>
      <c r="E4326" s="24"/>
      <c r="F4326" s="28">
        <v>250</v>
      </c>
      <c r="G4326" s="29"/>
      <c r="H4326" s="29"/>
      <c r="I4326" s="29"/>
      <c r="J4326" s="29"/>
      <c r="K4326" s="29"/>
      <c r="L4326" s="29"/>
      <c r="M4326" s="29"/>
      <c r="N4326" s="29"/>
      <c r="O4326" s="29"/>
      <c r="P4326" s="29"/>
      <c r="Q4326" s="29"/>
      <c r="R4326" s="29"/>
      <c r="S4326" s="29"/>
      <c r="T4326" s="30"/>
      <c r="U4326" s="5" t="s">
        <v>2308</v>
      </c>
      <c r="V4326" s="5" t="s">
        <v>68</v>
      </c>
      <c r="W4326" s="5" t="s">
        <v>69</v>
      </c>
      <c r="X4326" s="5" t="s">
        <v>348</v>
      </c>
      <c r="Y4326" s="5" t="s">
        <v>2308</v>
      </c>
      <c r="Z4326" s="5" t="s">
        <v>349</v>
      </c>
    </row>
    <row r="4327" spans="1:26" ht="15" customHeight="1" x14ac:dyDescent="0.2">
      <c r="A4327" s="23"/>
      <c r="B4327" s="24"/>
      <c r="C4327" s="8"/>
      <c r="D4327" s="23"/>
      <c r="E4327" s="24"/>
      <c r="F4327" s="28">
        <v>500</v>
      </c>
      <c r="G4327" s="29"/>
      <c r="H4327" s="29"/>
      <c r="I4327" s="29"/>
      <c r="J4327" s="29"/>
      <c r="K4327" s="29"/>
      <c r="L4327" s="29"/>
      <c r="M4327" s="29"/>
      <c r="N4327" s="29"/>
      <c r="O4327" s="29"/>
      <c r="P4327" s="29"/>
      <c r="Q4327" s="29"/>
      <c r="R4327" s="29"/>
      <c r="S4327" s="29"/>
      <c r="T4327" s="30"/>
      <c r="U4327" s="5" t="s">
        <v>2309</v>
      </c>
      <c r="V4327" s="5" t="s">
        <v>68</v>
      </c>
      <c r="W4327" s="5" t="s">
        <v>69</v>
      </c>
      <c r="X4327" s="5" t="s">
        <v>348</v>
      </c>
      <c r="Y4327" s="5" t="s">
        <v>2309</v>
      </c>
      <c r="Z4327" s="5" t="s">
        <v>349</v>
      </c>
    </row>
    <row r="4328" spans="1:26" ht="15" customHeight="1" x14ac:dyDescent="0.2">
      <c r="A4328" s="23"/>
      <c r="B4328" s="24"/>
      <c r="C4328" s="8"/>
      <c r="D4328" s="23"/>
      <c r="E4328" s="24"/>
      <c r="F4328" s="28">
        <v>500</v>
      </c>
      <c r="G4328" s="29"/>
      <c r="H4328" s="29"/>
      <c r="I4328" s="29"/>
      <c r="J4328" s="29"/>
      <c r="K4328" s="29"/>
      <c r="L4328" s="29"/>
      <c r="M4328" s="29"/>
      <c r="N4328" s="29"/>
      <c r="O4328" s="29"/>
      <c r="P4328" s="29"/>
      <c r="Q4328" s="29"/>
      <c r="R4328" s="29"/>
      <c r="S4328" s="29"/>
      <c r="T4328" s="30"/>
      <c r="U4328" s="5" t="s">
        <v>2310</v>
      </c>
      <c r="V4328" s="5" t="s">
        <v>68</v>
      </c>
      <c r="W4328" s="5" t="s">
        <v>69</v>
      </c>
      <c r="X4328" s="5" t="s">
        <v>348</v>
      </c>
      <c r="Y4328" s="5" t="s">
        <v>2310</v>
      </c>
      <c r="Z4328" s="5" t="s">
        <v>349</v>
      </c>
    </row>
    <row r="4329" spans="1:26" ht="15" customHeight="1" x14ac:dyDescent="0.2">
      <c r="A4329" s="21"/>
      <c r="B4329" s="22"/>
      <c r="C4329" s="10"/>
      <c r="D4329" s="23"/>
      <c r="E4329" s="24"/>
      <c r="F4329" s="28">
        <v>250</v>
      </c>
      <c r="G4329" s="29"/>
      <c r="H4329" s="29"/>
      <c r="I4329" s="29"/>
      <c r="J4329" s="29"/>
      <c r="K4329" s="29"/>
      <c r="L4329" s="29"/>
      <c r="M4329" s="29"/>
      <c r="N4329" s="29"/>
      <c r="O4329" s="29"/>
      <c r="P4329" s="29"/>
      <c r="Q4329" s="29"/>
      <c r="R4329" s="29"/>
      <c r="S4329" s="29"/>
      <c r="T4329" s="30"/>
      <c r="U4329" s="5" t="s">
        <v>2311</v>
      </c>
      <c r="V4329" s="5" t="s">
        <v>68</v>
      </c>
      <c r="W4329" s="5" t="s">
        <v>69</v>
      </c>
      <c r="X4329" s="5" t="s">
        <v>348</v>
      </c>
      <c r="Y4329" s="5" t="s">
        <v>2311</v>
      </c>
      <c r="Z4329" s="5" t="s">
        <v>349</v>
      </c>
    </row>
    <row r="4330" spans="1:26" ht="15" customHeight="1" x14ac:dyDescent="0.2">
      <c r="A4330" s="26">
        <v>408206</v>
      </c>
      <c r="B4330" s="27"/>
      <c r="C4330" s="3">
        <v>41926</v>
      </c>
      <c r="D4330" s="23"/>
      <c r="E4330" s="24"/>
      <c r="F4330" s="28">
        <v>450</v>
      </c>
      <c r="G4330" s="29"/>
      <c r="H4330" s="29"/>
      <c r="I4330" s="29"/>
      <c r="J4330" s="29"/>
      <c r="K4330" s="29"/>
      <c r="L4330" s="29"/>
      <c r="M4330" s="29"/>
      <c r="N4330" s="29"/>
      <c r="O4330" s="29"/>
      <c r="P4330" s="29"/>
      <c r="Q4330" s="29"/>
      <c r="R4330" s="29"/>
      <c r="S4330" s="29"/>
      <c r="T4330" s="30"/>
      <c r="U4330" s="5" t="s">
        <v>2312</v>
      </c>
      <c r="V4330" s="5" t="s">
        <v>68</v>
      </c>
      <c r="W4330" s="5" t="s">
        <v>69</v>
      </c>
      <c r="X4330" s="5" t="s">
        <v>69</v>
      </c>
      <c r="Y4330" s="5" t="s">
        <v>2312</v>
      </c>
      <c r="Z4330" s="5" t="s">
        <v>73</v>
      </c>
    </row>
    <row r="4331" spans="1:26" ht="15" customHeight="1" x14ac:dyDescent="0.2">
      <c r="A4331" s="21"/>
      <c r="B4331" s="22"/>
      <c r="C4331" s="10"/>
      <c r="D4331" s="23"/>
      <c r="E4331" s="24"/>
      <c r="F4331" s="28">
        <v>450</v>
      </c>
      <c r="G4331" s="29"/>
      <c r="H4331" s="29"/>
      <c r="I4331" s="29"/>
      <c r="J4331" s="29"/>
      <c r="K4331" s="29"/>
      <c r="L4331" s="29"/>
      <c r="M4331" s="29"/>
      <c r="N4331" s="29"/>
      <c r="O4331" s="29"/>
      <c r="P4331" s="29"/>
      <c r="Q4331" s="29"/>
      <c r="R4331" s="29"/>
      <c r="S4331" s="29"/>
      <c r="T4331" s="30"/>
      <c r="U4331" s="5" t="s">
        <v>2313</v>
      </c>
      <c r="V4331" s="5" t="s">
        <v>68</v>
      </c>
      <c r="W4331" s="5" t="s">
        <v>69</v>
      </c>
      <c r="X4331" s="5" t="s">
        <v>69</v>
      </c>
      <c r="Y4331" s="5" t="s">
        <v>2313</v>
      </c>
      <c r="Z4331" s="5" t="s">
        <v>395</v>
      </c>
    </row>
    <row r="4332" spans="1:26" ht="15" customHeight="1" x14ac:dyDescent="0.2">
      <c r="A4332" s="26">
        <v>408581</v>
      </c>
      <c r="B4332" s="27"/>
      <c r="C4332" s="3">
        <v>41933</v>
      </c>
      <c r="D4332" s="23"/>
      <c r="E4332" s="24"/>
      <c r="F4332" s="28">
        <v>450</v>
      </c>
      <c r="G4332" s="29"/>
      <c r="H4332" s="29"/>
      <c r="I4332" s="29"/>
      <c r="J4332" s="29"/>
      <c r="K4332" s="29"/>
      <c r="L4332" s="29"/>
      <c r="M4332" s="29"/>
      <c r="N4332" s="29"/>
      <c r="O4332" s="29"/>
      <c r="P4332" s="29"/>
      <c r="Q4332" s="29"/>
      <c r="R4332" s="29"/>
      <c r="S4332" s="29"/>
      <c r="T4332" s="30"/>
      <c r="U4332" s="5" t="s">
        <v>2314</v>
      </c>
      <c r="V4332" s="5" t="s">
        <v>68</v>
      </c>
      <c r="W4332" s="5" t="s">
        <v>69</v>
      </c>
      <c r="X4332" s="5" t="s">
        <v>69</v>
      </c>
      <c r="Y4332" s="5" t="s">
        <v>2314</v>
      </c>
      <c r="Z4332" s="5" t="s">
        <v>255</v>
      </c>
    </row>
    <row r="4333" spans="1:26" ht="15" customHeight="1" x14ac:dyDescent="0.2">
      <c r="A4333" s="23"/>
      <c r="B4333" s="24"/>
      <c r="C4333" s="8"/>
      <c r="D4333" s="23"/>
      <c r="E4333" s="24"/>
      <c r="F4333" s="28">
        <v>500</v>
      </c>
      <c r="G4333" s="29"/>
      <c r="H4333" s="29"/>
      <c r="I4333" s="29"/>
      <c r="J4333" s="29"/>
      <c r="K4333" s="29"/>
      <c r="L4333" s="29"/>
      <c r="M4333" s="29"/>
      <c r="N4333" s="29"/>
      <c r="O4333" s="29"/>
      <c r="P4333" s="29"/>
      <c r="Q4333" s="29"/>
      <c r="R4333" s="29"/>
      <c r="S4333" s="29"/>
      <c r="T4333" s="30"/>
      <c r="U4333" s="5" t="s">
        <v>2315</v>
      </c>
      <c r="V4333" s="5" t="s">
        <v>68</v>
      </c>
      <c r="W4333" s="5" t="s">
        <v>69</v>
      </c>
      <c r="X4333" s="5" t="s">
        <v>69</v>
      </c>
      <c r="Y4333" s="5" t="s">
        <v>2315</v>
      </c>
      <c r="Z4333" s="5" t="s">
        <v>271</v>
      </c>
    </row>
    <row r="4334" spans="1:26" ht="15" customHeight="1" x14ac:dyDescent="0.2">
      <c r="A4334" s="21"/>
      <c r="B4334" s="22"/>
      <c r="C4334" s="10"/>
      <c r="D4334" s="23"/>
      <c r="E4334" s="24"/>
      <c r="F4334" s="28">
        <v>500</v>
      </c>
      <c r="G4334" s="29"/>
      <c r="H4334" s="29"/>
      <c r="I4334" s="29"/>
      <c r="J4334" s="29"/>
      <c r="K4334" s="29"/>
      <c r="L4334" s="29"/>
      <c r="M4334" s="29"/>
      <c r="N4334" s="29"/>
      <c r="O4334" s="29"/>
      <c r="P4334" s="29"/>
      <c r="Q4334" s="29"/>
      <c r="R4334" s="29"/>
      <c r="S4334" s="29"/>
      <c r="T4334" s="30"/>
      <c r="U4334" s="5" t="s">
        <v>653</v>
      </c>
      <c r="V4334" s="5" t="s">
        <v>68</v>
      </c>
      <c r="W4334" s="5" t="s">
        <v>69</v>
      </c>
      <c r="X4334" s="5" t="s">
        <v>69</v>
      </c>
      <c r="Y4334" s="5" t="s">
        <v>653</v>
      </c>
      <c r="Z4334" s="5" t="s">
        <v>1606</v>
      </c>
    </row>
    <row r="4335" spans="1:26" ht="15" customHeight="1" x14ac:dyDescent="0.2">
      <c r="A4335" s="40">
        <v>409128</v>
      </c>
      <c r="B4335" s="41"/>
      <c r="C4335" s="20">
        <v>41940</v>
      </c>
      <c r="D4335" s="21"/>
      <c r="E4335" s="22"/>
      <c r="F4335" s="28">
        <v>450</v>
      </c>
      <c r="G4335" s="29"/>
      <c r="H4335" s="29"/>
      <c r="I4335" s="29"/>
      <c r="J4335" s="29"/>
      <c r="K4335" s="29"/>
      <c r="L4335" s="29"/>
      <c r="M4335" s="29"/>
      <c r="N4335" s="29"/>
      <c r="O4335" s="29"/>
      <c r="P4335" s="29"/>
      <c r="Q4335" s="29"/>
      <c r="R4335" s="29"/>
      <c r="S4335" s="29"/>
      <c r="T4335" s="30"/>
      <c r="U4335" s="5" t="s">
        <v>2316</v>
      </c>
      <c r="V4335" s="5" t="s">
        <v>68</v>
      </c>
      <c r="W4335" s="5" t="s">
        <v>69</v>
      </c>
      <c r="X4335" s="5" t="s">
        <v>69</v>
      </c>
      <c r="Y4335" s="5" t="s">
        <v>2316</v>
      </c>
      <c r="Z4335" s="5" t="s">
        <v>395</v>
      </c>
    </row>
    <row r="4336" spans="1:26" ht="2.25" customHeight="1" x14ac:dyDescent="0.2">
      <c r="A4336" s="14"/>
      <c r="B4336" s="15"/>
      <c r="C4336" s="15"/>
      <c r="D4336" s="15"/>
      <c r="E4336" s="15"/>
      <c r="F4336" s="15"/>
      <c r="G4336" s="15"/>
      <c r="H4336" s="15"/>
      <c r="I4336" s="15"/>
      <c r="J4336" s="15"/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/>
      <c r="W4336" s="15"/>
      <c r="X4336" s="15"/>
      <c r="Y4336" s="15"/>
      <c r="Z4336" s="16"/>
    </row>
    <row r="4337" spans="1:26" ht="13.5" customHeight="1" x14ac:dyDescent="0.2">
      <c r="A4337" s="7"/>
      <c r="B4337" s="6"/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42">
        <f>SUM(hList_Frame_1!B2562:B2576)</f>
        <v>5800</v>
      </c>
      <c r="N4337" s="42"/>
      <c r="O4337" s="42"/>
      <c r="P4337" s="42"/>
      <c r="Q4337" s="42"/>
      <c r="R4337" s="42"/>
      <c r="S4337" s="42"/>
      <c r="T4337" s="42"/>
      <c r="U4337" s="6"/>
      <c r="V4337" s="6"/>
      <c r="W4337" s="6"/>
      <c r="X4337" s="6"/>
      <c r="Y4337" s="6"/>
      <c r="Z4337" s="17"/>
    </row>
    <row r="4338" spans="1:26" ht="13.5" customHeight="1" x14ac:dyDescent="0.2">
      <c r="A4338" s="9"/>
      <c r="B4338" s="18"/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18"/>
      <c r="V4338" s="18"/>
      <c r="W4338" s="18"/>
      <c r="X4338" s="18"/>
      <c r="Y4338" s="18"/>
      <c r="Z4338" s="19"/>
    </row>
    <row r="4339" spans="1:26" ht="15" customHeight="1" x14ac:dyDescent="0.2">
      <c r="A4339" s="26">
        <v>408207</v>
      </c>
      <c r="B4339" s="27"/>
      <c r="C4339" s="3">
        <v>41926</v>
      </c>
      <c r="D4339" s="38" t="s">
        <v>2317</v>
      </c>
      <c r="E4339" s="39"/>
      <c r="F4339" s="32">
        <v>76.16</v>
      </c>
      <c r="G4339" s="33"/>
      <c r="H4339" s="33"/>
      <c r="I4339" s="33"/>
      <c r="J4339" s="33"/>
      <c r="K4339" s="33"/>
      <c r="L4339" s="33"/>
      <c r="M4339" s="33"/>
      <c r="N4339" s="33"/>
      <c r="O4339" s="33"/>
      <c r="P4339" s="33"/>
      <c r="Q4339" s="33"/>
      <c r="R4339" s="33"/>
      <c r="S4339" s="33"/>
      <c r="T4339" s="34"/>
      <c r="U4339" s="11" t="s">
        <v>15</v>
      </c>
      <c r="V4339" s="11" t="s">
        <v>237</v>
      </c>
      <c r="W4339" s="11" t="s">
        <v>186</v>
      </c>
      <c r="X4339" s="11" t="s">
        <v>187</v>
      </c>
      <c r="Y4339" s="11" t="s">
        <v>15</v>
      </c>
      <c r="Z4339" s="11" t="s">
        <v>15</v>
      </c>
    </row>
    <row r="4340" spans="1:26" ht="14.25" customHeight="1" x14ac:dyDescent="0.2">
      <c r="A4340" s="23"/>
      <c r="B4340" s="24"/>
      <c r="C4340" s="8"/>
      <c r="D4340" s="23"/>
      <c r="E4340" s="24"/>
      <c r="F4340" s="23"/>
      <c r="G4340" s="31"/>
      <c r="H4340" s="31"/>
      <c r="I4340" s="31"/>
      <c r="J4340" s="31"/>
      <c r="K4340" s="31"/>
      <c r="L4340" s="31"/>
      <c r="M4340" s="31"/>
      <c r="N4340" s="31"/>
      <c r="O4340" s="31"/>
      <c r="P4340" s="31"/>
      <c r="Q4340" s="31"/>
      <c r="R4340" s="31"/>
      <c r="S4340" s="31"/>
      <c r="T4340" s="24"/>
      <c r="U4340" s="8"/>
      <c r="V4340" s="8"/>
      <c r="W4340" s="8"/>
      <c r="X4340" s="8"/>
      <c r="Y4340" s="8"/>
      <c r="Z4340" s="12" t="s">
        <v>15</v>
      </c>
    </row>
    <row r="4341" spans="1:26" ht="14.25" customHeight="1" x14ac:dyDescent="0.2">
      <c r="A4341" s="21"/>
      <c r="B4341" s="22"/>
      <c r="C4341" s="10"/>
      <c r="D4341" s="21"/>
      <c r="E4341" s="22"/>
      <c r="F4341" s="21"/>
      <c r="G4341" s="25"/>
      <c r="H4341" s="25"/>
      <c r="I4341" s="25"/>
      <c r="J4341" s="25"/>
      <c r="K4341" s="25"/>
      <c r="L4341" s="25"/>
      <c r="M4341" s="25"/>
      <c r="N4341" s="25"/>
      <c r="O4341" s="25"/>
      <c r="P4341" s="25"/>
      <c r="Q4341" s="25"/>
      <c r="R4341" s="25"/>
      <c r="S4341" s="25"/>
      <c r="T4341" s="22"/>
      <c r="U4341" s="10"/>
      <c r="V4341" s="10"/>
      <c r="W4341" s="10"/>
      <c r="X4341" s="10"/>
      <c r="Y4341" s="10"/>
      <c r="Z4341" s="13" t="s">
        <v>15</v>
      </c>
    </row>
    <row r="4342" spans="1:26" ht="2.25" customHeight="1" x14ac:dyDescent="0.2">
      <c r="A4342" s="14"/>
      <c r="B4342" s="15"/>
      <c r="C4342" s="15"/>
      <c r="D4342" s="15"/>
      <c r="E4342" s="15"/>
      <c r="F4342" s="15"/>
      <c r="G4342" s="15"/>
      <c r="H4342" s="15"/>
      <c r="I4342" s="15"/>
      <c r="J4342" s="15"/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/>
      <c r="W4342" s="15"/>
      <c r="X4342" s="15"/>
      <c r="Y4342" s="15"/>
      <c r="Z4342" s="16"/>
    </row>
    <row r="4343" spans="1:26" ht="13.5" customHeight="1" x14ac:dyDescent="0.2">
      <c r="A4343" s="7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42">
        <f>SUM(hList_Frame_1!B2577:B2579)</f>
        <v>76.16</v>
      </c>
      <c r="S4343" s="42"/>
      <c r="T4343" s="42"/>
      <c r="U4343" s="6"/>
      <c r="V4343" s="6"/>
      <c r="W4343" s="6"/>
      <c r="X4343" s="6"/>
      <c r="Y4343" s="6"/>
      <c r="Z4343" s="17"/>
    </row>
    <row r="4344" spans="1:26" ht="13.5" customHeight="1" x14ac:dyDescent="0.2">
      <c r="A4344" s="9"/>
      <c r="B4344" s="18"/>
      <c r="C4344" s="18"/>
      <c r="D4344" s="18"/>
      <c r="E4344" s="18"/>
      <c r="F4344" s="18"/>
      <c r="G4344" s="18"/>
      <c r="H4344" s="18"/>
      <c r="I4344" s="18"/>
      <c r="J4344" s="18"/>
      <c r="K4344" s="18"/>
      <c r="L4344" s="18"/>
      <c r="M4344" s="18"/>
      <c r="N4344" s="18"/>
      <c r="O4344" s="18"/>
      <c r="P4344" s="18"/>
      <c r="Q4344" s="18"/>
      <c r="R4344" s="18"/>
      <c r="S4344" s="18"/>
      <c r="T4344" s="18"/>
      <c r="U4344" s="18"/>
      <c r="V4344" s="18"/>
      <c r="W4344" s="18"/>
      <c r="X4344" s="18"/>
      <c r="Y4344" s="18"/>
      <c r="Z4344" s="19"/>
    </row>
    <row r="4345" spans="1:26" ht="15" customHeight="1" x14ac:dyDescent="0.2">
      <c r="A4345" s="40">
        <v>407699</v>
      </c>
      <c r="B4345" s="41"/>
      <c r="C4345" s="20">
        <v>41915</v>
      </c>
      <c r="D4345" s="38" t="s">
        <v>1444</v>
      </c>
      <c r="E4345" s="39"/>
      <c r="F4345" s="28">
        <v>584.5</v>
      </c>
      <c r="G4345" s="29"/>
      <c r="H4345" s="29"/>
      <c r="I4345" s="29"/>
      <c r="J4345" s="29"/>
      <c r="K4345" s="29"/>
      <c r="L4345" s="29"/>
      <c r="M4345" s="29"/>
      <c r="N4345" s="29"/>
      <c r="O4345" s="29"/>
      <c r="P4345" s="29"/>
      <c r="Q4345" s="29"/>
      <c r="R4345" s="29"/>
      <c r="S4345" s="29"/>
      <c r="T4345" s="30"/>
      <c r="U4345" s="5" t="s">
        <v>516</v>
      </c>
      <c r="V4345" s="5" t="s">
        <v>1445</v>
      </c>
      <c r="W4345" s="5" t="s">
        <v>15</v>
      </c>
      <c r="X4345" s="5" t="s">
        <v>15</v>
      </c>
      <c r="Y4345" s="5" t="s">
        <v>516</v>
      </c>
      <c r="Z4345" s="5" t="s">
        <v>15</v>
      </c>
    </row>
    <row r="4346" spans="1:26" ht="15" customHeight="1" x14ac:dyDescent="0.2">
      <c r="A4346" s="40">
        <v>408458</v>
      </c>
      <c r="B4346" s="41"/>
      <c r="C4346" s="20">
        <v>41929</v>
      </c>
      <c r="D4346" s="21"/>
      <c r="E4346" s="22"/>
      <c r="F4346" s="28">
        <v>584.5</v>
      </c>
      <c r="G4346" s="29"/>
      <c r="H4346" s="29"/>
      <c r="I4346" s="29"/>
      <c r="J4346" s="29"/>
      <c r="K4346" s="29"/>
      <c r="L4346" s="29"/>
      <c r="M4346" s="29"/>
      <c r="N4346" s="29"/>
      <c r="O4346" s="29"/>
      <c r="P4346" s="29"/>
      <c r="Q4346" s="29"/>
      <c r="R4346" s="29"/>
      <c r="S4346" s="29"/>
      <c r="T4346" s="30"/>
      <c r="U4346" s="5" t="s">
        <v>518</v>
      </c>
      <c r="V4346" s="5" t="s">
        <v>1445</v>
      </c>
      <c r="W4346" s="5" t="s">
        <v>15</v>
      </c>
      <c r="X4346" s="5" t="s">
        <v>15</v>
      </c>
      <c r="Y4346" s="5" t="s">
        <v>518</v>
      </c>
      <c r="Z4346" s="5" t="s">
        <v>15</v>
      </c>
    </row>
    <row r="4347" spans="1:26" ht="2.25" customHeight="1" x14ac:dyDescent="0.2">
      <c r="A4347" s="14"/>
      <c r="B4347" s="15"/>
      <c r="C4347" s="15"/>
      <c r="D4347" s="15"/>
      <c r="E4347" s="15"/>
      <c r="F4347" s="15"/>
      <c r="G4347" s="15"/>
      <c r="H4347" s="15"/>
      <c r="I4347" s="15"/>
      <c r="J4347" s="15"/>
      <c r="K4347" s="15"/>
      <c r="L4347" s="15"/>
      <c r="M4347" s="15"/>
      <c r="N4347" s="15"/>
      <c r="O4347" s="15"/>
      <c r="P4347" s="15"/>
      <c r="Q4347" s="15"/>
      <c r="R4347" s="15"/>
      <c r="S4347" s="15"/>
      <c r="T4347" s="15"/>
      <c r="U4347" s="15"/>
      <c r="V4347" s="15"/>
      <c r="W4347" s="15"/>
      <c r="X4347" s="15"/>
      <c r="Y4347" s="15"/>
      <c r="Z4347" s="16"/>
    </row>
    <row r="4348" spans="1:26" ht="13.5" customHeight="1" x14ac:dyDescent="0.2">
      <c r="A4348" s="7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42">
        <f>SUM(hList_Frame_1!B2580:B2581)</f>
        <v>1169</v>
      </c>
      <c r="N4348" s="42"/>
      <c r="O4348" s="42"/>
      <c r="P4348" s="42"/>
      <c r="Q4348" s="42"/>
      <c r="R4348" s="42"/>
      <c r="S4348" s="42"/>
      <c r="T4348" s="42"/>
      <c r="U4348" s="6"/>
      <c r="V4348" s="6"/>
      <c r="W4348" s="6"/>
      <c r="X4348" s="6"/>
      <c r="Y4348" s="6"/>
      <c r="Z4348" s="17"/>
    </row>
    <row r="4349" spans="1:26" ht="13.5" customHeight="1" x14ac:dyDescent="0.2">
      <c r="A4349" s="9"/>
      <c r="B4349" s="18"/>
      <c r="C4349" s="18"/>
      <c r="D4349" s="18"/>
      <c r="E4349" s="18"/>
      <c r="F4349" s="18"/>
      <c r="G4349" s="18"/>
      <c r="H4349" s="18"/>
      <c r="I4349" s="18"/>
      <c r="J4349" s="18"/>
      <c r="K4349" s="18"/>
      <c r="L4349" s="18"/>
      <c r="M4349" s="18"/>
      <c r="N4349" s="18"/>
      <c r="O4349" s="18"/>
      <c r="P4349" s="18"/>
      <c r="Q4349" s="18"/>
      <c r="R4349" s="18"/>
      <c r="S4349" s="18"/>
      <c r="T4349" s="18"/>
      <c r="U4349" s="18"/>
      <c r="V4349" s="18"/>
      <c r="W4349" s="18"/>
      <c r="X4349" s="18"/>
      <c r="Y4349" s="18"/>
      <c r="Z4349" s="19"/>
    </row>
    <row r="4350" spans="1:26" ht="15" customHeight="1" x14ac:dyDescent="0.2">
      <c r="A4350" s="40">
        <v>408860</v>
      </c>
      <c r="B4350" s="41"/>
      <c r="C4350" s="20">
        <v>41940</v>
      </c>
      <c r="D4350" s="38" t="s">
        <v>2318</v>
      </c>
      <c r="E4350" s="39"/>
      <c r="F4350" s="28">
        <v>356.29</v>
      </c>
      <c r="G4350" s="29"/>
      <c r="H4350" s="29"/>
      <c r="I4350" s="29"/>
      <c r="J4350" s="29"/>
      <c r="K4350" s="29"/>
      <c r="L4350" s="29"/>
      <c r="M4350" s="29"/>
      <c r="N4350" s="29"/>
      <c r="O4350" s="29"/>
      <c r="P4350" s="29"/>
      <c r="Q4350" s="29"/>
      <c r="R4350" s="29"/>
      <c r="S4350" s="29"/>
      <c r="T4350" s="30"/>
      <c r="U4350" s="5" t="s">
        <v>260</v>
      </c>
      <c r="V4350" s="5" t="s">
        <v>15</v>
      </c>
      <c r="W4350" s="5" t="s">
        <v>15</v>
      </c>
      <c r="X4350" s="5" t="s">
        <v>15</v>
      </c>
      <c r="Y4350" s="5" t="s">
        <v>260</v>
      </c>
      <c r="Z4350" s="5" t="s">
        <v>15</v>
      </c>
    </row>
    <row r="4351" spans="1:26" ht="15" customHeight="1" x14ac:dyDescent="0.2">
      <c r="A4351" s="40">
        <v>409129</v>
      </c>
      <c r="B4351" s="41"/>
      <c r="C4351" s="20">
        <v>41940</v>
      </c>
      <c r="D4351" s="21"/>
      <c r="E4351" s="22"/>
      <c r="F4351" s="28">
        <v>9972.64</v>
      </c>
      <c r="G4351" s="29"/>
      <c r="H4351" s="29"/>
      <c r="I4351" s="29"/>
      <c r="J4351" s="29"/>
      <c r="K4351" s="29"/>
      <c r="L4351" s="29"/>
      <c r="M4351" s="29"/>
      <c r="N4351" s="29"/>
      <c r="O4351" s="29"/>
      <c r="P4351" s="29"/>
      <c r="Q4351" s="29"/>
      <c r="R4351" s="29"/>
      <c r="S4351" s="29"/>
      <c r="T4351" s="30"/>
      <c r="U4351" s="5" t="s">
        <v>400</v>
      </c>
      <c r="V4351" s="5" t="s">
        <v>401</v>
      </c>
      <c r="W4351" s="5" t="s">
        <v>126</v>
      </c>
      <c r="X4351" s="5" t="s">
        <v>127</v>
      </c>
      <c r="Y4351" s="5" t="s">
        <v>400</v>
      </c>
      <c r="Z4351" s="5" t="s">
        <v>15</v>
      </c>
    </row>
    <row r="4352" spans="1:26" ht="2.25" customHeight="1" x14ac:dyDescent="0.2">
      <c r="A4352" s="14"/>
      <c r="B4352" s="15"/>
      <c r="C4352" s="15"/>
      <c r="D4352" s="15"/>
      <c r="E4352" s="15"/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5"/>
      <c r="Z4352" s="16"/>
    </row>
    <row r="4353" spans="1:26" ht="13.5" customHeight="1" x14ac:dyDescent="0.2">
      <c r="A4353" s="7"/>
      <c r="B4353" s="6"/>
      <c r="C4353" s="6"/>
      <c r="D4353" s="6"/>
      <c r="E4353" s="6"/>
      <c r="F4353" s="6"/>
      <c r="G4353" s="6"/>
      <c r="H4353" s="6"/>
      <c r="I4353" s="6"/>
      <c r="J4353" s="6"/>
      <c r="K4353" s="42">
        <f>SUM(hList_Frame_1!B2582:B2583)</f>
        <v>10328.93</v>
      </c>
      <c r="L4353" s="42"/>
      <c r="M4353" s="42"/>
      <c r="N4353" s="42"/>
      <c r="O4353" s="42"/>
      <c r="P4353" s="42"/>
      <c r="Q4353" s="42"/>
      <c r="R4353" s="42"/>
      <c r="S4353" s="42"/>
      <c r="T4353" s="42"/>
      <c r="U4353" s="6"/>
      <c r="V4353" s="6"/>
      <c r="W4353" s="6"/>
      <c r="X4353" s="6"/>
      <c r="Y4353" s="6"/>
      <c r="Z4353" s="17"/>
    </row>
    <row r="4354" spans="1:26" ht="13.5" customHeight="1" x14ac:dyDescent="0.2">
      <c r="A4354" s="9"/>
      <c r="B4354" s="18"/>
      <c r="C4354" s="18"/>
      <c r="D4354" s="18"/>
      <c r="E4354" s="18"/>
      <c r="F4354" s="18"/>
      <c r="G4354" s="18"/>
      <c r="H4354" s="18"/>
      <c r="I4354" s="18"/>
      <c r="J4354" s="18"/>
      <c r="K4354" s="18"/>
      <c r="L4354" s="18"/>
      <c r="M4354" s="18"/>
      <c r="N4354" s="18"/>
      <c r="O4354" s="18"/>
      <c r="P4354" s="18"/>
      <c r="Q4354" s="18"/>
      <c r="R4354" s="18"/>
      <c r="S4354" s="18"/>
      <c r="T4354" s="18"/>
      <c r="U4354" s="18"/>
      <c r="V4354" s="18"/>
      <c r="W4354" s="18"/>
      <c r="X4354" s="18"/>
      <c r="Y4354" s="18"/>
      <c r="Z4354" s="19"/>
    </row>
    <row r="4355" spans="1:26" ht="15" customHeight="1" x14ac:dyDescent="0.2">
      <c r="A4355" s="26">
        <v>408208</v>
      </c>
      <c r="B4355" s="27"/>
      <c r="C4355" s="3">
        <v>41926</v>
      </c>
      <c r="D4355" s="38" t="s">
        <v>2319</v>
      </c>
      <c r="E4355" s="39"/>
      <c r="F4355" s="32">
        <v>230</v>
      </c>
      <c r="G4355" s="33"/>
      <c r="H4355" s="33"/>
      <c r="I4355" s="33"/>
      <c r="J4355" s="33"/>
      <c r="K4355" s="33"/>
      <c r="L4355" s="33"/>
      <c r="M4355" s="33"/>
      <c r="N4355" s="33"/>
      <c r="O4355" s="33"/>
      <c r="P4355" s="33"/>
      <c r="Q4355" s="33"/>
      <c r="R4355" s="33"/>
      <c r="S4355" s="33"/>
      <c r="T4355" s="34"/>
      <c r="U4355" s="11" t="s">
        <v>2320</v>
      </c>
      <c r="V4355" s="11" t="s">
        <v>680</v>
      </c>
      <c r="W4355" s="11" t="s">
        <v>95</v>
      </c>
      <c r="X4355" s="11" t="s">
        <v>681</v>
      </c>
      <c r="Y4355" s="11" t="s">
        <v>2320</v>
      </c>
      <c r="Z4355" s="11" t="s">
        <v>15</v>
      </c>
    </row>
    <row r="4356" spans="1:26" ht="14.25" customHeight="1" x14ac:dyDescent="0.2">
      <c r="A4356" s="21"/>
      <c r="B4356" s="22"/>
      <c r="C4356" s="10"/>
      <c r="D4356" s="21"/>
      <c r="E4356" s="22"/>
      <c r="F4356" s="21"/>
      <c r="G4356" s="25"/>
      <c r="H4356" s="25"/>
      <c r="I4356" s="25"/>
      <c r="J4356" s="25"/>
      <c r="K4356" s="25"/>
      <c r="L4356" s="25"/>
      <c r="M4356" s="25"/>
      <c r="N4356" s="25"/>
      <c r="O4356" s="25"/>
      <c r="P4356" s="25"/>
      <c r="Q4356" s="25"/>
      <c r="R4356" s="25"/>
      <c r="S4356" s="25"/>
      <c r="T4356" s="22"/>
      <c r="U4356" s="10"/>
      <c r="V4356" s="10"/>
      <c r="W4356" s="10"/>
      <c r="X4356" s="10"/>
      <c r="Y4356" s="10"/>
      <c r="Z4356" s="13" t="s">
        <v>15</v>
      </c>
    </row>
    <row r="4357" spans="1:26" ht="2.25" customHeight="1" x14ac:dyDescent="0.2">
      <c r="A4357" s="14"/>
      <c r="B4357" s="15"/>
      <c r="C4357" s="15"/>
      <c r="D4357" s="15"/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5"/>
      <c r="Z4357" s="16"/>
    </row>
    <row r="4358" spans="1:26" ht="12.75" customHeight="1" x14ac:dyDescent="0.2">
      <c r="A4358" s="7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6"/>
      <c r="O4358" s="6"/>
      <c r="P4358" s="42">
        <f>SUM(hList_Frame_1!B2584:B2585)</f>
        <v>230</v>
      </c>
      <c r="Q4358" s="42"/>
      <c r="R4358" s="42"/>
      <c r="S4358" s="42"/>
      <c r="T4358" s="42"/>
      <c r="U4358" s="6"/>
      <c r="V4358" s="6"/>
      <c r="W4358" s="6"/>
      <c r="X4358" s="6"/>
      <c r="Y4358" s="6"/>
      <c r="Z4358" s="17"/>
    </row>
    <row r="4359" spans="1:26" ht="14.25" customHeight="1" x14ac:dyDescent="0.2">
      <c r="A4359" s="9"/>
      <c r="B4359" s="18"/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8"/>
      <c r="N4359" s="18"/>
      <c r="O4359" s="18"/>
      <c r="P4359" s="18"/>
      <c r="Q4359" s="18"/>
      <c r="R4359" s="18"/>
      <c r="S4359" s="18"/>
      <c r="T4359" s="18"/>
      <c r="U4359" s="18"/>
      <c r="V4359" s="18"/>
      <c r="W4359" s="18"/>
      <c r="X4359" s="18"/>
      <c r="Y4359" s="18"/>
      <c r="Z4359" s="19"/>
    </row>
    <row r="4360" spans="1:26" ht="15" customHeight="1" x14ac:dyDescent="0.2">
      <c r="A4360" s="40">
        <v>407903</v>
      </c>
      <c r="B4360" s="41"/>
      <c r="C4360" s="20">
        <v>41919</v>
      </c>
      <c r="D4360" s="43" t="s">
        <v>2321</v>
      </c>
      <c r="E4360" s="44"/>
      <c r="F4360" s="28">
        <v>101.45</v>
      </c>
      <c r="G4360" s="29"/>
      <c r="H4360" s="29"/>
      <c r="I4360" s="29"/>
      <c r="J4360" s="29"/>
      <c r="K4360" s="29"/>
      <c r="L4360" s="29"/>
      <c r="M4360" s="29"/>
      <c r="N4360" s="29"/>
      <c r="O4360" s="29"/>
      <c r="P4360" s="29"/>
      <c r="Q4360" s="29"/>
      <c r="R4360" s="29"/>
      <c r="S4360" s="29"/>
      <c r="T4360" s="30"/>
      <c r="U4360" s="5" t="s">
        <v>100</v>
      </c>
      <c r="V4360" s="5" t="s">
        <v>62</v>
      </c>
      <c r="W4360" s="5" t="s">
        <v>63</v>
      </c>
      <c r="X4360" s="5" t="s">
        <v>64</v>
      </c>
      <c r="Y4360" s="5" t="s">
        <v>100</v>
      </c>
      <c r="Z4360" s="5" t="s">
        <v>15</v>
      </c>
    </row>
    <row r="4361" spans="1:26" ht="2.25" customHeight="1" x14ac:dyDescent="0.2">
      <c r="A4361" s="14"/>
      <c r="B4361" s="15"/>
      <c r="C4361" s="15"/>
      <c r="D4361" s="15"/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6"/>
    </row>
    <row r="4362" spans="1:26" ht="13.5" customHeight="1" x14ac:dyDescent="0.2">
      <c r="A4362" s="7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  <c r="O4362" s="6"/>
      <c r="P4362" s="42">
        <f>SUM(hList_Frame_1!B2586:B2586)</f>
        <v>101.45</v>
      </c>
      <c r="Q4362" s="42"/>
      <c r="R4362" s="42"/>
      <c r="S4362" s="42"/>
      <c r="T4362" s="42"/>
      <c r="U4362" s="6"/>
      <c r="V4362" s="6"/>
      <c r="W4362" s="6"/>
      <c r="X4362" s="6"/>
      <c r="Y4362" s="6"/>
      <c r="Z4362" s="17"/>
    </row>
    <row r="4363" spans="1:26" ht="13.5" customHeight="1" x14ac:dyDescent="0.2">
      <c r="A4363" s="9"/>
      <c r="B4363" s="18"/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8"/>
      <c r="N4363" s="18"/>
      <c r="O4363" s="18"/>
      <c r="P4363" s="18"/>
      <c r="Q4363" s="18"/>
      <c r="R4363" s="18"/>
      <c r="S4363" s="18"/>
      <c r="T4363" s="18"/>
      <c r="U4363" s="18"/>
      <c r="V4363" s="18"/>
      <c r="W4363" s="18"/>
      <c r="X4363" s="18"/>
      <c r="Y4363" s="18"/>
      <c r="Z4363" s="19"/>
    </row>
    <row r="4364" spans="1:26" ht="15" customHeight="1" x14ac:dyDescent="0.2">
      <c r="A4364" s="40">
        <v>408209</v>
      </c>
      <c r="B4364" s="41"/>
      <c r="C4364" s="20">
        <v>41926</v>
      </c>
      <c r="D4364" s="43" t="s">
        <v>2322</v>
      </c>
      <c r="E4364" s="44"/>
      <c r="F4364" s="28">
        <v>6277.31</v>
      </c>
      <c r="G4364" s="29"/>
      <c r="H4364" s="29"/>
      <c r="I4364" s="29"/>
      <c r="J4364" s="29"/>
      <c r="K4364" s="29"/>
      <c r="L4364" s="29"/>
      <c r="M4364" s="29"/>
      <c r="N4364" s="29"/>
      <c r="O4364" s="29"/>
      <c r="P4364" s="29"/>
      <c r="Q4364" s="29"/>
      <c r="R4364" s="29"/>
      <c r="S4364" s="29"/>
      <c r="T4364" s="30"/>
      <c r="U4364" s="5" t="s">
        <v>594</v>
      </c>
      <c r="V4364" s="5" t="s">
        <v>51</v>
      </c>
      <c r="W4364" s="5" t="s">
        <v>52</v>
      </c>
      <c r="X4364" s="5" t="s">
        <v>53</v>
      </c>
      <c r="Y4364" s="5" t="s">
        <v>594</v>
      </c>
      <c r="Z4364" s="5" t="s">
        <v>15</v>
      </c>
    </row>
    <row r="4365" spans="1:26" ht="2.25" customHeight="1" x14ac:dyDescent="0.2">
      <c r="A4365" s="14"/>
      <c r="B4365" s="15"/>
      <c r="C4365" s="15"/>
      <c r="D4365" s="15"/>
      <c r="E4365" s="15"/>
      <c r="F4365" s="15"/>
      <c r="G4365" s="15"/>
      <c r="H4365" s="15"/>
      <c r="I4365" s="15"/>
      <c r="J4365" s="15"/>
      <c r="K4365" s="15"/>
      <c r="L4365" s="15"/>
      <c r="M4365" s="15"/>
      <c r="N4365" s="15"/>
      <c r="O4365" s="15"/>
      <c r="P4365" s="15"/>
      <c r="Q4365" s="15"/>
      <c r="R4365" s="15"/>
      <c r="S4365" s="15"/>
      <c r="T4365" s="15"/>
      <c r="U4365" s="15"/>
      <c r="V4365" s="15"/>
      <c r="W4365" s="15"/>
      <c r="X4365" s="15"/>
      <c r="Y4365" s="15"/>
      <c r="Z4365" s="16"/>
    </row>
    <row r="4366" spans="1:26" ht="12.75" customHeight="1" x14ac:dyDescent="0.2">
      <c r="A4366" s="7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42">
        <f>SUM(hList_Frame_1!B2587:B2587)</f>
        <v>6277.31</v>
      </c>
      <c r="N4366" s="42"/>
      <c r="O4366" s="42"/>
      <c r="P4366" s="42"/>
      <c r="Q4366" s="42"/>
      <c r="R4366" s="42"/>
      <c r="S4366" s="42"/>
      <c r="T4366" s="42"/>
      <c r="U4366" s="6"/>
      <c r="V4366" s="6"/>
      <c r="W4366" s="6"/>
      <c r="X4366" s="6"/>
      <c r="Y4366" s="6"/>
      <c r="Z4366" s="17"/>
    </row>
    <row r="4367" spans="1:26" ht="14.25" customHeight="1" x14ac:dyDescent="0.2">
      <c r="A4367" s="9"/>
      <c r="B4367" s="18"/>
      <c r="C4367" s="18"/>
      <c r="D4367" s="18"/>
      <c r="E4367" s="18"/>
      <c r="F4367" s="18"/>
      <c r="G4367" s="18"/>
      <c r="H4367" s="18"/>
      <c r="I4367" s="18"/>
      <c r="J4367" s="18"/>
      <c r="K4367" s="18"/>
      <c r="L4367" s="18"/>
      <c r="M4367" s="18"/>
      <c r="N4367" s="18"/>
      <c r="O4367" s="18"/>
      <c r="P4367" s="18"/>
      <c r="Q4367" s="18"/>
      <c r="R4367" s="18"/>
      <c r="S4367" s="18"/>
      <c r="T4367" s="18"/>
      <c r="U4367" s="18"/>
      <c r="V4367" s="18"/>
      <c r="W4367" s="18"/>
      <c r="X4367" s="18"/>
      <c r="Y4367" s="18"/>
      <c r="Z4367" s="19"/>
    </row>
    <row r="4368" spans="1:26" ht="15" customHeight="1" x14ac:dyDescent="0.2">
      <c r="A4368" s="40">
        <v>407687</v>
      </c>
      <c r="B4368" s="41"/>
      <c r="C4368" s="20">
        <v>41914</v>
      </c>
      <c r="D4368" s="38" t="s">
        <v>2323</v>
      </c>
      <c r="E4368" s="39"/>
      <c r="F4368" s="28">
        <v>750</v>
      </c>
      <c r="G4368" s="29"/>
      <c r="H4368" s="29"/>
      <c r="I4368" s="29"/>
      <c r="J4368" s="29"/>
      <c r="K4368" s="29"/>
      <c r="L4368" s="29"/>
      <c r="M4368" s="29"/>
      <c r="N4368" s="29"/>
      <c r="O4368" s="29"/>
      <c r="P4368" s="29"/>
      <c r="Q4368" s="29"/>
      <c r="R4368" s="29"/>
      <c r="S4368" s="29"/>
      <c r="T4368" s="30"/>
      <c r="U4368" s="5" t="s">
        <v>2324</v>
      </c>
      <c r="V4368" s="5" t="s">
        <v>68</v>
      </c>
      <c r="W4368" s="5" t="s">
        <v>69</v>
      </c>
      <c r="X4368" s="5" t="s">
        <v>69</v>
      </c>
      <c r="Y4368" s="5" t="s">
        <v>2324</v>
      </c>
      <c r="Z4368" s="5" t="s">
        <v>175</v>
      </c>
    </row>
    <row r="4369" spans="1:26" ht="15" customHeight="1" x14ac:dyDescent="0.2">
      <c r="A4369" s="26">
        <v>407905</v>
      </c>
      <c r="B4369" s="27"/>
      <c r="C4369" s="3">
        <v>41919</v>
      </c>
      <c r="D4369" s="23"/>
      <c r="E4369" s="24"/>
      <c r="F4369" s="28">
        <v>900</v>
      </c>
      <c r="G4369" s="29"/>
      <c r="H4369" s="29"/>
      <c r="I4369" s="29"/>
      <c r="J4369" s="29"/>
      <c r="K4369" s="29"/>
      <c r="L4369" s="29"/>
      <c r="M4369" s="29"/>
      <c r="N4369" s="29"/>
      <c r="O4369" s="29"/>
      <c r="P4369" s="29"/>
      <c r="Q4369" s="29"/>
      <c r="R4369" s="29"/>
      <c r="S4369" s="29"/>
      <c r="T4369" s="30"/>
      <c r="U4369" s="5" t="s">
        <v>2325</v>
      </c>
      <c r="V4369" s="5" t="s">
        <v>68</v>
      </c>
      <c r="W4369" s="5" t="s">
        <v>69</v>
      </c>
      <c r="X4369" s="5" t="s">
        <v>69</v>
      </c>
      <c r="Y4369" s="5" t="s">
        <v>2325</v>
      </c>
      <c r="Z4369" s="5" t="s">
        <v>175</v>
      </c>
    </row>
    <row r="4370" spans="1:26" ht="15" customHeight="1" x14ac:dyDescent="0.2">
      <c r="A4370" s="21"/>
      <c r="B4370" s="22"/>
      <c r="C4370" s="10"/>
      <c r="D4370" s="21"/>
      <c r="E4370" s="22"/>
      <c r="F4370" s="28">
        <v>750</v>
      </c>
      <c r="G4370" s="29"/>
      <c r="H4370" s="29"/>
      <c r="I4370" s="29"/>
      <c r="J4370" s="29"/>
      <c r="K4370" s="29"/>
      <c r="L4370" s="29"/>
      <c r="M4370" s="29"/>
      <c r="N4370" s="29"/>
      <c r="O4370" s="29"/>
      <c r="P4370" s="29"/>
      <c r="Q4370" s="29"/>
      <c r="R4370" s="29"/>
      <c r="S4370" s="29"/>
      <c r="T4370" s="30"/>
      <c r="U4370" s="5" t="s">
        <v>2326</v>
      </c>
      <c r="V4370" s="5" t="s">
        <v>68</v>
      </c>
      <c r="W4370" s="5" t="s">
        <v>69</v>
      </c>
      <c r="X4370" s="5" t="s">
        <v>69</v>
      </c>
      <c r="Y4370" s="5" t="s">
        <v>2326</v>
      </c>
      <c r="Z4370" s="5" t="s">
        <v>175</v>
      </c>
    </row>
    <row r="4371" spans="1:26" ht="2.25" customHeight="1" x14ac:dyDescent="0.2">
      <c r="A4371" s="14"/>
      <c r="B4371" s="15"/>
      <c r="C4371" s="15"/>
      <c r="D4371" s="15"/>
      <c r="E4371" s="15"/>
      <c r="F4371" s="15"/>
      <c r="G4371" s="15"/>
      <c r="H4371" s="15"/>
      <c r="I4371" s="15"/>
      <c r="J4371" s="15"/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/>
      <c r="W4371" s="15"/>
      <c r="X4371" s="15"/>
      <c r="Y4371" s="15"/>
      <c r="Z4371" s="16"/>
    </row>
    <row r="4372" spans="1:26" ht="13.5" customHeight="1" x14ac:dyDescent="0.2">
      <c r="A4372" s="7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42">
        <f>SUM(hList_Frame_1!B2588:B2590)</f>
        <v>2400</v>
      </c>
      <c r="N4372" s="42"/>
      <c r="O4372" s="42"/>
      <c r="P4372" s="42"/>
      <c r="Q4372" s="42"/>
      <c r="R4372" s="42"/>
      <c r="S4372" s="42"/>
      <c r="T4372" s="42"/>
      <c r="U4372" s="6"/>
      <c r="V4372" s="6"/>
      <c r="W4372" s="6"/>
      <c r="X4372" s="6"/>
      <c r="Y4372" s="6"/>
      <c r="Z4372" s="17"/>
    </row>
    <row r="4373" spans="1:26" ht="13.5" customHeight="1" x14ac:dyDescent="0.2">
      <c r="A4373" s="9"/>
      <c r="B4373" s="18"/>
      <c r="C4373" s="18"/>
      <c r="D4373" s="18"/>
      <c r="E4373" s="18"/>
      <c r="F4373" s="18"/>
      <c r="G4373" s="18"/>
      <c r="H4373" s="18"/>
      <c r="I4373" s="18"/>
      <c r="J4373" s="18"/>
      <c r="K4373" s="18"/>
      <c r="L4373" s="18"/>
      <c r="M4373" s="18"/>
      <c r="N4373" s="18"/>
      <c r="O4373" s="18"/>
      <c r="P4373" s="18"/>
      <c r="Q4373" s="18"/>
      <c r="R4373" s="18"/>
      <c r="S4373" s="18"/>
      <c r="T4373" s="18"/>
      <c r="U4373" s="18"/>
      <c r="V4373" s="18"/>
      <c r="W4373" s="18"/>
      <c r="X4373" s="18"/>
      <c r="Y4373" s="18"/>
      <c r="Z4373" s="19"/>
    </row>
    <row r="4374" spans="1:26" ht="15" customHeight="1" x14ac:dyDescent="0.2">
      <c r="A4374" s="40">
        <v>408210</v>
      </c>
      <c r="B4374" s="41"/>
      <c r="C4374" s="20">
        <v>41926</v>
      </c>
      <c r="D4374" s="38" t="s">
        <v>2327</v>
      </c>
      <c r="E4374" s="39"/>
      <c r="F4374" s="28">
        <v>367.64</v>
      </c>
      <c r="G4374" s="29"/>
      <c r="H4374" s="29"/>
      <c r="I4374" s="29"/>
      <c r="J4374" s="29"/>
      <c r="K4374" s="29"/>
      <c r="L4374" s="29"/>
      <c r="M4374" s="29"/>
      <c r="N4374" s="29"/>
      <c r="O4374" s="29"/>
      <c r="P4374" s="29"/>
      <c r="Q4374" s="29"/>
      <c r="R4374" s="29"/>
      <c r="S4374" s="29"/>
      <c r="T4374" s="30"/>
      <c r="U4374" s="5" t="s">
        <v>2328</v>
      </c>
      <c r="V4374" s="5" t="s">
        <v>338</v>
      </c>
      <c r="W4374" s="5" t="s">
        <v>95</v>
      </c>
      <c r="X4374" s="5" t="s">
        <v>339</v>
      </c>
      <c r="Y4374" s="5" t="s">
        <v>2328</v>
      </c>
      <c r="Z4374" s="5" t="s">
        <v>2301</v>
      </c>
    </row>
    <row r="4375" spans="1:26" ht="15" customHeight="1" x14ac:dyDescent="0.2">
      <c r="A4375" s="40">
        <v>408407</v>
      </c>
      <c r="B4375" s="41"/>
      <c r="C4375" s="20">
        <v>41926</v>
      </c>
      <c r="D4375" s="23"/>
      <c r="E4375" s="24"/>
      <c r="F4375" s="28">
        <v>1146.96</v>
      </c>
      <c r="G4375" s="29"/>
      <c r="H4375" s="29"/>
      <c r="I4375" s="29"/>
      <c r="J4375" s="29"/>
      <c r="K4375" s="29"/>
      <c r="L4375" s="29"/>
      <c r="M4375" s="29"/>
      <c r="N4375" s="29"/>
      <c r="O4375" s="29"/>
      <c r="P4375" s="29"/>
      <c r="Q4375" s="29"/>
      <c r="R4375" s="29"/>
      <c r="S4375" s="29"/>
      <c r="T4375" s="30"/>
      <c r="U4375" s="5" t="s">
        <v>147</v>
      </c>
      <c r="V4375" s="5" t="s">
        <v>338</v>
      </c>
      <c r="W4375" s="5" t="s">
        <v>95</v>
      </c>
      <c r="X4375" s="5" t="s">
        <v>339</v>
      </c>
      <c r="Y4375" s="5" t="s">
        <v>147</v>
      </c>
      <c r="Z4375" s="5" t="s">
        <v>2301</v>
      </c>
    </row>
    <row r="4376" spans="1:26" ht="15" customHeight="1" x14ac:dyDescent="0.2">
      <c r="A4376" s="40">
        <v>408748</v>
      </c>
      <c r="B4376" s="41"/>
      <c r="C4376" s="20">
        <v>41933</v>
      </c>
      <c r="D4376" s="21"/>
      <c r="E4376" s="22"/>
      <c r="F4376" s="28">
        <v>2102.7600000000002</v>
      </c>
      <c r="G4376" s="29"/>
      <c r="H4376" s="29"/>
      <c r="I4376" s="29"/>
      <c r="J4376" s="29"/>
      <c r="K4376" s="29"/>
      <c r="L4376" s="29"/>
      <c r="M4376" s="29"/>
      <c r="N4376" s="29"/>
      <c r="O4376" s="29"/>
      <c r="P4376" s="29"/>
      <c r="Q4376" s="29"/>
      <c r="R4376" s="29"/>
      <c r="S4376" s="29"/>
      <c r="T4376" s="30"/>
      <c r="U4376" s="5" t="s">
        <v>147</v>
      </c>
      <c r="V4376" s="5" t="s">
        <v>338</v>
      </c>
      <c r="W4376" s="5" t="s">
        <v>95</v>
      </c>
      <c r="X4376" s="5" t="s">
        <v>339</v>
      </c>
      <c r="Y4376" s="5" t="s">
        <v>147</v>
      </c>
      <c r="Z4376" s="5" t="s">
        <v>2301</v>
      </c>
    </row>
    <row r="4377" spans="1:26" ht="2.25" customHeight="1" x14ac:dyDescent="0.2">
      <c r="A4377" s="14"/>
      <c r="B4377" s="15"/>
      <c r="C4377" s="15"/>
      <c r="D4377" s="15"/>
      <c r="E4377" s="15"/>
      <c r="F4377" s="15"/>
      <c r="G4377" s="15"/>
      <c r="H4377" s="15"/>
      <c r="I4377" s="15"/>
      <c r="J4377" s="15"/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5"/>
      <c r="X4377" s="15"/>
      <c r="Y4377" s="15"/>
      <c r="Z4377" s="16"/>
    </row>
    <row r="4378" spans="1:26" ht="13.5" customHeight="1" x14ac:dyDescent="0.2">
      <c r="A4378" s="7"/>
      <c r="B4378" s="6"/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42">
        <f>SUM(hList_Frame_1!B2591:B2593)</f>
        <v>3617.36</v>
      </c>
      <c r="N4378" s="42"/>
      <c r="O4378" s="42"/>
      <c r="P4378" s="42"/>
      <c r="Q4378" s="42"/>
      <c r="R4378" s="42"/>
      <c r="S4378" s="42"/>
      <c r="T4378" s="42"/>
      <c r="U4378" s="6"/>
      <c r="V4378" s="6"/>
      <c r="W4378" s="6"/>
      <c r="X4378" s="6"/>
      <c r="Y4378" s="6"/>
      <c r="Z4378" s="17"/>
    </row>
    <row r="4379" spans="1:26" ht="13.5" customHeight="1" x14ac:dyDescent="0.2">
      <c r="A4379" s="9"/>
      <c r="B4379" s="18"/>
      <c r="C4379" s="18"/>
      <c r="D4379" s="18"/>
      <c r="E4379" s="18"/>
      <c r="F4379" s="18"/>
      <c r="G4379" s="18"/>
      <c r="H4379" s="18"/>
      <c r="I4379" s="18"/>
      <c r="J4379" s="18"/>
      <c r="K4379" s="18"/>
      <c r="L4379" s="18"/>
      <c r="M4379" s="18"/>
      <c r="N4379" s="18"/>
      <c r="O4379" s="18"/>
      <c r="P4379" s="18"/>
      <c r="Q4379" s="18"/>
      <c r="R4379" s="18"/>
      <c r="S4379" s="18"/>
      <c r="T4379" s="18"/>
      <c r="U4379" s="18"/>
      <c r="V4379" s="18"/>
      <c r="W4379" s="18"/>
      <c r="X4379" s="18"/>
      <c r="Y4379" s="18"/>
      <c r="Z4379" s="19"/>
    </row>
    <row r="4380" spans="1:26" ht="15" customHeight="1" x14ac:dyDescent="0.2">
      <c r="A4380" s="40">
        <v>408408</v>
      </c>
      <c r="B4380" s="41"/>
      <c r="C4380" s="20">
        <v>41926</v>
      </c>
      <c r="D4380" s="43" t="s">
        <v>2329</v>
      </c>
      <c r="E4380" s="44"/>
      <c r="F4380" s="28">
        <v>445</v>
      </c>
      <c r="G4380" s="29"/>
      <c r="H4380" s="29"/>
      <c r="I4380" s="29"/>
      <c r="J4380" s="29"/>
      <c r="K4380" s="29"/>
      <c r="L4380" s="29"/>
      <c r="M4380" s="29"/>
      <c r="N4380" s="29"/>
      <c r="O4380" s="29"/>
      <c r="P4380" s="29"/>
      <c r="Q4380" s="29"/>
      <c r="R4380" s="29"/>
      <c r="S4380" s="29"/>
      <c r="T4380" s="30"/>
      <c r="U4380" s="5" t="s">
        <v>2330</v>
      </c>
      <c r="V4380" s="5" t="s">
        <v>2331</v>
      </c>
      <c r="W4380" s="5" t="s">
        <v>38</v>
      </c>
      <c r="X4380" s="5" t="s">
        <v>39</v>
      </c>
      <c r="Y4380" s="5" t="s">
        <v>2330</v>
      </c>
      <c r="Z4380" s="5" t="s">
        <v>15</v>
      </c>
    </row>
    <row r="4381" spans="1:26" ht="2.25" customHeight="1" x14ac:dyDescent="0.2">
      <c r="A4381" s="14"/>
      <c r="B4381" s="15"/>
      <c r="C4381" s="15"/>
      <c r="D4381" s="15"/>
      <c r="E4381" s="15"/>
      <c r="F4381" s="15"/>
      <c r="G4381" s="15"/>
      <c r="H4381" s="15"/>
      <c r="I4381" s="15"/>
      <c r="J4381" s="15"/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5"/>
      <c r="X4381" s="15"/>
      <c r="Y4381" s="15"/>
      <c r="Z4381" s="16"/>
    </row>
    <row r="4382" spans="1:26" ht="12.75" customHeight="1" x14ac:dyDescent="0.2">
      <c r="A4382" s="7"/>
      <c r="B4382" s="6"/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6"/>
      <c r="N4382" s="6"/>
      <c r="O4382" s="6"/>
      <c r="P4382" s="42">
        <f>SUM(hList_Frame_1!B2594:B2594)</f>
        <v>445</v>
      </c>
      <c r="Q4382" s="42"/>
      <c r="R4382" s="42"/>
      <c r="S4382" s="42"/>
      <c r="T4382" s="42"/>
      <c r="U4382" s="6"/>
      <c r="V4382" s="6"/>
      <c r="W4382" s="6"/>
      <c r="X4382" s="6"/>
      <c r="Y4382" s="6"/>
      <c r="Z4382" s="17"/>
    </row>
    <row r="4383" spans="1:26" ht="14.25" customHeight="1" x14ac:dyDescent="0.2">
      <c r="A4383" s="9"/>
      <c r="B4383" s="18"/>
      <c r="C4383" s="18"/>
      <c r="D4383" s="18"/>
      <c r="E4383" s="18"/>
      <c r="F4383" s="18"/>
      <c r="G4383" s="18"/>
      <c r="H4383" s="18"/>
      <c r="I4383" s="18"/>
      <c r="J4383" s="18"/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18"/>
      <c r="V4383" s="18"/>
      <c r="W4383" s="18"/>
      <c r="X4383" s="18"/>
      <c r="Y4383" s="18"/>
      <c r="Z4383" s="19"/>
    </row>
    <row r="4384" spans="1:26" ht="15" customHeight="1" x14ac:dyDescent="0.2">
      <c r="A4384" s="26">
        <v>408749</v>
      </c>
      <c r="B4384" s="27"/>
      <c r="C4384" s="3">
        <v>41933</v>
      </c>
      <c r="D4384" s="38" t="s">
        <v>2332</v>
      </c>
      <c r="E4384" s="39"/>
      <c r="F4384" s="32">
        <v>280</v>
      </c>
      <c r="G4384" s="33"/>
      <c r="H4384" s="33"/>
      <c r="I4384" s="33"/>
      <c r="J4384" s="33"/>
      <c r="K4384" s="33"/>
      <c r="L4384" s="33"/>
      <c r="M4384" s="33"/>
      <c r="N4384" s="33"/>
      <c r="O4384" s="33"/>
      <c r="P4384" s="33"/>
      <c r="Q4384" s="33"/>
      <c r="R4384" s="33"/>
      <c r="S4384" s="33"/>
      <c r="T4384" s="34"/>
      <c r="U4384" s="11" t="s">
        <v>2333</v>
      </c>
      <c r="V4384" s="11" t="s">
        <v>2331</v>
      </c>
      <c r="W4384" s="11" t="s">
        <v>38</v>
      </c>
      <c r="X4384" s="11" t="s">
        <v>39</v>
      </c>
      <c r="Y4384" s="11" t="s">
        <v>2333</v>
      </c>
      <c r="Z4384" s="11" t="s">
        <v>15</v>
      </c>
    </row>
    <row r="4385" spans="1:26" ht="14.25" customHeight="1" x14ac:dyDescent="0.2">
      <c r="A4385" s="21"/>
      <c r="B4385" s="22"/>
      <c r="C4385" s="10"/>
      <c r="D4385" s="21"/>
      <c r="E4385" s="22"/>
      <c r="F4385" s="21"/>
      <c r="G4385" s="25"/>
      <c r="H4385" s="25"/>
      <c r="I4385" s="25"/>
      <c r="J4385" s="25"/>
      <c r="K4385" s="25"/>
      <c r="L4385" s="25"/>
      <c r="M4385" s="25"/>
      <c r="N4385" s="25"/>
      <c r="O4385" s="25"/>
      <c r="P4385" s="25"/>
      <c r="Q4385" s="25"/>
      <c r="R4385" s="25"/>
      <c r="S4385" s="25"/>
      <c r="T4385" s="22"/>
      <c r="U4385" s="10"/>
      <c r="V4385" s="10"/>
      <c r="W4385" s="10"/>
      <c r="X4385" s="10"/>
      <c r="Y4385" s="10"/>
      <c r="Z4385" s="13" t="s">
        <v>15</v>
      </c>
    </row>
    <row r="4386" spans="1:26" ht="2.25" customHeight="1" x14ac:dyDescent="0.2">
      <c r="A4386" s="14"/>
      <c r="B4386" s="15"/>
      <c r="C4386" s="15"/>
      <c r="D4386" s="15"/>
      <c r="E4386" s="15"/>
      <c r="F4386" s="15"/>
      <c r="G4386" s="15"/>
      <c r="H4386" s="15"/>
      <c r="I4386" s="15"/>
      <c r="J4386" s="15"/>
      <c r="K4386" s="15"/>
      <c r="L4386" s="15"/>
      <c r="M4386" s="15"/>
      <c r="N4386" s="15"/>
      <c r="O4386" s="15"/>
      <c r="P4386" s="15"/>
      <c r="Q4386" s="15"/>
      <c r="R4386" s="15"/>
      <c r="S4386" s="15"/>
      <c r="T4386" s="15"/>
      <c r="U4386" s="15"/>
      <c r="V4386" s="15"/>
      <c r="W4386" s="15"/>
      <c r="X4386" s="15"/>
      <c r="Y4386" s="15"/>
      <c r="Z4386" s="16"/>
    </row>
    <row r="4387" spans="1:26" ht="13.5" customHeight="1" x14ac:dyDescent="0.2">
      <c r="A4387" s="7"/>
      <c r="B4387" s="6"/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  <c r="N4387" s="6"/>
      <c r="O4387" s="6"/>
      <c r="P4387" s="42">
        <f>SUM(hList_Frame_1!B2595:B2596)</f>
        <v>280</v>
      </c>
      <c r="Q4387" s="42"/>
      <c r="R4387" s="42"/>
      <c r="S4387" s="42"/>
      <c r="T4387" s="42"/>
      <c r="U4387" s="6"/>
      <c r="V4387" s="6"/>
      <c r="W4387" s="6"/>
      <c r="X4387" s="6"/>
      <c r="Y4387" s="6"/>
      <c r="Z4387" s="17"/>
    </row>
    <row r="4388" spans="1:26" ht="13.5" customHeight="1" x14ac:dyDescent="0.2">
      <c r="A4388" s="9"/>
      <c r="B4388" s="18"/>
      <c r="C4388" s="18"/>
      <c r="D4388" s="18"/>
      <c r="E4388" s="18"/>
      <c r="F4388" s="18"/>
      <c r="G4388" s="18"/>
      <c r="H4388" s="18"/>
      <c r="I4388" s="18"/>
      <c r="J4388" s="18"/>
      <c r="K4388" s="18"/>
      <c r="L4388" s="18"/>
      <c r="M4388" s="18"/>
      <c r="N4388" s="18"/>
      <c r="O4388" s="18"/>
      <c r="P4388" s="18"/>
      <c r="Q4388" s="18"/>
      <c r="R4388" s="18"/>
      <c r="S4388" s="18"/>
      <c r="T4388" s="18"/>
      <c r="U4388" s="18"/>
      <c r="V4388" s="18"/>
      <c r="W4388" s="18"/>
      <c r="X4388" s="18"/>
      <c r="Y4388" s="18"/>
      <c r="Z4388" s="19"/>
    </row>
    <row r="4389" spans="1:26" ht="15" customHeight="1" x14ac:dyDescent="0.2">
      <c r="A4389" s="40">
        <v>408211</v>
      </c>
      <c r="B4389" s="41"/>
      <c r="C4389" s="20">
        <v>41926</v>
      </c>
      <c r="D4389" s="43" t="s">
        <v>2334</v>
      </c>
      <c r="E4389" s="44"/>
      <c r="F4389" s="28">
        <v>778</v>
      </c>
      <c r="G4389" s="29"/>
      <c r="H4389" s="29"/>
      <c r="I4389" s="29"/>
      <c r="J4389" s="29"/>
      <c r="K4389" s="29"/>
      <c r="L4389" s="29"/>
      <c r="M4389" s="29"/>
      <c r="N4389" s="29"/>
      <c r="O4389" s="29"/>
      <c r="P4389" s="29"/>
      <c r="Q4389" s="29"/>
      <c r="R4389" s="29"/>
      <c r="S4389" s="29"/>
      <c r="T4389" s="30"/>
      <c r="U4389" s="5" t="s">
        <v>19</v>
      </c>
      <c r="V4389" s="5" t="s">
        <v>2335</v>
      </c>
      <c r="W4389" s="5" t="s">
        <v>13</v>
      </c>
      <c r="X4389" s="5" t="s">
        <v>14</v>
      </c>
      <c r="Y4389" s="5" t="s">
        <v>19</v>
      </c>
      <c r="Z4389" s="5" t="s">
        <v>2336</v>
      </c>
    </row>
    <row r="4390" spans="1:26" ht="2.25" customHeight="1" x14ac:dyDescent="0.2">
      <c r="A4390" s="14"/>
      <c r="B4390" s="15"/>
      <c r="C4390" s="15"/>
      <c r="D4390" s="15"/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5"/>
      <c r="Y4390" s="15"/>
      <c r="Z4390" s="16"/>
    </row>
    <row r="4391" spans="1:26" ht="13.5" customHeight="1" x14ac:dyDescent="0.2">
      <c r="A4391" s="7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  <c r="N4391" s="6"/>
      <c r="O4391" s="6"/>
      <c r="P4391" s="42">
        <f>SUM(hList_Frame_1!B2597:B2597)</f>
        <v>778</v>
      </c>
      <c r="Q4391" s="42"/>
      <c r="R4391" s="42"/>
      <c r="S4391" s="42"/>
      <c r="T4391" s="42"/>
      <c r="U4391" s="6"/>
      <c r="V4391" s="6"/>
      <c r="W4391" s="6"/>
      <c r="X4391" s="6"/>
      <c r="Y4391" s="6"/>
      <c r="Z4391" s="17"/>
    </row>
    <row r="4392" spans="1:26" ht="13.5" customHeight="1" x14ac:dyDescent="0.2">
      <c r="A4392" s="9"/>
      <c r="B4392" s="18"/>
      <c r="C4392" s="18"/>
      <c r="D4392" s="18"/>
      <c r="E4392" s="18"/>
      <c r="F4392" s="18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8"/>
      <c r="Y4392" s="18"/>
      <c r="Z4392" s="19"/>
    </row>
    <row r="4393" spans="1:26" ht="15" customHeight="1" x14ac:dyDescent="0.2">
      <c r="A4393" s="40">
        <v>407700</v>
      </c>
      <c r="B4393" s="41"/>
      <c r="C4393" s="20">
        <v>41915</v>
      </c>
      <c r="D4393" s="38" t="s">
        <v>1444</v>
      </c>
      <c r="E4393" s="39"/>
      <c r="F4393" s="28">
        <v>237.69</v>
      </c>
      <c r="G4393" s="29"/>
      <c r="H4393" s="29"/>
      <c r="I4393" s="29"/>
      <c r="J4393" s="29"/>
      <c r="K4393" s="29"/>
      <c r="L4393" s="29"/>
      <c r="M4393" s="29"/>
      <c r="N4393" s="29"/>
      <c r="O4393" s="29"/>
      <c r="P4393" s="29"/>
      <c r="Q4393" s="29"/>
      <c r="R4393" s="29"/>
      <c r="S4393" s="29"/>
      <c r="T4393" s="30"/>
      <c r="U4393" s="5" t="s">
        <v>516</v>
      </c>
      <c r="V4393" s="5" t="s">
        <v>1445</v>
      </c>
      <c r="W4393" s="5" t="s">
        <v>15</v>
      </c>
      <c r="X4393" s="5" t="s">
        <v>15</v>
      </c>
      <c r="Y4393" s="5" t="s">
        <v>516</v>
      </c>
      <c r="Z4393" s="5" t="s">
        <v>15</v>
      </c>
    </row>
    <row r="4394" spans="1:26" ht="15" customHeight="1" x14ac:dyDescent="0.2">
      <c r="A4394" s="40">
        <v>408459</v>
      </c>
      <c r="B4394" s="41"/>
      <c r="C4394" s="20">
        <v>41929</v>
      </c>
      <c r="D4394" s="23"/>
      <c r="E4394" s="24"/>
      <c r="F4394" s="28">
        <v>237.69</v>
      </c>
      <c r="G4394" s="29"/>
      <c r="H4394" s="29"/>
      <c r="I4394" s="29"/>
      <c r="J4394" s="29"/>
      <c r="K4394" s="29"/>
      <c r="L4394" s="29"/>
      <c r="M4394" s="29"/>
      <c r="N4394" s="29"/>
      <c r="O4394" s="29"/>
      <c r="P4394" s="29"/>
      <c r="Q4394" s="29"/>
      <c r="R4394" s="29"/>
      <c r="S4394" s="29"/>
      <c r="T4394" s="30"/>
      <c r="U4394" s="5" t="s">
        <v>518</v>
      </c>
      <c r="V4394" s="5" t="s">
        <v>1445</v>
      </c>
      <c r="W4394" s="5" t="s">
        <v>15</v>
      </c>
      <c r="X4394" s="5" t="s">
        <v>15</v>
      </c>
      <c r="Y4394" s="5" t="s">
        <v>518</v>
      </c>
      <c r="Z4394" s="5" t="s">
        <v>15</v>
      </c>
    </row>
    <row r="4395" spans="1:26" ht="15" customHeight="1" x14ac:dyDescent="0.2">
      <c r="A4395" s="40">
        <v>409212</v>
      </c>
      <c r="B4395" s="41"/>
      <c r="C4395" s="20">
        <v>41943</v>
      </c>
      <c r="D4395" s="21"/>
      <c r="E4395" s="22"/>
      <c r="F4395" s="28">
        <v>237.69</v>
      </c>
      <c r="G4395" s="29"/>
      <c r="H4395" s="29"/>
      <c r="I4395" s="29"/>
      <c r="J4395" s="29"/>
      <c r="K4395" s="29"/>
      <c r="L4395" s="29"/>
      <c r="M4395" s="29"/>
      <c r="N4395" s="29"/>
      <c r="O4395" s="29"/>
      <c r="P4395" s="29"/>
      <c r="Q4395" s="29"/>
      <c r="R4395" s="29"/>
      <c r="S4395" s="29"/>
      <c r="T4395" s="30"/>
      <c r="U4395" s="5" t="s">
        <v>519</v>
      </c>
      <c r="V4395" s="5" t="s">
        <v>1445</v>
      </c>
      <c r="W4395" s="5" t="s">
        <v>15</v>
      </c>
      <c r="X4395" s="5" t="s">
        <v>15</v>
      </c>
      <c r="Y4395" s="5" t="s">
        <v>519</v>
      </c>
      <c r="Z4395" s="5" t="s">
        <v>15</v>
      </c>
    </row>
    <row r="4396" spans="1:26" ht="2.25" customHeight="1" x14ac:dyDescent="0.2">
      <c r="A4396" s="14"/>
      <c r="B4396" s="15"/>
      <c r="C4396" s="15"/>
      <c r="D4396" s="15"/>
      <c r="E4396" s="15"/>
      <c r="F4396" s="15"/>
      <c r="G4396" s="15"/>
      <c r="H4396" s="15"/>
      <c r="I4396" s="15"/>
      <c r="J4396" s="15"/>
      <c r="K4396" s="15"/>
      <c r="L4396" s="15"/>
      <c r="M4396" s="15"/>
      <c r="N4396" s="15"/>
      <c r="O4396" s="15"/>
      <c r="P4396" s="15"/>
      <c r="Q4396" s="15"/>
      <c r="R4396" s="15"/>
      <c r="S4396" s="15"/>
      <c r="T4396" s="15"/>
      <c r="U4396" s="15"/>
      <c r="V4396" s="15"/>
      <c r="W4396" s="15"/>
      <c r="X4396" s="15"/>
      <c r="Y4396" s="15"/>
      <c r="Z4396" s="16"/>
    </row>
    <row r="4397" spans="1:26" ht="13.5" customHeight="1" x14ac:dyDescent="0.2">
      <c r="A4397" s="7"/>
      <c r="B4397" s="6"/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  <c r="N4397" s="6"/>
      <c r="O4397" s="6"/>
      <c r="P4397" s="42">
        <f>SUM(hList_Frame_1!B2598:B2600)</f>
        <v>713.06999999999994</v>
      </c>
      <c r="Q4397" s="42"/>
      <c r="R4397" s="42"/>
      <c r="S4397" s="42"/>
      <c r="T4397" s="42"/>
      <c r="U4397" s="6"/>
      <c r="V4397" s="6"/>
      <c r="W4397" s="6"/>
      <c r="X4397" s="6"/>
      <c r="Y4397" s="6"/>
      <c r="Z4397" s="17"/>
    </row>
    <row r="4398" spans="1:26" ht="13.5" customHeight="1" x14ac:dyDescent="0.2">
      <c r="A4398" s="9"/>
      <c r="B4398" s="18"/>
      <c r="C4398" s="18"/>
      <c r="D4398" s="18"/>
      <c r="E4398" s="18"/>
      <c r="F4398" s="18"/>
      <c r="G4398" s="18"/>
      <c r="H4398" s="18"/>
      <c r="I4398" s="18"/>
      <c r="J4398" s="18"/>
      <c r="K4398" s="18"/>
      <c r="L4398" s="18"/>
      <c r="M4398" s="18"/>
      <c r="N4398" s="18"/>
      <c r="O4398" s="18"/>
      <c r="P4398" s="18"/>
      <c r="Q4398" s="18"/>
      <c r="R4398" s="18"/>
      <c r="S4398" s="18"/>
      <c r="T4398" s="18"/>
      <c r="U4398" s="18"/>
      <c r="V4398" s="18"/>
      <c r="W4398" s="18"/>
      <c r="X4398" s="18"/>
      <c r="Y4398" s="18"/>
      <c r="Z4398" s="19"/>
    </row>
    <row r="4399" spans="1:26" ht="15" customHeight="1" x14ac:dyDescent="0.2">
      <c r="A4399" s="40">
        <v>408943</v>
      </c>
      <c r="B4399" s="41"/>
      <c r="C4399" s="20">
        <v>41940</v>
      </c>
      <c r="D4399" s="43" t="s">
        <v>2337</v>
      </c>
      <c r="E4399" s="44"/>
      <c r="F4399" s="28">
        <v>282.54000000000002</v>
      </c>
      <c r="G4399" s="29"/>
      <c r="H4399" s="29"/>
      <c r="I4399" s="29"/>
      <c r="J4399" s="29"/>
      <c r="K4399" s="29"/>
      <c r="L4399" s="29"/>
      <c r="M4399" s="29"/>
      <c r="N4399" s="29"/>
      <c r="O4399" s="29"/>
      <c r="P4399" s="29"/>
      <c r="Q4399" s="29"/>
      <c r="R4399" s="29"/>
      <c r="S4399" s="29"/>
      <c r="T4399" s="30"/>
      <c r="U4399" s="5" t="s">
        <v>2338</v>
      </c>
      <c r="V4399" s="5" t="s">
        <v>947</v>
      </c>
      <c r="W4399" s="5" t="s">
        <v>140</v>
      </c>
      <c r="X4399" s="5" t="s">
        <v>948</v>
      </c>
      <c r="Y4399" s="5" t="s">
        <v>2338</v>
      </c>
      <c r="Z4399" s="5" t="s">
        <v>15</v>
      </c>
    </row>
    <row r="4400" spans="1:26" ht="2.25" customHeight="1" x14ac:dyDescent="0.2">
      <c r="A4400" s="14"/>
      <c r="B4400" s="15"/>
      <c r="C4400" s="15"/>
      <c r="D4400" s="15"/>
      <c r="E4400" s="15"/>
      <c r="F4400" s="15"/>
      <c r="G4400" s="15"/>
      <c r="H4400" s="15"/>
      <c r="I4400" s="15"/>
      <c r="J4400" s="15"/>
      <c r="K4400" s="15"/>
      <c r="L4400" s="15"/>
      <c r="M4400" s="15"/>
      <c r="N4400" s="15"/>
      <c r="O4400" s="15"/>
      <c r="P4400" s="15"/>
      <c r="Q4400" s="15"/>
      <c r="R4400" s="15"/>
      <c r="S4400" s="15"/>
      <c r="T4400" s="15"/>
      <c r="U4400" s="15"/>
      <c r="V4400" s="15"/>
      <c r="W4400" s="15"/>
      <c r="X4400" s="15"/>
      <c r="Y4400" s="15"/>
      <c r="Z4400" s="16"/>
    </row>
    <row r="4401" spans="1:26" ht="12.75" customHeight="1" x14ac:dyDescent="0.2">
      <c r="A4401" s="7"/>
      <c r="B4401" s="6"/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  <c r="N4401" s="6"/>
      <c r="O4401" s="6"/>
      <c r="P4401" s="42">
        <f>SUM(hList_Frame_1!B2601:B2601)</f>
        <v>282.54000000000002</v>
      </c>
      <c r="Q4401" s="42"/>
      <c r="R4401" s="42"/>
      <c r="S4401" s="42"/>
      <c r="T4401" s="42"/>
      <c r="U4401" s="6"/>
      <c r="V4401" s="6"/>
      <c r="W4401" s="6"/>
      <c r="X4401" s="6"/>
      <c r="Y4401" s="6"/>
      <c r="Z4401" s="17"/>
    </row>
    <row r="4402" spans="1:26" ht="14.25" customHeight="1" x14ac:dyDescent="0.2">
      <c r="A4402" s="9"/>
      <c r="B4402" s="18"/>
      <c r="C4402" s="18"/>
      <c r="D4402" s="18"/>
      <c r="E4402" s="18"/>
      <c r="F4402" s="18"/>
      <c r="G4402" s="18"/>
      <c r="H4402" s="18"/>
      <c r="I4402" s="18"/>
      <c r="J4402" s="18"/>
      <c r="K4402" s="18"/>
      <c r="L4402" s="18"/>
      <c r="M4402" s="18"/>
      <c r="N4402" s="18"/>
      <c r="O4402" s="18"/>
      <c r="P4402" s="18"/>
      <c r="Q4402" s="18"/>
      <c r="R4402" s="18"/>
      <c r="S4402" s="18"/>
      <c r="T4402" s="18"/>
      <c r="U4402" s="18"/>
      <c r="V4402" s="18"/>
      <c r="W4402" s="18"/>
      <c r="X4402" s="18"/>
      <c r="Y4402" s="18"/>
      <c r="Z4402" s="19"/>
    </row>
    <row r="4403" spans="1:26" ht="15" customHeight="1" x14ac:dyDescent="0.2">
      <c r="A4403" s="40">
        <v>408409</v>
      </c>
      <c r="B4403" s="41"/>
      <c r="C4403" s="20">
        <v>41926</v>
      </c>
      <c r="D4403" s="43" t="s">
        <v>2339</v>
      </c>
      <c r="E4403" s="44"/>
      <c r="F4403" s="28">
        <v>289</v>
      </c>
      <c r="G4403" s="29"/>
      <c r="H4403" s="29"/>
      <c r="I4403" s="29"/>
      <c r="J4403" s="29"/>
      <c r="K4403" s="29"/>
      <c r="L4403" s="29"/>
      <c r="M4403" s="29"/>
      <c r="N4403" s="29"/>
      <c r="O4403" s="29"/>
      <c r="P4403" s="29"/>
      <c r="Q4403" s="29"/>
      <c r="R4403" s="29"/>
      <c r="S4403" s="29"/>
      <c r="T4403" s="30"/>
      <c r="U4403" s="5" t="s">
        <v>15</v>
      </c>
      <c r="V4403" s="5" t="s">
        <v>797</v>
      </c>
      <c r="W4403" s="5" t="s">
        <v>15</v>
      </c>
      <c r="X4403" s="5" t="s">
        <v>15</v>
      </c>
      <c r="Y4403" s="5" t="s">
        <v>15</v>
      </c>
      <c r="Z4403" s="5" t="s">
        <v>15</v>
      </c>
    </row>
    <row r="4404" spans="1:26" ht="2.25" customHeight="1" x14ac:dyDescent="0.2">
      <c r="A4404" s="14"/>
      <c r="B4404" s="15"/>
      <c r="C4404" s="15"/>
      <c r="D4404" s="15"/>
      <c r="E4404" s="15"/>
      <c r="F4404" s="15"/>
      <c r="G4404" s="15"/>
      <c r="H4404" s="15"/>
      <c r="I4404" s="15"/>
      <c r="J4404" s="15"/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5"/>
      <c r="Y4404" s="15"/>
      <c r="Z4404" s="16"/>
    </row>
    <row r="4405" spans="1:26" ht="13.5" customHeight="1" x14ac:dyDescent="0.2">
      <c r="A4405" s="7"/>
      <c r="B4405" s="6"/>
      <c r="C4405" s="6"/>
      <c r="D4405" s="6"/>
      <c r="E4405" s="6"/>
      <c r="F4405" s="6"/>
      <c r="G4405" s="6"/>
      <c r="H4405" s="6"/>
      <c r="I4405" s="6"/>
      <c r="J4405" s="6"/>
      <c r="K4405" s="6"/>
      <c r="L4405" s="6"/>
      <c r="M4405" s="6"/>
      <c r="N4405" s="6"/>
      <c r="O4405" s="6"/>
      <c r="P4405" s="42">
        <f>SUM(hList_Frame_1!B2602:B2602)</f>
        <v>289</v>
      </c>
      <c r="Q4405" s="42"/>
      <c r="R4405" s="42"/>
      <c r="S4405" s="42"/>
      <c r="T4405" s="42"/>
      <c r="U4405" s="6"/>
      <c r="V4405" s="6"/>
      <c r="W4405" s="6"/>
      <c r="X4405" s="6"/>
      <c r="Y4405" s="6"/>
      <c r="Z4405" s="17"/>
    </row>
    <row r="4406" spans="1:26" ht="13.5" customHeight="1" x14ac:dyDescent="0.2">
      <c r="A4406" s="9"/>
      <c r="B4406" s="18"/>
      <c r="C4406" s="18"/>
      <c r="D4406" s="18"/>
      <c r="E4406" s="18"/>
      <c r="F4406" s="18"/>
      <c r="G4406" s="18"/>
      <c r="H4406" s="18"/>
      <c r="I4406" s="18"/>
      <c r="J4406" s="18"/>
      <c r="K4406" s="18"/>
      <c r="L4406" s="18"/>
      <c r="M4406" s="18"/>
      <c r="N4406" s="18"/>
      <c r="O4406" s="18"/>
      <c r="P4406" s="18"/>
      <c r="Q4406" s="18"/>
      <c r="R4406" s="18"/>
      <c r="S4406" s="18"/>
      <c r="T4406" s="18"/>
      <c r="U4406" s="18"/>
      <c r="V4406" s="18"/>
      <c r="W4406" s="18"/>
      <c r="X4406" s="18"/>
      <c r="Y4406" s="18"/>
      <c r="Z4406" s="19"/>
    </row>
    <row r="4407" spans="1:26" ht="15" customHeight="1" x14ac:dyDescent="0.2">
      <c r="A4407" s="40">
        <v>408861</v>
      </c>
      <c r="B4407" s="41"/>
      <c r="C4407" s="20">
        <v>41940</v>
      </c>
      <c r="D4407" s="43" t="s">
        <v>2340</v>
      </c>
      <c r="E4407" s="44"/>
      <c r="F4407" s="28">
        <v>51.43</v>
      </c>
      <c r="G4407" s="29"/>
      <c r="H4407" s="29"/>
      <c r="I4407" s="29"/>
      <c r="J4407" s="29"/>
      <c r="K4407" s="29"/>
      <c r="L4407" s="29"/>
      <c r="M4407" s="29"/>
      <c r="N4407" s="29"/>
      <c r="O4407" s="29"/>
      <c r="P4407" s="29"/>
      <c r="Q4407" s="29"/>
      <c r="R4407" s="29"/>
      <c r="S4407" s="29"/>
      <c r="T4407" s="30"/>
      <c r="U4407" s="5" t="s">
        <v>15</v>
      </c>
      <c r="V4407" s="5" t="s">
        <v>144</v>
      </c>
      <c r="W4407" s="5" t="s">
        <v>63</v>
      </c>
      <c r="X4407" s="5" t="s">
        <v>145</v>
      </c>
      <c r="Y4407" s="5" t="s">
        <v>15</v>
      </c>
      <c r="Z4407" s="5" t="s">
        <v>15</v>
      </c>
    </row>
    <row r="4408" spans="1:26" ht="2.25" customHeight="1" x14ac:dyDescent="0.2">
      <c r="A4408" s="14"/>
      <c r="B4408" s="15"/>
      <c r="C4408" s="15"/>
      <c r="D4408" s="15"/>
      <c r="E4408" s="15"/>
      <c r="F4408" s="15"/>
      <c r="G4408" s="15"/>
      <c r="H4408" s="15"/>
      <c r="I4408" s="15"/>
      <c r="J4408" s="15"/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5"/>
      <c r="Y4408" s="15"/>
      <c r="Z4408" s="16"/>
    </row>
    <row r="4409" spans="1:26" ht="12.75" customHeight="1" x14ac:dyDescent="0.2">
      <c r="A4409" s="7"/>
      <c r="B4409" s="6"/>
      <c r="C4409" s="6"/>
      <c r="D4409" s="6"/>
      <c r="E4409" s="6"/>
      <c r="F4409" s="6"/>
      <c r="G4409" s="6"/>
      <c r="H4409" s="6"/>
      <c r="I4409" s="6"/>
      <c r="J4409" s="6"/>
      <c r="K4409" s="6"/>
      <c r="L4409" s="6"/>
      <c r="M4409" s="6"/>
      <c r="N4409" s="6"/>
      <c r="O4409" s="6"/>
      <c r="P4409" s="6"/>
      <c r="Q4409" s="6"/>
      <c r="R4409" s="42">
        <f>SUM(hList_Frame_1!B2603:B2603)</f>
        <v>51.43</v>
      </c>
      <c r="S4409" s="42"/>
      <c r="T4409" s="42"/>
      <c r="U4409" s="6"/>
      <c r="V4409" s="6"/>
      <c r="W4409" s="6"/>
      <c r="X4409" s="6"/>
      <c r="Y4409" s="6"/>
      <c r="Z4409" s="17"/>
    </row>
    <row r="4410" spans="1:26" ht="14.25" customHeight="1" x14ac:dyDescent="0.2">
      <c r="A4410" s="9"/>
      <c r="B4410" s="18"/>
      <c r="C4410" s="18"/>
      <c r="D4410" s="18"/>
      <c r="E4410" s="18"/>
      <c r="F4410" s="18"/>
      <c r="G4410" s="18"/>
      <c r="H4410" s="18"/>
      <c r="I4410" s="18"/>
      <c r="J4410" s="18"/>
      <c r="K4410" s="18"/>
      <c r="L4410" s="18"/>
      <c r="M4410" s="18"/>
      <c r="N4410" s="18"/>
      <c r="O4410" s="18"/>
      <c r="P4410" s="18"/>
      <c r="Q4410" s="18"/>
      <c r="R4410" s="18"/>
      <c r="S4410" s="18"/>
      <c r="T4410" s="18"/>
      <c r="U4410" s="18"/>
      <c r="V4410" s="18"/>
      <c r="W4410" s="18"/>
      <c r="X4410" s="18"/>
      <c r="Y4410" s="18"/>
      <c r="Z4410" s="19"/>
    </row>
    <row r="4411" spans="1:26" ht="15" customHeight="1" x14ac:dyDescent="0.2">
      <c r="A4411" s="26">
        <v>407688</v>
      </c>
      <c r="B4411" s="27"/>
      <c r="C4411" s="3">
        <v>41914</v>
      </c>
      <c r="D4411" s="38" t="s">
        <v>2341</v>
      </c>
      <c r="E4411" s="39"/>
      <c r="F4411" s="28">
        <v>550</v>
      </c>
      <c r="G4411" s="29"/>
      <c r="H4411" s="29"/>
      <c r="I4411" s="29"/>
      <c r="J4411" s="29"/>
      <c r="K4411" s="29"/>
      <c r="L4411" s="29"/>
      <c r="M4411" s="29"/>
      <c r="N4411" s="29"/>
      <c r="O4411" s="29"/>
      <c r="P4411" s="29"/>
      <c r="Q4411" s="29"/>
      <c r="R4411" s="29"/>
      <c r="S4411" s="29"/>
      <c r="T4411" s="30"/>
      <c r="U4411" s="5" t="s">
        <v>2342</v>
      </c>
      <c r="V4411" s="5" t="s">
        <v>68</v>
      </c>
      <c r="W4411" s="5" t="s">
        <v>69</v>
      </c>
      <c r="X4411" s="5" t="s">
        <v>69</v>
      </c>
      <c r="Y4411" s="5" t="s">
        <v>2342</v>
      </c>
      <c r="Z4411" s="5" t="s">
        <v>255</v>
      </c>
    </row>
    <row r="4412" spans="1:26" ht="15" customHeight="1" x14ac:dyDescent="0.2">
      <c r="A4412" s="23"/>
      <c r="B4412" s="24"/>
      <c r="C4412" s="8"/>
      <c r="D4412" s="23"/>
      <c r="E4412" s="24"/>
      <c r="F4412" s="28">
        <v>450</v>
      </c>
      <c r="G4412" s="29"/>
      <c r="H4412" s="29"/>
      <c r="I4412" s="29"/>
      <c r="J4412" s="29"/>
      <c r="K4412" s="29"/>
      <c r="L4412" s="29"/>
      <c r="M4412" s="29"/>
      <c r="N4412" s="29"/>
      <c r="O4412" s="29"/>
      <c r="P4412" s="29"/>
      <c r="Q4412" s="29"/>
      <c r="R4412" s="29"/>
      <c r="S4412" s="29"/>
      <c r="T4412" s="30"/>
      <c r="U4412" s="5" t="s">
        <v>2343</v>
      </c>
      <c r="V4412" s="5" t="s">
        <v>68</v>
      </c>
      <c r="W4412" s="5" t="s">
        <v>69</v>
      </c>
      <c r="X4412" s="5" t="s">
        <v>69</v>
      </c>
      <c r="Y4412" s="5" t="s">
        <v>2343</v>
      </c>
      <c r="Z4412" s="5" t="s">
        <v>395</v>
      </c>
    </row>
    <row r="4413" spans="1:26" ht="15" customHeight="1" x14ac:dyDescent="0.2">
      <c r="A4413" s="23"/>
      <c r="B4413" s="24"/>
      <c r="C4413" s="8"/>
      <c r="D4413" s="23"/>
      <c r="E4413" s="24"/>
      <c r="F4413" s="28">
        <v>450</v>
      </c>
      <c r="G4413" s="29"/>
      <c r="H4413" s="29"/>
      <c r="I4413" s="29"/>
      <c r="J4413" s="29"/>
      <c r="K4413" s="29"/>
      <c r="L4413" s="29"/>
      <c r="M4413" s="29"/>
      <c r="N4413" s="29"/>
      <c r="O4413" s="29"/>
      <c r="P4413" s="29"/>
      <c r="Q4413" s="29"/>
      <c r="R4413" s="29"/>
      <c r="S4413" s="29"/>
      <c r="T4413" s="30"/>
      <c r="U4413" s="5" t="s">
        <v>2344</v>
      </c>
      <c r="V4413" s="5" t="s">
        <v>68</v>
      </c>
      <c r="W4413" s="5" t="s">
        <v>69</v>
      </c>
      <c r="X4413" s="5" t="s">
        <v>69</v>
      </c>
      <c r="Y4413" s="5" t="s">
        <v>2344</v>
      </c>
      <c r="Z4413" s="5" t="s">
        <v>276</v>
      </c>
    </row>
    <row r="4414" spans="1:26" ht="15" customHeight="1" x14ac:dyDescent="0.2">
      <c r="A4414" s="21"/>
      <c r="B4414" s="22"/>
      <c r="C4414" s="10"/>
      <c r="D4414" s="23"/>
      <c r="E4414" s="24"/>
      <c r="F4414" s="28">
        <v>1250</v>
      </c>
      <c r="G4414" s="29"/>
      <c r="H4414" s="29"/>
      <c r="I4414" s="29"/>
      <c r="J4414" s="29"/>
      <c r="K4414" s="29"/>
      <c r="L4414" s="29"/>
      <c r="M4414" s="29"/>
      <c r="N4414" s="29"/>
      <c r="O4414" s="29"/>
      <c r="P4414" s="29"/>
      <c r="Q4414" s="29"/>
      <c r="R4414" s="29"/>
      <c r="S4414" s="29"/>
      <c r="T4414" s="30"/>
      <c r="U4414" s="5" t="s">
        <v>65</v>
      </c>
      <c r="V4414" s="5" t="s">
        <v>68</v>
      </c>
      <c r="W4414" s="5" t="s">
        <v>95</v>
      </c>
      <c r="X4414" s="5" t="s">
        <v>681</v>
      </c>
      <c r="Y4414" s="5" t="s">
        <v>65</v>
      </c>
      <c r="Z4414" s="5" t="s">
        <v>15</v>
      </c>
    </row>
    <row r="4415" spans="1:26" ht="15" customHeight="1" x14ac:dyDescent="0.2">
      <c r="A4415" s="26">
        <v>407906</v>
      </c>
      <c r="B4415" s="27"/>
      <c r="C4415" s="3">
        <v>41919</v>
      </c>
      <c r="D4415" s="23"/>
      <c r="E4415" s="24"/>
      <c r="F4415" s="28">
        <v>450</v>
      </c>
      <c r="G4415" s="29"/>
      <c r="H4415" s="29"/>
      <c r="I4415" s="29"/>
      <c r="J4415" s="29"/>
      <c r="K4415" s="29"/>
      <c r="L4415" s="29"/>
      <c r="M4415" s="29"/>
      <c r="N4415" s="29"/>
      <c r="O4415" s="29"/>
      <c r="P4415" s="29"/>
      <c r="Q4415" s="29"/>
      <c r="R4415" s="29"/>
      <c r="S4415" s="29"/>
      <c r="T4415" s="30"/>
      <c r="U4415" s="5" t="s">
        <v>2345</v>
      </c>
      <c r="V4415" s="5" t="s">
        <v>68</v>
      </c>
      <c r="W4415" s="5" t="s">
        <v>69</v>
      </c>
      <c r="X4415" s="5" t="s">
        <v>69</v>
      </c>
      <c r="Y4415" s="5" t="s">
        <v>2345</v>
      </c>
      <c r="Z4415" s="5" t="s">
        <v>82</v>
      </c>
    </row>
    <row r="4416" spans="1:26" ht="15" customHeight="1" x14ac:dyDescent="0.2">
      <c r="A4416" s="23"/>
      <c r="B4416" s="24"/>
      <c r="C4416" s="8"/>
      <c r="D4416" s="23"/>
      <c r="E4416" s="24"/>
      <c r="F4416" s="28">
        <v>450</v>
      </c>
      <c r="G4416" s="29"/>
      <c r="H4416" s="29"/>
      <c r="I4416" s="29"/>
      <c r="J4416" s="29"/>
      <c r="K4416" s="29"/>
      <c r="L4416" s="29"/>
      <c r="M4416" s="29"/>
      <c r="N4416" s="29"/>
      <c r="O4416" s="29"/>
      <c r="P4416" s="29"/>
      <c r="Q4416" s="29"/>
      <c r="R4416" s="29"/>
      <c r="S4416" s="29"/>
      <c r="T4416" s="30"/>
      <c r="U4416" s="5" t="s">
        <v>2346</v>
      </c>
      <c r="V4416" s="5" t="s">
        <v>68</v>
      </c>
      <c r="W4416" s="5" t="s">
        <v>69</v>
      </c>
      <c r="X4416" s="5" t="s">
        <v>69</v>
      </c>
      <c r="Y4416" s="5" t="s">
        <v>2346</v>
      </c>
      <c r="Z4416" s="5" t="s">
        <v>395</v>
      </c>
    </row>
    <row r="4417" spans="1:26" ht="15" customHeight="1" x14ac:dyDescent="0.2">
      <c r="A4417" s="21"/>
      <c r="B4417" s="22"/>
      <c r="C4417" s="10"/>
      <c r="D4417" s="23"/>
      <c r="E4417" s="24"/>
      <c r="F4417" s="28">
        <v>750</v>
      </c>
      <c r="G4417" s="29"/>
      <c r="H4417" s="29"/>
      <c r="I4417" s="29"/>
      <c r="J4417" s="29"/>
      <c r="K4417" s="29"/>
      <c r="L4417" s="29"/>
      <c r="M4417" s="29"/>
      <c r="N4417" s="29"/>
      <c r="O4417" s="29"/>
      <c r="P4417" s="29"/>
      <c r="Q4417" s="29"/>
      <c r="R4417" s="29"/>
      <c r="S4417" s="29"/>
      <c r="T4417" s="30"/>
      <c r="U4417" s="5" t="s">
        <v>2347</v>
      </c>
      <c r="V4417" s="5" t="s">
        <v>68</v>
      </c>
      <c r="W4417" s="5" t="s">
        <v>69</v>
      </c>
      <c r="X4417" s="5" t="s">
        <v>69</v>
      </c>
      <c r="Y4417" s="5" t="s">
        <v>2347</v>
      </c>
      <c r="Z4417" s="5" t="s">
        <v>353</v>
      </c>
    </row>
    <row r="4418" spans="1:26" ht="15" customHeight="1" x14ac:dyDescent="0.2">
      <c r="A4418" s="40">
        <v>408212</v>
      </c>
      <c r="B4418" s="41"/>
      <c r="C4418" s="20">
        <v>41926</v>
      </c>
      <c r="D4418" s="23"/>
      <c r="E4418" s="24"/>
      <c r="F4418" s="28">
        <v>450</v>
      </c>
      <c r="G4418" s="29"/>
      <c r="H4418" s="29"/>
      <c r="I4418" s="29"/>
      <c r="J4418" s="29"/>
      <c r="K4418" s="29"/>
      <c r="L4418" s="29"/>
      <c r="M4418" s="29"/>
      <c r="N4418" s="29"/>
      <c r="O4418" s="29"/>
      <c r="P4418" s="29"/>
      <c r="Q4418" s="29"/>
      <c r="R4418" s="29"/>
      <c r="S4418" s="29"/>
      <c r="T4418" s="30"/>
      <c r="U4418" s="5" t="s">
        <v>2348</v>
      </c>
      <c r="V4418" s="5" t="s">
        <v>68</v>
      </c>
      <c r="W4418" s="5" t="s">
        <v>69</v>
      </c>
      <c r="X4418" s="5" t="s">
        <v>69</v>
      </c>
      <c r="Y4418" s="5" t="s">
        <v>2348</v>
      </c>
      <c r="Z4418" s="5" t="s">
        <v>255</v>
      </c>
    </row>
    <row r="4419" spans="1:26" ht="15" customHeight="1" x14ac:dyDescent="0.2">
      <c r="A4419" s="40">
        <v>408410</v>
      </c>
      <c r="B4419" s="41"/>
      <c r="C4419" s="20">
        <v>41926</v>
      </c>
      <c r="D4419" s="23"/>
      <c r="E4419" s="24"/>
      <c r="F4419" s="28">
        <v>450</v>
      </c>
      <c r="G4419" s="29"/>
      <c r="H4419" s="29"/>
      <c r="I4419" s="29"/>
      <c r="J4419" s="29"/>
      <c r="K4419" s="29"/>
      <c r="L4419" s="29"/>
      <c r="M4419" s="29"/>
      <c r="N4419" s="29"/>
      <c r="O4419" s="29"/>
      <c r="P4419" s="29"/>
      <c r="Q4419" s="29"/>
      <c r="R4419" s="29"/>
      <c r="S4419" s="29"/>
      <c r="T4419" s="30"/>
      <c r="U4419" s="5" t="s">
        <v>2349</v>
      </c>
      <c r="V4419" s="5" t="s">
        <v>68</v>
      </c>
      <c r="W4419" s="5" t="s">
        <v>69</v>
      </c>
      <c r="X4419" s="5" t="s">
        <v>69</v>
      </c>
      <c r="Y4419" s="5" t="s">
        <v>2349</v>
      </c>
      <c r="Z4419" s="5" t="s">
        <v>255</v>
      </c>
    </row>
    <row r="4420" spans="1:26" ht="15" customHeight="1" x14ac:dyDescent="0.2">
      <c r="A4420" s="40">
        <v>408750</v>
      </c>
      <c r="B4420" s="41"/>
      <c r="C4420" s="20">
        <v>41933</v>
      </c>
      <c r="D4420" s="23"/>
      <c r="E4420" s="24"/>
      <c r="F4420" s="28">
        <v>1500</v>
      </c>
      <c r="G4420" s="29"/>
      <c r="H4420" s="29"/>
      <c r="I4420" s="29"/>
      <c r="J4420" s="29"/>
      <c r="K4420" s="29"/>
      <c r="L4420" s="29"/>
      <c r="M4420" s="29"/>
      <c r="N4420" s="29"/>
      <c r="O4420" s="29"/>
      <c r="P4420" s="29"/>
      <c r="Q4420" s="29"/>
      <c r="R4420" s="29"/>
      <c r="S4420" s="29"/>
      <c r="T4420" s="30"/>
      <c r="U4420" s="5" t="s">
        <v>2350</v>
      </c>
      <c r="V4420" s="5" t="s">
        <v>68</v>
      </c>
      <c r="W4420" s="5" t="s">
        <v>69</v>
      </c>
      <c r="X4420" s="5" t="s">
        <v>69</v>
      </c>
      <c r="Y4420" s="5" t="s">
        <v>2350</v>
      </c>
      <c r="Z4420" s="5" t="s">
        <v>395</v>
      </c>
    </row>
    <row r="4421" spans="1:26" ht="15" customHeight="1" x14ac:dyDescent="0.2">
      <c r="A4421" s="40">
        <v>409130</v>
      </c>
      <c r="B4421" s="41"/>
      <c r="C4421" s="20">
        <v>41940</v>
      </c>
      <c r="D4421" s="21"/>
      <c r="E4421" s="22"/>
      <c r="F4421" s="28">
        <v>450</v>
      </c>
      <c r="G4421" s="29"/>
      <c r="H4421" s="29"/>
      <c r="I4421" s="29"/>
      <c r="J4421" s="29"/>
      <c r="K4421" s="29"/>
      <c r="L4421" s="29"/>
      <c r="M4421" s="29"/>
      <c r="N4421" s="29"/>
      <c r="O4421" s="29"/>
      <c r="P4421" s="29"/>
      <c r="Q4421" s="29"/>
      <c r="R4421" s="29"/>
      <c r="S4421" s="29"/>
      <c r="T4421" s="30"/>
      <c r="U4421" s="5" t="s">
        <v>2351</v>
      </c>
      <c r="V4421" s="5" t="s">
        <v>68</v>
      </c>
      <c r="W4421" s="5" t="s">
        <v>69</v>
      </c>
      <c r="X4421" s="5" t="s">
        <v>69</v>
      </c>
      <c r="Y4421" s="5" t="s">
        <v>2351</v>
      </c>
      <c r="Z4421" s="5" t="s">
        <v>919</v>
      </c>
    </row>
    <row r="4422" spans="1:26" ht="2.25" customHeight="1" x14ac:dyDescent="0.2">
      <c r="A4422" s="14"/>
      <c r="B4422" s="15"/>
      <c r="C4422" s="15"/>
      <c r="D4422" s="15"/>
      <c r="E4422" s="15"/>
      <c r="F4422" s="15"/>
      <c r="G4422" s="15"/>
      <c r="H4422" s="15"/>
      <c r="I4422" s="15"/>
      <c r="J4422" s="15"/>
      <c r="K4422" s="15"/>
      <c r="L4422" s="15"/>
      <c r="M4422" s="15"/>
      <c r="N4422" s="15"/>
      <c r="O4422" s="15"/>
      <c r="P4422" s="15"/>
      <c r="Q4422" s="15"/>
      <c r="R4422" s="15"/>
      <c r="S4422" s="15"/>
      <c r="T4422" s="15"/>
      <c r="U4422" s="15"/>
      <c r="V4422" s="15"/>
      <c r="W4422" s="15"/>
      <c r="X4422" s="15"/>
      <c r="Y4422" s="15"/>
      <c r="Z4422" s="16"/>
    </row>
    <row r="4423" spans="1:26" ht="13.5" customHeight="1" x14ac:dyDescent="0.2">
      <c r="A4423" s="7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42">
        <f>SUM(hList_Frame_1!B2604:B2614)</f>
        <v>7200</v>
      </c>
      <c r="N4423" s="42"/>
      <c r="O4423" s="42"/>
      <c r="P4423" s="42"/>
      <c r="Q4423" s="42"/>
      <c r="R4423" s="42"/>
      <c r="S4423" s="42"/>
      <c r="T4423" s="42"/>
      <c r="U4423" s="6"/>
      <c r="V4423" s="6"/>
      <c r="W4423" s="6"/>
      <c r="X4423" s="6"/>
      <c r="Y4423" s="6"/>
      <c r="Z4423" s="17"/>
    </row>
    <row r="4424" spans="1:26" ht="13.5" customHeight="1" x14ac:dyDescent="0.2">
      <c r="A4424" s="9"/>
      <c r="B4424" s="18"/>
      <c r="C4424" s="18"/>
      <c r="D4424" s="18"/>
      <c r="E4424" s="18"/>
      <c r="F4424" s="18"/>
      <c r="G4424" s="18"/>
      <c r="H4424" s="18"/>
      <c r="I4424" s="18"/>
      <c r="J4424" s="18"/>
      <c r="K4424" s="18"/>
      <c r="L4424" s="18"/>
      <c r="M4424" s="18"/>
      <c r="N4424" s="18"/>
      <c r="O4424" s="18"/>
      <c r="P4424" s="18"/>
      <c r="Q4424" s="18"/>
      <c r="R4424" s="18"/>
      <c r="S4424" s="18"/>
      <c r="T4424" s="18"/>
      <c r="U4424" s="18"/>
      <c r="V4424" s="18"/>
      <c r="W4424" s="18"/>
      <c r="X4424" s="18"/>
      <c r="Y4424" s="18"/>
      <c r="Z4424" s="19"/>
    </row>
    <row r="4425" spans="1:26" ht="15" customHeight="1" x14ac:dyDescent="0.2">
      <c r="A4425" s="40">
        <v>408944</v>
      </c>
      <c r="B4425" s="41"/>
      <c r="C4425" s="20">
        <v>41940</v>
      </c>
      <c r="D4425" s="38" t="s">
        <v>2352</v>
      </c>
      <c r="E4425" s="39"/>
      <c r="F4425" s="28">
        <v>265.02</v>
      </c>
      <c r="G4425" s="29"/>
      <c r="H4425" s="29"/>
      <c r="I4425" s="29"/>
      <c r="J4425" s="29"/>
      <c r="K4425" s="29"/>
      <c r="L4425" s="29"/>
      <c r="M4425" s="29"/>
      <c r="N4425" s="29"/>
      <c r="O4425" s="29"/>
      <c r="P4425" s="29"/>
      <c r="Q4425" s="29"/>
      <c r="R4425" s="29"/>
      <c r="S4425" s="29"/>
      <c r="T4425" s="30"/>
      <c r="U4425" s="5" t="s">
        <v>2353</v>
      </c>
      <c r="V4425" s="5" t="s">
        <v>135</v>
      </c>
      <c r="W4425" s="5" t="s">
        <v>159</v>
      </c>
      <c r="X4425" s="5" t="s">
        <v>160</v>
      </c>
      <c r="Y4425" s="5" t="s">
        <v>2353</v>
      </c>
      <c r="Z4425" s="5" t="s">
        <v>15</v>
      </c>
    </row>
    <row r="4426" spans="1:26" ht="15" customHeight="1" x14ac:dyDescent="0.2">
      <c r="A4426" s="40">
        <v>409131</v>
      </c>
      <c r="B4426" s="41"/>
      <c r="C4426" s="20">
        <v>41940</v>
      </c>
      <c r="D4426" s="21"/>
      <c r="E4426" s="22"/>
      <c r="F4426" s="28">
        <v>296.36</v>
      </c>
      <c r="G4426" s="29"/>
      <c r="H4426" s="29"/>
      <c r="I4426" s="29"/>
      <c r="J4426" s="29"/>
      <c r="K4426" s="29"/>
      <c r="L4426" s="29"/>
      <c r="M4426" s="29"/>
      <c r="N4426" s="29"/>
      <c r="O4426" s="29"/>
      <c r="P4426" s="29"/>
      <c r="Q4426" s="29"/>
      <c r="R4426" s="29"/>
      <c r="S4426" s="29"/>
      <c r="T4426" s="30"/>
      <c r="U4426" s="5" t="s">
        <v>2354</v>
      </c>
      <c r="V4426" s="5" t="s">
        <v>135</v>
      </c>
      <c r="W4426" s="5" t="s">
        <v>88</v>
      </c>
      <c r="X4426" s="5" t="s">
        <v>89</v>
      </c>
      <c r="Y4426" s="5" t="s">
        <v>2354</v>
      </c>
      <c r="Z4426" s="5" t="s">
        <v>15</v>
      </c>
    </row>
    <row r="4427" spans="1:26" ht="2.25" customHeight="1" x14ac:dyDescent="0.2">
      <c r="A4427" s="14"/>
      <c r="B4427" s="15"/>
      <c r="C4427" s="15"/>
      <c r="D4427" s="15"/>
      <c r="E4427" s="15"/>
      <c r="F4427" s="15"/>
      <c r="G4427" s="15"/>
      <c r="H4427" s="15"/>
      <c r="I4427" s="15"/>
      <c r="J4427" s="15"/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5"/>
      <c r="Y4427" s="15"/>
      <c r="Z4427" s="16"/>
    </row>
    <row r="4428" spans="1:26" ht="13.5" customHeight="1" x14ac:dyDescent="0.2">
      <c r="A4428" s="7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  <c r="N4428" s="6"/>
      <c r="O4428" s="6"/>
      <c r="P4428" s="42">
        <f>SUM(hList_Frame_1!B2615:B2616)</f>
        <v>561.38</v>
      </c>
      <c r="Q4428" s="42"/>
      <c r="R4428" s="42"/>
      <c r="S4428" s="42"/>
      <c r="T4428" s="42"/>
      <c r="U4428" s="6"/>
      <c r="V4428" s="6"/>
      <c r="W4428" s="6"/>
      <c r="X4428" s="6"/>
      <c r="Y4428" s="6"/>
      <c r="Z4428" s="17"/>
    </row>
    <row r="4429" spans="1:26" ht="13.5" customHeight="1" x14ac:dyDescent="0.2">
      <c r="A4429" s="9"/>
      <c r="B4429" s="18"/>
      <c r="C4429" s="18"/>
      <c r="D4429" s="18"/>
      <c r="E4429" s="18"/>
      <c r="F4429" s="18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8"/>
      <c r="R4429" s="18"/>
      <c r="S4429" s="18"/>
      <c r="T4429" s="18"/>
      <c r="U4429" s="18"/>
      <c r="V4429" s="18"/>
      <c r="W4429" s="18"/>
      <c r="X4429" s="18"/>
      <c r="Y4429" s="18"/>
      <c r="Z4429" s="19"/>
    </row>
    <row r="4430" spans="1:26" ht="15" customHeight="1" x14ac:dyDescent="0.2">
      <c r="A4430" s="40">
        <v>408213</v>
      </c>
      <c r="B4430" s="41"/>
      <c r="C4430" s="20">
        <v>41926</v>
      </c>
      <c r="D4430" s="43" t="s">
        <v>2355</v>
      </c>
      <c r="E4430" s="44"/>
      <c r="F4430" s="28">
        <v>4078.12</v>
      </c>
      <c r="G4430" s="29"/>
      <c r="H4430" s="29"/>
      <c r="I4430" s="29"/>
      <c r="J4430" s="29"/>
      <c r="K4430" s="29"/>
      <c r="L4430" s="29"/>
      <c r="M4430" s="29"/>
      <c r="N4430" s="29"/>
      <c r="O4430" s="29"/>
      <c r="P4430" s="29"/>
      <c r="Q4430" s="29"/>
      <c r="R4430" s="29"/>
      <c r="S4430" s="29"/>
      <c r="T4430" s="30"/>
      <c r="U4430" s="5" t="s">
        <v>2356</v>
      </c>
      <c r="V4430" s="5" t="s">
        <v>51</v>
      </c>
      <c r="W4430" s="5" t="s">
        <v>213</v>
      </c>
      <c r="X4430" s="5" t="s">
        <v>214</v>
      </c>
      <c r="Y4430" s="5" t="s">
        <v>2356</v>
      </c>
      <c r="Z4430" s="5" t="s">
        <v>15</v>
      </c>
    </row>
    <row r="4431" spans="1:26" ht="2.25" customHeight="1" x14ac:dyDescent="0.2">
      <c r="A4431" s="14"/>
      <c r="B4431" s="15"/>
      <c r="C4431" s="15"/>
      <c r="D4431" s="15"/>
      <c r="E4431" s="15"/>
      <c r="F4431" s="15"/>
      <c r="G4431" s="15"/>
      <c r="H4431" s="15"/>
      <c r="I4431" s="15"/>
      <c r="J4431" s="15"/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5"/>
      <c r="Y4431" s="15"/>
      <c r="Z4431" s="16"/>
    </row>
    <row r="4432" spans="1:26" ht="12.75" customHeight="1" x14ac:dyDescent="0.2">
      <c r="A4432" s="7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42">
        <f>SUM(hList_Frame_1!B2617:B2617)</f>
        <v>4078.12</v>
      </c>
      <c r="N4432" s="42"/>
      <c r="O4432" s="42"/>
      <c r="P4432" s="42"/>
      <c r="Q4432" s="42"/>
      <c r="R4432" s="42"/>
      <c r="S4432" s="42"/>
      <c r="T4432" s="42"/>
      <c r="U4432" s="6"/>
      <c r="V4432" s="6"/>
      <c r="W4432" s="6"/>
      <c r="X4432" s="6"/>
      <c r="Y4432" s="6"/>
      <c r="Z4432" s="17"/>
    </row>
    <row r="4433" spans="1:26" ht="14.25" customHeight="1" x14ac:dyDescent="0.2">
      <c r="A4433" s="9"/>
      <c r="B4433" s="18"/>
      <c r="C4433" s="18"/>
      <c r="D4433" s="18"/>
      <c r="E4433" s="18"/>
      <c r="F4433" s="18"/>
      <c r="G4433" s="18"/>
      <c r="H4433" s="18"/>
      <c r="I4433" s="18"/>
      <c r="J4433" s="18"/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18"/>
      <c r="V4433" s="18"/>
      <c r="W4433" s="18"/>
      <c r="X4433" s="18"/>
      <c r="Y4433" s="18"/>
      <c r="Z4433" s="19"/>
    </row>
    <row r="4434" spans="1:26" ht="15" customHeight="1" x14ac:dyDescent="0.2">
      <c r="A4434" s="40">
        <v>408582</v>
      </c>
      <c r="B4434" s="41"/>
      <c r="C4434" s="20">
        <v>41933</v>
      </c>
      <c r="D4434" s="38" t="s">
        <v>2357</v>
      </c>
      <c r="E4434" s="39"/>
      <c r="F4434" s="28">
        <v>500</v>
      </c>
      <c r="G4434" s="29"/>
      <c r="H4434" s="29"/>
      <c r="I4434" s="29"/>
      <c r="J4434" s="29"/>
      <c r="K4434" s="29"/>
      <c r="L4434" s="29"/>
      <c r="M4434" s="29"/>
      <c r="N4434" s="29"/>
      <c r="O4434" s="29"/>
      <c r="P4434" s="29"/>
      <c r="Q4434" s="29"/>
      <c r="R4434" s="29"/>
      <c r="S4434" s="29"/>
      <c r="T4434" s="30"/>
      <c r="U4434" s="5" t="s">
        <v>2358</v>
      </c>
      <c r="V4434" s="5" t="s">
        <v>68</v>
      </c>
      <c r="W4434" s="5" t="s">
        <v>69</v>
      </c>
      <c r="X4434" s="5" t="s">
        <v>69</v>
      </c>
      <c r="Y4434" s="5" t="s">
        <v>2358</v>
      </c>
      <c r="Z4434" s="5" t="s">
        <v>353</v>
      </c>
    </row>
    <row r="4435" spans="1:26" ht="15" customHeight="1" x14ac:dyDescent="0.2">
      <c r="A4435" s="40">
        <v>408751</v>
      </c>
      <c r="B4435" s="41"/>
      <c r="C4435" s="20">
        <v>41933</v>
      </c>
      <c r="D4435" s="21"/>
      <c r="E4435" s="22"/>
      <c r="F4435" s="28">
        <v>450</v>
      </c>
      <c r="G4435" s="29"/>
      <c r="H4435" s="29"/>
      <c r="I4435" s="29"/>
      <c r="J4435" s="29"/>
      <c r="K4435" s="29"/>
      <c r="L4435" s="29"/>
      <c r="M4435" s="29"/>
      <c r="N4435" s="29"/>
      <c r="O4435" s="29"/>
      <c r="P4435" s="29"/>
      <c r="Q4435" s="29"/>
      <c r="R4435" s="29"/>
      <c r="S4435" s="29"/>
      <c r="T4435" s="30"/>
      <c r="U4435" s="5" t="s">
        <v>2359</v>
      </c>
      <c r="V4435" s="5" t="s">
        <v>68</v>
      </c>
      <c r="W4435" s="5" t="s">
        <v>69</v>
      </c>
      <c r="X4435" s="5" t="s">
        <v>69</v>
      </c>
      <c r="Y4435" s="5" t="s">
        <v>2359</v>
      </c>
      <c r="Z4435" s="5" t="s">
        <v>395</v>
      </c>
    </row>
    <row r="4436" spans="1:26" ht="2.25" customHeight="1" x14ac:dyDescent="0.2">
      <c r="A4436" s="14"/>
      <c r="B4436" s="15"/>
      <c r="C4436" s="15"/>
      <c r="D4436" s="15"/>
      <c r="E4436" s="15"/>
      <c r="F4436" s="15"/>
      <c r="G4436" s="15"/>
      <c r="H4436" s="15"/>
      <c r="I4436" s="15"/>
      <c r="J4436" s="15"/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/>
      <c r="W4436" s="15"/>
      <c r="X4436" s="15"/>
      <c r="Y4436" s="15"/>
      <c r="Z4436" s="16"/>
    </row>
    <row r="4437" spans="1:26" ht="12.75" customHeight="1" x14ac:dyDescent="0.2">
      <c r="A4437" s="7"/>
      <c r="B4437" s="6"/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  <c r="N4437" s="6"/>
      <c r="O4437" s="6"/>
      <c r="P4437" s="42">
        <f>SUM(hList_Frame_1!B2618:B2619)</f>
        <v>950</v>
      </c>
      <c r="Q4437" s="42"/>
      <c r="R4437" s="42"/>
      <c r="S4437" s="42"/>
      <c r="T4437" s="42"/>
      <c r="U4437" s="6"/>
      <c r="V4437" s="6"/>
      <c r="W4437" s="6"/>
      <c r="X4437" s="6"/>
      <c r="Y4437" s="6"/>
      <c r="Z4437" s="17"/>
    </row>
    <row r="4438" spans="1:26" ht="14.25" customHeight="1" x14ac:dyDescent="0.2">
      <c r="A4438" s="9"/>
      <c r="B4438" s="18"/>
      <c r="C4438" s="18"/>
      <c r="D4438" s="18"/>
      <c r="E4438" s="18"/>
      <c r="F4438" s="18"/>
      <c r="G4438" s="18"/>
      <c r="H4438" s="18"/>
      <c r="I4438" s="18"/>
      <c r="J4438" s="18"/>
      <c r="K4438" s="18"/>
      <c r="L4438" s="18"/>
      <c r="M4438" s="18"/>
      <c r="N4438" s="18"/>
      <c r="O4438" s="18"/>
      <c r="P4438" s="18"/>
      <c r="Q4438" s="18"/>
      <c r="R4438" s="18"/>
      <c r="S4438" s="18"/>
      <c r="T4438" s="18"/>
      <c r="U4438" s="18"/>
      <c r="V4438" s="18"/>
      <c r="W4438" s="18"/>
      <c r="X4438" s="18"/>
      <c r="Y4438" s="18"/>
      <c r="Z4438" s="19"/>
    </row>
    <row r="4439" spans="1:26" ht="15" customHeight="1" x14ac:dyDescent="0.2">
      <c r="A4439" s="26">
        <v>407689</v>
      </c>
      <c r="B4439" s="27"/>
      <c r="C4439" s="3">
        <v>41914</v>
      </c>
      <c r="D4439" s="38" t="s">
        <v>2360</v>
      </c>
      <c r="E4439" s="39"/>
      <c r="F4439" s="28">
        <v>450</v>
      </c>
      <c r="G4439" s="29"/>
      <c r="H4439" s="29"/>
      <c r="I4439" s="29"/>
      <c r="J4439" s="29"/>
      <c r="K4439" s="29"/>
      <c r="L4439" s="29"/>
      <c r="M4439" s="29"/>
      <c r="N4439" s="29"/>
      <c r="O4439" s="29"/>
      <c r="P4439" s="29"/>
      <c r="Q4439" s="29"/>
      <c r="R4439" s="29"/>
      <c r="S4439" s="29"/>
      <c r="T4439" s="30"/>
      <c r="U4439" s="5" t="s">
        <v>2361</v>
      </c>
      <c r="V4439" s="5" t="s">
        <v>68</v>
      </c>
      <c r="W4439" s="5" t="s">
        <v>69</v>
      </c>
      <c r="X4439" s="5" t="s">
        <v>69</v>
      </c>
      <c r="Y4439" s="5" t="s">
        <v>2361</v>
      </c>
      <c r="Z4439" s="5" t="s">
        <v>82</v>
      </c>
    </row>
    <row r="4440" spans="1:26" ht="15" customHeight="1" x14ac:dyDescent="0.2">
      <c r="A4440" s="23"/>
      <c r="B4440" s="24"/>
      <c r="C4440" s="8"/>
      <c r="D4440" s="23"/>
      <c r="E4440" s="24"/>
      <c r="F4440" s="28">
        <v>450</v>
      </c>
      <c r="G4440" s="29"/>
      <c r="H4440" s="29"/>
      <c r="I4440" s="29"/>
      <c r="J4440" s="29"/>
      <c r="K4440" s="29"/>
      <c r="L4440" s="29"/>
      <c r="M4440" s="29"/>
      <c r="N4440" s="29"/>
      <c r="O4440" s="29"/>
      <c r="P4440" s="29"/>
      <c r="Q4440" s="29"/>
      <c r="R4440" s="29"/>
      <c r="S4440" s="29"/>
      <c r="T4440" s="30"/>
      <c r="U4440" s="5" t="s">
        <v>2362</v>
      </c>
      <c r="V4440" s="5" t="s">
        <v>68</v>
      </c>
      <c r="W4440" s="5" t="s">
        <v>69</v>
      </c>
      <c r="X4440" s="5" t="s">
        <v>69</v>
      </c>
      <c r="Y4440" s="5" t="s">
        <v>2362</v>
      </c>
      <c r="Z4440" s="5" t="s">
        <v>273</v>
      </c>
    </row>
    <row r="4441" spans="1:26" ht="15" customHeight="1" x14ac:dyDescent="0.2">
      <c r="A4441" s="23"/>
      <c r="B4441" s="24"/>
      <c r="C4441" s="8"/>
      <c r="D4441" s="23"/>
      <c r="E4441" s="24"/>
      <c r="F4441" s="28">
        <v>450</v>
      </c>
      <c r="G4441" s="29"/>
      <c r="H4441" s="29"/>
      <c r="I4441" s="29"/>
      <c r="J4441" s="29"/>
      <c r="K4441" s="29"/>
      <c r="L4441" s="29"/>
      <c r="M4441" s="29"/>
      <c r="N4441" s="29"/>
      <c r="O4441" s="29"/>
      <c r="P4441" s="29"/>
      <c r="Q4441" s="29"/>
      <c r="R4441" s="29"/>
      <c r="S4441" s="29"/>
      <c r="T4441" s="30"/>
      <c r="U4441" s="5" t="s">
        <v>2363</v>
      </c>
      <c r="V4441" s="5" t="s">
        <v>68</v>
      </c>
      <c r="W4441" s="5" t="s">
        <v>69</v>
      </c>
      <c r="X4441" s="5" t="s">
        <v>69</v>
      </c>
      <c r="Y4441" s="5" t="s">
        <v>2363</v>
      </c>
      <c r="Z4441" s="5" t="s">
        <v>395</v>
      </c>
    </row>
    <row r="4442" spans="1:26" ht="15" customHeight="1" x14ac:dyDescent="0.2">
      <c r="A4442" s="23"/>
      <c r="B4442" s="24"/>
      <c r="C4442" s="8"/>
      <c r="D4442" s="23"/>
      <c r="E4442" s="24"/>
      <c r="F4442" s="28">
        <v>690</v>
      </c>
      <c r="G4442" s="29"/>
      <c r="H4442" s="29"/>
      <c r="I4442" s="29"/>
      <c r="J4442" s="29"/>
      <c r="K4442" s="29"/>
      <c r="L4442" s="29"/>
      <c r="M4442" s="29"/>
      <c r="N4442" s="29"/>
      <c r="O4442" s="29"/>
      <c r="P4442" s="29"/>
      <c r="Q4442" s="29"/>
      <c r="R4442" s="29"/>
      <c r="S4442" s="29"/>
      <c r="T4442" s="30"/>
      <c r="U4442" s="5" t="s">
        <v>1954</v>
      </c>
      <c r="V4442" s="5" t="s">
        <v>68</v>
      </c>
      <c r="W4442" s="5" t="s">
        <v>69</v>
      </c>
      <c r="X4442" s="5" t="s">
        <v>348</v>
      </c>
      <c r="Y4442" s="5" t="s">
        <v>1954</v>
      </c>
      <c r="Z4442" s="5" t="s">
        <v>349</v>
      </c>
    </row>
    <row r="4443" spans="1:26" ht="15" customHeight="1" x14ac:dyDescent="0.2">
      <c r="A4443" s="23"/>
      <c r="B4443" s="24"/>
      <c r="C4443" s="8"/>
      <c r="D4443" s="23"/>
      <c r="E4443" s="24"/>
      <c r="F4443" s="28">
        <v>100</v>
      </c>
      <c r="G4443" s="29"/>
      <c r="H4443" s="29"/>
      <c r="I4443" s="29"/>
      <c r="J4443" s="29"/>
      <c r="K4443" s="29"/>
      <c r="L4443" s="29"/>
      <c r="M4443" s="29"/>
      <c r="N4443" s="29"/>
      <c r="O4443" s="29"/>
      <c r="P4443" s="29"/>
      <c r="Q4443" s="29"/>
      <c r="R4443" s="29"/>
      <c r="S4443" s="29"/>
      <c r="T4443" s="30"/>
      <c r="U4443" s="5" t="s">
        <v>1867</v>
      </c>
      <c r="V4443" s="5" t="s">
        <v>68</v>
      </c>
      <c r="W4443" s="5" t="s">
        <v>69</v>
      </c>
      <c r="X4443" s="5" t="s">
        <v>348</v>
      </c>
      <c r="Y4443" s="5" t="s">
        <v>1867</v>
      </c>
      <c r="Z4443" s="5" t="s">
        <v>349</v>
      </c>
    </row>
    <row r="4444" spans="1:26" ht="15" customHeight="1" x14ac:dyDescent="0.2">
      <c r="A4444" s="23"/>
      <c r="B4444" s="24"/>
      <c r="C4444" s="8"/>
      <c r="D4444" s="23"/>
      <c r="E4444" s="24"/>
      <c r="F4444" s="28">
        <v>100</v>
      </c>
      <c r="G4444" s="29"/>
      <c r="H4444" s="29"/>
      <c r="I4444" s="29"/>
      <c r="J4444" s="29"/>
      <c r="K4444" s="29"/>
      <c r="L4444" s="29"/>
      <c r="M4444" s="29"/>
      <c r="N4444" s="29"/>
      <c r="O4444" s="29"/>
      <c r="P4444" s="29"/>
      <c r="Q4444" s="29"/>
      <c r="R4444" s="29"/>
      <c r="S4444" s="29"/>
      <c r="T4444" s="30"/>
      <c r="U4444" s="5" t="s">
        <v>2364</v>
      </c>
      <c r="V4444" s="5" t="s">
        <v>68</v>
      </c>
      <c r="W4444" s="5" t="s">
        <v>69</v>
      </c>
      <c r="X4444" s="5" t="s">
        <v>348</v>
      </c>
      <c r="Y4444" s="5" t="s">
        <v>2364</v>
      </c>
      <c r="Z4444" s="5" t="s">
        <v>349</v>
      </c>
    </row>
    <row r="4445" spans="1:26" ht="15" customHeight="1" x14ac:dyDescent="0.2">
      <c r="A4445" s="23"/>
      <c r="B4445" s="24"/>
      <c r="C4445" s="8"/>
      <c r="D4445" s="23"/>
      <c r="E4445" s="24"/>
      <c r="F4445" s="28">
        <v>100</v>
      </c>
      <c r="G4445" s="29"/>
      <c r="H4445" s="29"/>
      <c r="I4445" s="29"/>
      <c r="J4445" s="29"/>
      <c r="K4445" s="29"/>
      <c r="L4445" s="29"/>
      <c r="M4445" s="29"/>
      <c r="N4445" s="29"/>
      <c r="O4445" s="29"/>
      <c r="P4445" s="29"/>
      <c r="Q4445" s="29"/>
      <c r="R4445" s="29"/>
      <c r="S4445" s="29"/>
      <c r="T4445" s="30"/>
      <c r="U4445" s="5" t="s">
        <v>1391</v>
      </c>
      <c r="V4445" s="5" t="s">
        <v>68</v>
      </c>
      <c r="W4445" s="5" t="s">
        <v>69</v>
      </c>
      <c r="X4445" s="5" t="s">
        <v>348</v>
      </c>
      <c r="Y4445" s="5" t="s">
        <v>1391</v>
      </c>
      <c r="Z4445" s="5" t="s">
        <v>349</v>
      </c>
    </row>
    <row r="4446" spans="1:26" ht="15" customHeight="1" x14ac:dyDescent="0.2">
      <c r="A4446" s="23"/>
      <c r="B4446" s="24"/>
      <c r="C4446" s="8"/>
      <c r="D4446" s="23"/>
      <c r="E4446" s="24"/>
      <c r="F4446" s="28">
        <v>100</v>
      </c>
      <c r="G4446" s="29"/>
      <c r="H4446" s="29"/>
      <c r="I4446" s="29"/>
      <c r="J4446" s="29"/>
      <c r="K4446" s="29"/>
      <c r="L4446" s="29"/>
      <c r="M4446" s="29"/>
      <c r="N4446" s="29"/>
      <c r="O4446" s="29"/>
      <c r="P4446" s="29"/>
      <c r="Q4446" s="29"/>
      <c r="R4446" s="29"/>
      <c r="S4446" s="29"/>
      <c r="T4446" s="30"/>
      <c r="U4446" s="5" t="s">
        <v>2310</v>
      </c>
      <c r="V4446" s="5" t="s">
        <v>68</v>
      </c>
      <c r="W4446" s="5" t="s">
        <v>69</v>
      </c>
      <c r="X4446" s="5" t="s">
        <v>348</v>
      </c>
      <c r="Y4446" s="5" t="s">
        <v>2310</v>
      </c>
      <c r="Z4446" s="5" t="s">
        <v>349</v>
      </c>
    </row>
    <row r="4447" spans="1:26" ht="15" customHeight="1" x14ac:dyDescent="0.2">
      <c r="A4447" s="23"/>
      <c r="B4447" s="24"/>
      <c r="C4447" s="8"/>
      <c r="D4447" s="23"/>
      <c r="E4447" s="24"/>
      <c r="F4447" s="28">
        <v>100</v>
      </c>
      <c r="G4447" s="29"/>
      <c r="H4447" s="29"/>
      <c r="I4447" s="29"/>
      <c r="J4447" s="29"/>
      <c r="K4447" s="29"/>
      <c r="L4447" s="29"/>
      <c r="M4447" s="29"/>
      <c r="N4447" s="29"/>
      <c r="O4447" s="29"/>
      <c r="P4447" s="29"/>
      <c r="Q4447" s="29"/>
      <c r="R4447" s="29"/>
      <c r="S4447" s="29"/>
      <c r="T4447" s="30"/>
      <c r="U4447" s="5" t="s">
        <v>2365</v>
      </c>
      <c r="V4447" s="5" t="s">
        <v>68</v>
      </c>
      <c r="W4447" s="5" t="s">
        <v>69</v>
      </c>
      <c r="X4447" s="5" t="s">
        <v>348</v>
      </c>
      <c r="Y4447" s="5" t="s">
        <v>2365</v>
      </c>
      <c r="Z4447" s="5" t="s">
        <v>349</v>
      </c>
    </row>
    <row r="4448" spans="1:26" ht="15" customHeight="1" x14ac:dyDescent="0.2">
      <c r="A4448" s="23"/>
      <c r="B4448" s="24"/>
      <c r="C4448" s="8"/>
      <c r="D4448" s="23"/>
      <c r="E4448" s="24"/>
      <c r="F4448" s="28">
        <v>100</v>
      </c>
      <c r="G4448" s="29"/>
      <c r="H4448" s="29"/>
      <c r="I4448" s="29"/>
      <c r="J4448" s="29"/>
      <c r="K4448" s="29"/>
      <c r="L4448" s="29"/>
      <c r="M4448" s="29"/>
      <c r="N4448" s="29"/>
      <c r="O4448" s="29"/>
      <c r="P4448" s="29"/>
      <c r="Q4448" s="29"/>
      <c r="R4448" s="29"/>
      <c r="S4448" s="29"/>
      <c r="T4448" s="30"/>
      <c r="U4448" s="5" t="s">
        <v>2366</v>
      </c>
      <c r="V4448" s="5" t="s">
        <v>68</v>
      </c>
      <c r="W4448" s="5" t="s">
        <v>69</v>
      </c>
      <c r="X4448" s="5" t="s">
        <v>348</v>
      </c>
      <c r="Y4448" s="5" t="s">
        <v>2366</v>
      </c>
      <c r="Z4448" s="5" t="s">
        <v>349</v>
      </c>
    </row>
    <row r="4449" spans="1:26" ht="15" customHeight="1" x14ac:dyDescent="0.2">
      <c r="A4449" s="21"/>
      <c r="B4449" s="22"/>
      <c r="C4449" s="10"/>
      <c r="D4449" s="23"/>
      <c r="E4449" s="24"/>
      <c r="F4449" s="28">
        <v>100</v>
      </c>
      <c r="G4449" s="29"/>
      <c r="H4449" s="29"/>
      <c r="I4449" s="29"/>
      <c r="J4449" s="29"/>
      <c r="K4449" s="29"/>
      <c r="L4449" s="29"/>
      <c r="M4449" s="29"/>
      <c r="N4449" s="29"/>
      <c r="O4449" s="29"/>
      <c r="P4449" s="29"/>
      <c r="Q4449" s="29"/>
      <c r="R4449" s="29"/>
      <c r="S4449" s="29"/>
      <c r="T4449" s="30"/>
      <c r="U4449" s="5" t="s">
        <v>2367</v>
      </c>
      <c r="V4449" s="5" t="s">
        <v>68</v>
      </c>
      <c r="W4449" s="5" t="s">
        <v>69</v>
      </c>
      <c r="X4449" s="5" t="s">
        <v>348</v>
      </c>
      <c r="Y4449" s="5" t="s">
        <v>2367</v>
      </c>
      <c r="Z4449" s="5" t="s">
        <v>349</v>
      </c>
    </row>
    <row r="4450" spans="1:26" ht="15" customHeight="1" x14ac:dyDescent="0.2">
      <c r="A4450" s="40">
        <v>407907</v>
      </c>
      <c r="B4450" s="41"/>
      <c r="C4450" s="20">
        <v>41919</v>
      </c>
      <c r="D4450" s="23"/>
      <c r="E4450" s="24"/>
      <c r="F4450" s="28">
        <v>450</v>
      </c>
      <c r="G4450" s="29"/>
      <c r="H4450" s="29"/>
      <c r="I4450" s="29"/>
      <c r="J4450" s="29"/>
      <c r="K4450" s="29"/>
      <c r="L4450" s="29"/>
      <c r="M4450" s="29"/>
      <c r="N4450" s="29"/>
      <c r="O4450" s="29"/>
      <c r="P4450" s="29"/>
      <c r="Q4450" s="29"/>
      <c r="R4450" s="29"/>
      <c r="S4450" s="29"/>
      <c r="T4450" s="30"/>
      <c r="U4450" s="5" t="s">
        <v>2368</v>
      </c>
      <c r="V4450" s="5" t="s">
        <v>68</v>
      </c>
      <c r="W4450" s="5" t="s">
        <v>69</v>
      </c>
      <c r="X4450" s="5" t="s">
        <v>69</v>
      </c>
      <c r="Y4450" s="5" t="s">
        <v>2368</v>
      </c>
      <c r="Z4450" s="5" t="s">
        <v>73</v>
      </c>
    </row>
    <row r="4451" spans="1:26" ht="15" customHeight="1" x14ac:dyDescent="0.2">
      <c r="A4451" s="40">
        <v>408214</v>
      </c>
      <c r="B4451" s="41"/>
      <c r="C4451" s="20">
        <v>41926</v>
      </c>
      <c r="D4451" s="23"/>
      <c r="E4451" s="24"/>
      <c r="F4451" s="28">
        <v>450</v>
      </c>
      <c r="G4451" s="29"/>
      <c r="H4451" s="29"/>
      <c r="I4451" s="29"/>
      <c r="J4451" s="29"/>
      <c r="K4451" s="29"/>
      <c r="L4451" s="29"/>
      <c r="M4451" s="29"/>
      <c r="N4451" s="29"/>
      <c r="O4451" s="29"/>
      <c r="P4451" s="29"/>
      <c r="Q4451" s="29"/>
      <c r="R4451" s="29"/>
      <c r="S4451" s="29"/>
      <c r="T4451" s="30"/>
      <c r="U4451" s="5" t="s">
        <v>2369</v>
      </c>
      <c r="V4451" s="5" t="s">
        <v>68</v>
      </c>
      <c r="W4451" s="5" t="s">
        <v>69</v>
      </c>
      <c r="X4451" s="5" t="s">
        <v>69</v>
      </c>
      <c r="Y4451" s="5" t="s">
        <v>2369</v>
      </c>
      <c r="Z4451" s="5" t="s">
        <v>919</v>
      </c>
    </row>
    <row r="4452" spans="1:26" ht="15" customHeight="1" x14ac:dyDescent="0.2">
      <c r="A4452" s="26">
        <v>408945</v>
      </c>
      <c r="B4452" s="27"/>
      <c r="C4452" s="3">
        <v>41940</v>
      </c>
      <c r="D4452" s="23"/>
      <c r="E4452" s="24"/>
      <c r="F4452" s="28">
        <v>500</v>
      </c>
      <c r="G4452" s="29"/>
      <c r="H4452" s="29"/>
      <c r="I4452" s="29"/>
      <c r="J4452" s="29"/>
      <c r="K4452" s="29"/>
      <c r="L4452" s="29"/>
      <c r="M4452" s="29"/>
      <c r="N4452" s="29"/>
      <c r="O4452" s="29"/>
      <c r="P4452" s="29"/>
      <c r="Q4452" s="29"/>
      <c r="R4452" s="29"/>
      <c r="S4452" s="29"/>
      <c r="T4452" s="30"/>
      <c r="U4452" s="5" t="s">
        <v>2370</v>
      </c>
      <c r="V4452" s="5" t="s">
        <v>68</v>
      </c>
      <c r="W4452" s="5" t="s">
        <v>69</v>
      </c>
      <c r="X4452" s="5" t="s">
        <v>348</v>
      </c>
      <c r="Y4452" s="5" t="s">
        <v>2370</v>
      </c>
      <c r="Z4452" s="5" t="s">
        <v>349</v>
      </c>
    </row>
    <row r="4453" spans="1:26" ht="15" customHeight="1" x14ac:dyDescent="0.2">
      <c r="A4453" s="21"/>
      <c r="B4453" s="22"/>
      <c r="C4453" s="10"/>
      <c r="D4453" s="23"/>
      <c r="E4453" s="24"/>
      <c r="F4453" s="28">
        <v>200</v>
      </c>
      <c r="G4453" s="29"/>
      <c r="H4453" s="29"/>
      <c r="I4453" s="29"/>
      <c r="J4453" s="29"/>
      <c r="K4453" s="29"/>
      <c r="L4453" s="29"/>
      <c r="M4453" s="29"/>
      <c r="N4453" s="29"/>
      <c r="O4453" s="29"/>
      <c r="P4453" s="29"/>
      <c r="Q4453" s="29"/>
      <c r="R4453" s="29"/>
      <c r="S4453" s="29"/>
      <c r="T4453" s="30"/>
      <c r="U4453" s="5" t="s">
        <v>2371</v>
      </c>
      <c r="V4453" s="5" t="s">
        <v>68</v>
      </c>
      <c r="W4453" s="5" t="s">
        <v>69</v>
      </c>
      <c r="X4453" s="5" t="s">
        <v>348</v>
      </c>
      <c r="Y4453" s="5" t="s">
        <v>2371</v>
      </c>
      <c r="Z4453" s="5" t="s">
        <v>349</v>
      </c>
    </row>
    <row r="4454" spans="1:26" ht="15" customHeight="1" x14ac:dyDescent="0.2">
      <c r="A4454" s="26">
        <v>409132</v>
      </c>
      <c r="B4454" s="27"/>
      <c r="C4454" s="3">
        <v>41940</v>
      </c>
      <c r="D4454" s="23"/>
      <c r="E4454" s="24"/>
      <c r="F4454" s="28">
        <v>100</v>
      </c>
      <c r="G4454" s="29"/>
      <c r="H4454" s="29"/>
      <c r="I4454" s="29"/>
      <c r="J4454" s="29"/>
      <c r="K4454" s="29"/>
      <c r="L4454" s="29"/>
      <c r="M4454" s="29"/>
      <c r="N4454" s="29"/>
      <c r="O4454" s="29"/>
      <c r="P4454" s="29"/>
      <c r="Q4454" s="29"/>
      <c r="R4454" s="29"/>
      <c r="S4454" s="29"/>
      <c r="T4454" s="30"/>
      <c r="U4454" s="5" t="s">
        <v>496</v>
      </c>
      <c r="V4454" s="5" t="s">
        <v>68</v>
      </c>
      <c r="W4454" s="5" t="s">
        <v>69</v>
      </c>
      <c r="X4454" s="5" t="s">
        <v>348</v>
      </c>
      <c r="Y4454" s="5" t="s">
        <v>496</v>
      </c>
      <c r="Z4454" s="5" t="s">
        <v>349</v>
      </c>
    </row>
    <row r="4455" spans="1:26" ht="15" customHeight="1" x14ac:dyDescent="0.2">
      <c r="A4455" s="23"/>
      <c r="B4455" s="24"/>
      <c r="C4455" s="8"/>
      <c r="D4455" s="23"/>
      <c r="E4455" s="24"/>
      <c r="F4455" s="28">
        <v>100</v>
      </c>
      <c r="G4455" s="29"/>
      <c r="H4455" s="29"/>
      <c r="I4455" s="29"/>
      <c r="J4455" s="29"/>
      <c r="K4455" s="29"/>
      <c r="L4455" s="29"/>
      <c r="M4455" s="29"/>
      <c r="N4455" s="29"/>
      <c r="O4455" s="29"/>
      <c r="P4455" s="29"/>
      <c r="Q4455" s="29"/>
      <c r="R4455" s="29"/>
      <c r="S4455" s="29"/>
      <c r="T4455" s="30"/>
      <c r="U4455" s="5" t="s">
        <v>499</v>
      </c>
      <c r="V4455" s="5" t="s">
        <v>68</v>
      </c>
      <c r="W4455" s="5" t="s">
        <v>69</v>
      </c>
      <c r="X4455" s="5" t="s">
        <v>348</v>
      </c>
      <c r="Y4455" s="5" t="s">
        <v>499</v>
      </c>
      <c r="Z4455" s="5" t="s">
        <v>349</v>
      </c>
    </row>
    <row r="4456" spans="1:26" ht="15" customHeight="1" x14ac:dyDescent="0.2">
      <c r="A4456" s="23"/>
      <c r="B4456" s="24"/>
      <c r="C4456" s="8"/>
      <c r="D4456" s="23"/>
      <c r="E4456" s="24"/>
      <c r="F4456" s="28">
        <v>100</v>
      </c>
      <c r="G4456" s="29"/>
      <c r="H4456" s="29"/>
      <c r="I4456" s="29"/>
      <c r="J4456" s="29"/>
      <c r="K4456" s="29"/>
      <c r="L4456" s="29"/>
      <c r="M4456" s="29"/>
      <c r="N4456" s="29"/>
      <c r="O4456" s="29"/>
      <c r="P4456" s="29"/>
      <c r="Q4456" s="29"/>
      <c r="R4456" s="29"/>
      <c r="S4456" s="29"/>
      <c r="T4456" s="30"/>
      <c r="U4456" s="5" t="s">
        <v>2372</v>
      </c>
      <c r="V4456" s="5" t="s">
        <v>68</v>
      </c>
      <c r="W4456" s="5" t="s">
        <v>69</v>
      </c>
      <c r="X4456" s="5" t="s">
        <v>348</v>
      </c>
      <c r="Y4456" s="5" t="s">
        <v>2372</v>
      </c>
      <c r="Z4456" s="5" t="s">
        <v>349</v>
      </c>
    </row>
    <row r="4457" spans="1:26" ht="15" customHeight="1" x14ac:dyDescent="0.2">
      <c r="A4457" s="23"/>
      <c r="B4457" s="24"/>
      <c r="C4457" s="8"/>
      <c r="D4457" s="23"/>
      <c r="E4457" s="24"/>
      <c r="F4457" s="28">
        <v>100</v>
      </c>
      <c r="G4457" s="29"/>
      <c r="H4457" s="29"/>
      <c r="I4457" s="29"/>
      <c r="J4457" s="29"/>
      <c r="K4457" s="29"/>
      <c r="L4457" s="29"/>
      <c r="M4457" s="29"/>
      <c r="N4457" s="29"/>
      <c r="O4457" s="29"/>
      <c r="P4457" s="29"/>
      <c r="Q4457" s="29"/>
      <c r="R4457" s="29"/>
      <c r="S4457" s="29"/>
      <c r="T4457" s="30"/>
      <c r="U4457" s="5" t="s">
        <v>500</v>
      </c>
      <c r="V4457" s="5" t="s">
        <v>68</v>
      </c>
      <c r="W4457" s="5" t="s">
        <v>69</v>
      </c>
      <c r="X4457" s="5" t="s">
        <v>348</v>
      </c>
      <c r="Y4457" s="5" t="s">
        <v>500</v>
      </c>
      <c r="Z4457" s="5" t="s">
        <v>349</v>
      </c>
    </row>
    <row r="4458" spans="1:26" ht="15" customHeight="1" x14ac:dyDescent="0.2">
      <c r="A4458" s="23"/>
      <c r="B4458" s="24"/>
      <c r="C4458" s="8"/>
      <c r="D4458" s="23"/>
      <c r="E4458" s="24"/>
      <c r="F4458" s="28">
        <v>100</v>
      </c>
      <c r="G4458" s="29"/>
      <c r="H4458" s="29"/>
      <c r="I4458" s="29"/>
      <c r="J4458" s="29"/>
      <c r="K4458" s="29"/>
      <c r="L4458" s="29"/>
      <c r="M4458" s="29"/>
      <c r="N4458" s="29"/>
      <c r="O4458" s="29"/>
      <c r="P4458" s="29"/>
      <c r="Q4458" s="29"/>
      <c r="R4458" s="29"/>
      <c r="S4458" s="29"/>
      <c r="T4458" s="30"/>
      <c r="U4458" s="5" t="s">
        <v>502</v>
      </c>
      <c r="V4458" s="5" t="s">
        <v>68</v>
      </c>
      <c r="W4458" s="5" t="s">
        <v>69</v>
      </c>
      <c r="X4458" s="5" t="s">
        <v>348</v>
      </c>
      <c r="Y4458" s="5" t="s">
        <v>502</v>
      </c>
      <c r="Z4458" s="5" t="s">
        <v>349</v>
      </c>
    </row>
    <row r="4459" spans="1:26" ht="15" customHeight="1" x14ac:dyDescent="0.2">
      <c r="A4459" s="23"/>
      <c r="B4459" s="24"/>
      <c r="C4459" s="8"/>
      <c r="D4459" s="23"/>
      <c r="E4459" s="24"/>
      <c r="F4459" s="28">
        <v>100</v>
      </c>
      <c r="G4459" s="29"/>
      <c r="H4459" s="29"/>
      <c r="I4459" s="29"/>
      <c r="J4459" s="29"/>
      <c r="K4459" s="29"/>
      <c r="L4459" s="29"/>
      <c r="M4459" s="29"/>
      <c r="N4459" s="29"/>
      <c r="O4459" s="29"/>
      <c r="P4459" s="29"/>
      <c r="Q4459" s="29"/>
      <c r="R4459" s="29"/>
      <c r="S4459" s="29"/>
      <c r="T4459" s="30"/>
      <c r="U4459" s="5" t="s">
        <v>2373</v>
      </c>
      <c r="V4459" s="5" t="s">
        <v>68</v>
      </c>
      <c r="W4459" s="5" t="s">
        <v>69</v>
      </c>
      <c r="X4459" s="5" t="s">
        <v>348</v>
      </c>
      <c r="Y4459" s="5" t="s">
        <v>2373</v>
      </c>
      <c r="Z4459" s="5" t="s">
        <v>349</v>
      </c>
    </row>
    <row r="4460" spans="1:26" ht="15" customHeight="1" x14ac:dyDescent="0.2">
      <c r="A4460" s="23"/>
      <c r="B4460" s="24"/>
      <c r="C4460" s="8"/>
      <c r="D4460" s="23"/>
      <c r="E4460" s="24"/>
      <c r="F4460" s="28">
        <v>100</v>
      </c>
      <c r="G4460" s="29"/>
      <c r="H4460" s="29"/>
      <c r="I4460" s="29"/>
      <c r="J4460" s="29"/>
      <c r="K4460" s="29"/>
      <c r="L4460" s="29"/>
      <c r="M4460" s="29"/>
      <c r="N4460" s="29"/>
      <c r="O4460" s="29"/>
      <c r="P4460" s="29"/>
      <c r="Q4460" s="29"/>
      <c r="R4460" s="29"/>
      <c r="S4460" s="29"/>
      <c r="T4460" s="30"/>
      <c r="U4460" s="5" t="s">
        <v>2374</v>
      </c>
      <c r="V4460" s="5" t="s">
        <v>68</v>
      </c>
      <c r="W4460" s="5" t="s">
        <v>69</v>
      </c>
      <c r="X4460" s="5" t="s">
        <v>348</v>
      </c>
      <c r="Y4460" s="5" t="s">
        <v>2374</v>
      </c>
      <c r="Z4460" s="5" t="s">
        <v>349</v>
      </c>
    </row>
    <row r="4461" spans="1:26" ht="15" customHeight="1" x14ac:dyDescent="0.2">
      <c r="A4461" s="21"/>
      <c r="B4461" s="22"/>
      <c r="C4461" s="10"/>
      <c r="D4461" s="21"/>
      <c r="E4461" s="22"/>
      <c r="F4461" s="28">
        <v>100</v>
      </c>
      <c r="G4461" s="29"/>
      <c r="H4461" s="29"/>
      <c r="I4461" s="29"/>
      <c r="J4461" s="29"/>
      <c r="K4461" s="29"/>
      <c r="L4461" s="29"/>
      <c r="M4461" s="29"/>
      <c r="N4461" s="29"/>
      <c r="O4461" s="29"/>
      <c r="P4461" s="29"/>
      <c r="Q4461" s="29"/>
      <c r="R4461" s="29"/>
      <c r="S4461" s="29"/>
      <c r="T4461" s="30"/>
      <c r="U4461" s="5" t="s">
        <v>2375</v>
      </c>
      <c r="V4461" s="5" t="s">
        <v>68</v>
      </c>
      <c r="W4461" s="5" t="s">
        <v>69</v>
      </c>
      <c r="X4461" s="5" t="s">
        <v>348</v>
      </c>
      <c r="Y4461" s="5" t="s">
        <v>2375</v>
      </c>
      <c r="Z4461" s="5" t="s">
        <v>349</v>
      </c>
    </row>
    <row r="4462" spans="1:26" ht="2.25" customHeight="1" x14ac:dyDescent="0.2">
      <c r="A4462" s="14"/>
      <c r="B4462" s="15"/>
      <c r="C4462" s="15"/>
      <c r="D4462" s="15"/>
      <c r="E4462" s="15"/>
      <c r="F4462" s="15"/>
      <c r="G4462" s="15"/>
      <c r="H4462" s="15"/>
      <c r="I4462" s="15"/>
      <c r="J4462" s="15"/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6"/>
    </row>
    <row r="4463" spans="1:26" ht="13.5" customHeight="1" x14ac:dyDescent="0.2">
      <c r="A4463" s="7"/>
      <c r="B4463" s="6"/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42">
        <f>SUM(hList_Frame_1!B2620:B2642)</f>
        <v>5140</v>
      </c>
      <c r="N4463" s="42"/>
      <c r="O4463" s="42"/>
      <c r="P4463" s="42"/>
      <c r="Q4463" s="42"/>
      <c r="R4463" s="42"/>
      <c r="S4463" s="42"/>
      <c r="T4463" s="42"/>
      <c r="U4463" s="6"/>
      <c r="V4463" s="6"/>
      <c r="W4463" s="6"/>
      <c r="X4463" s="6"/>
      <c r="Y4463" s="6"/>
      <c r="Z4463" s="17"/>
    </row>
    <row r="4464" spans="1:26" ht="13.5" customHeight="1" x14ac:dyDescent="0.2">
      <c r="A4464" s="9"/>
      <c r="B4464" s="18"/>
      <c r="C4464" s="18"/>
      <c r="D4464" s="18"/>
      <c r="E4464" s="18"/>
      <c r="F4464" s="18"/>
      <c r="G4464" s="18"/>
      <c r="H4464" s="18"/>
      <c r="I4464" s="18"/>
      <c r="J4464" s="18"/>
      <c r="K4464" s="18"/>
      <c r="L4464" s="18"/>
      <c r="M4464" s="18"/>
      <c r="N4464" s="18"/>
      <c r="O4464" s="18"/>
      <c r="P4464" s="18"/>
      <c r="Q4464" s="18"/>
      <c r="R4464" s="18"/>
      <c r="S4464" s="18"/>
      <c r="T4464" s="18"/>
      <c r="U4464" s="18"/>
      <c r="V4464" s="18"/>
      <c r="W4464" s="18"/>
      <c r="X4464" s="18"/>
      <c r="Y4464" s="18"/>
      <c r="Z4464" s="19"/>
    </row>
    <row r="4465" spans="1:26" ht="15" customHeight="1" x14ac:dyDescent="0.2">
      <c r="A4465" s="26">
        <v>409133</v>
      </c>
      <c r="B4465" s="27"/>
      <c r="C4465" s="3">
        <v>41940</v>
      </c>
      <c r="D4465" s="38" t="s">
        <v>2376</v>
      </c>
      <c r="E4465" s="39"/>
      <c r="F4465" s="32">
        <v>1340</v>
      </c>
      <c r="G4465" s="33"/>
      <c r="H4465" s="33"/>
      <c r="I4465" s="33"/>
      <c r="J4465" s="33"/>
      <c r="K4465" s="33"/>
      <c r="L4465" s="33"/>
      <c r="M4465" s="33"/>
      <c r="N4465" s="33"/>
      <c r="O4465" s="33"/>
      <c r="P4465" s="33"/>
      <c r="Q4465" s="33"/>
      <c r="R4465" s="33"/>
      <c r="S4465" s="33"/>
      <c r="T4465" s="34"/>
      <c r="U4465" s="11" t="s">
        <v>899</v>
      </c>
      <c r="V4465" s="11" t="s">
        <v>135</v>
      </c>
      <c r="W4465" s="11" t="s">
        <v>26</v>
      </c>
      <c r="X4465" s="11" t="s">
        <v>2377</v>
      </c>
      <c r="Y4465" s="11" t="s">
        <v>899</v>
      </c>
      <c r="Z4465" s="11" t="s">
        <v>2378</v>
      </c>
    </row>
    <row r="4466" spans="1:26" ht="14.25" customHeight="1" x14ac:dyDescent="0.2">
      <c r="A4466" s="21"/>
      <c r="B4466" s="22"/>
      <c r="C4466" s="10"/>
      <c r="D4466" s="21"/>
      <c r="E4466" s="22"/>
      <c r="F4466" s="21"/>
      <c r="G4466" s="25"/>
      <c r="H4466" s="25"/>
      <c r="I4466" s="25"/>
      <c r="J4466" s="25"/>
      <c r="K4466" s="25"/>
      <c r="L4466" s="25"/>
      <c r="M4466" s="25"/>
      <c r="N4466" s="25"/>
      <c r="O4466" s="25"/>
      <c r="P4466" s="25"/>
      <c r="Q4466" s="25"/>
      <c r="R4466" s="25"/>
      <c r="S4466" s="25"/>
      <c r="T4466" s="22"/>
      <c r="U4466" s="10"/>
      <c r="V4466" s="10"/>
      <c r="W4466" s="10"/>
      <c r="X4466" s="10"/>
      <c r="Y4466" s="10"/>
      <c r="Z4466" s="13" t="s">
        <v>2378</v>
      </c>
    </row>
    <row r="4467" spans="1:26" ht="2.25" customHeight="1" x14ac:dyDescent="0.2">
      <c r="A4467" s="14"/>
      <c r="B4467" s="15"/>
      <c r="C4467" s="15"/>
      <c r="D4467" s="15"/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5"/>
      <c r="Z4467" s="16"/>
    </row>
    <row r="4468" spans="1:26" ht="12.75" customHeight="1" x14ac:dyDescent="0.2">
      <c r="A4468" s="7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42">
        <f>SUM(hList_Frame_1!B2643:B2644)</f>
        <v>1340</v>
      </c>
      <c r="N4468" s="42"/>
      <c r="O4468" s="42"/>
      <c r="P4468" s="42"/>
      <c r="Q4468" s="42"/>
      <c r="R4468" s="42"/>
      <c r="S4468" s="42"/>
      <c r="T4468" s="42"/>
      <c r="U4468" s="6"/>
      <c r="V4468" s="6"/>
      <c r="W4468" s="6"/>
      <c r="X4468" s="6"/>
      <c r="Y4468" s="6"/>
      <c r="Z4468" s="17"/>
    </row>
    <row r="4469" spans="1:26" ht="14.25" customHeight="1" x14ac:dyDescent="0.2">
      <c r="A4469" s="9"/>
      <c r="B4469" s="18"/>
      <c r="C4469" s="18"/>
      <c r="D4469" s="18"/>
      <c r="E4469" s="18"/>
      <c r="F4469" s="18"/>
      <c r="G4469" s="18"/>
      <c r="H4469" s="18"/>
      <c r="I4469" s="18"/>
      <c r="J4469" s="18"/>
      <c r="K4469" s="18"/>
      <c r="L4469" s="18"/>
      <c r="M4469" s="18"/>
      <c r="N4469" s="18"/>
      <c r="O4469" s="18"/>
      <c r="P4469" s="18"/>
      <c r="Q4469" s="18"/>
      <c r="R4469" s="18"/>
      <c r="S4469" s="18"/>
      <c r="T4469" s="18"/>
      <c r="U4469" s="18"/>
      <c r="V4469" s="18"/>
      <c r="W4469" s="18"/>
      <c r="X4469" s="18"/>
      <c r="Y4469" s="18"/>
      <c r="Z4469" s="19"/>
    </row>
    <row r="4470" spans="1:26" ht="15" customHeight="1" x14ac:dyDescent="0.2">
      <c r="A4470" s="40">
        <v>408752</v>
      </c>
      <c r="B4470" s="41"/>
      <c r="C4470" s="20">
        <v>41933</v>
      </c>
      <c r="D4470" s="43" t="s">
        <v>2379</v>
      </c>
      <c r="E4470" s="44"/>
      <c r="F4470" s="28">
        <v>6118.3</v>
      </c>
      <c r="G4470" s="29"/>
      <c r="H4470" s="29"/>
      <c r="I4470" s="29"/>
      <c r="J4470" s="29"/>
      <c r="K4470" s="29"/>
      <c r="L4470" s="29"/>
      <c r="M4470" s="29"/>
      <c r="N4470" s="29"/>
      <c r="O4470" s="29"/>
      <c r="P4470" s="29"/>
      <c r="Q4470" s="29"/>
      <c r="R4470" s="29"/>
      <c r="S4470" s="29"/>
      <c r="T4470" s="30"/>
      <c r="U4470" s="5" t="s">
        <v>250</v>
      </c>
      <c r="V4470" s="5" t="s">
        <v>251</v>
      </c>
      <c r="W4470" s="5" t="s">
        <v>52</v>
      </c>
      <c r="X4470" s="5" t="s">
        <v>193</v>
      </c>
      <c r="Y4470" s="5" t="s">
        <v>250</v>
      </c>
      <c r="Z4470" s="5" t="s">
        <v>15</v>
      </c>
    </row>
    <row r="4471" spans="1:26" ht="2.25" customHeight="1" x14ac:dyDescent="0.2">
      <c r="A4471" s="14"/>
      <c r="B4471" s="15"/>
      <c r="C4471" s="15"/>
      <c r="D4471" s="15"/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  <c r="Z4471" s="16"/>
    </row>
    <row r="4472" spans="1:26" ht="13.5" customHeight="1" x14ac:dyDescent="0.2">
      <c r="A4472" s="7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  <c r="N4472" s="42">
        <f>SUM(hList_Frame_1!B2645:B2645)</f>
        <v>6118.3</v>
      </c>
      <c r="O4472" s="42"/>
      <c r="P4472" s="42"/>
      <c r="Q4472" s="42"/>
      <c r="R4472" s="42"/>
      <c r="S4472" s="42"/>
      <c r="T4472" s="42"/>
      <c r="U4472" s="6"/>
      <c r="V4472" s="6"/>
      <c r="W4472" s="6"/>
      <c r="X4472" s="6"/>
      <c r="Y4472" s="6"/>
      <c r="Z4472" s="17"/>
    </row>
    <row r="4473" spans="1:26" ht="13.5" customHeight="1" x14ac:dyDescent="0.2">
      <c r="A4473" s="9"/>
      <c r="B4473" s="18"/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/>
      <c r="W4473" s="18"/>
      <c r="X4473" s="18"/>
      <c r="Y4473" s="18"/>
      <c r="Z4473" s="19"/>
    </row>
    <row r="4474" spans="1:26" ht="15" customHeight="1" x14ac:dyDescent="0.2">
      <c r="A4474" s="26">
        <v>407908</v>
      </c>
      <c r="B4474" s="27"/>
      <c r="C4474" s="3">
        <v>41919</v>
      </c>
      <c r="D4474" s="38" t="s">
        <v>2380</v>
      </c>
      <c r="E4474" s="39"/>
      <c r="F4474" s="28">
        <v>224</v>
      </c>
      <c r="G4474" s="29"/>
      <c r="H4474" s="29"/>
      <c r="I4474" s="29"/>
      <c r="J4474" s="29"/>
      <c r="K4474" s="29"/>
      <c r="L4474" s="29"/>
      <c r="M4474" s="29"/>
      <c r="N4474" s="29"/>
      <c r="O4474" s="29"/>
      <c r="P4474" s="29"/>
      <c r="Q4474" s="29"/>
      <c r="R4474" s="29"/>
      <c r="S4474" s="29"/>
      <c r="T4474" s="30"/>
      <c r="U4474" s="5" t="s">
        <v>65</v>
      </c>
      <c r="V4474" s="5" t="s">
        <v>2381</v>
      </c>
      <c r="W4474" s="5" t="s">
        <v>38</v>
      </c>
      <c r="X4474" s="5" t="s">
        <v>156</v>
      </c>
      <c r="Y4474" s="5" t="s">
        <v>65</v>
      </c>
      <c r="Z4474" s="5" t="s">
        <v>15</v>
      </c>
    </row>
    <row r="4475" spans="1:26" ht="15" customHeight="1" x14ac:dyDescent="0.2">
      <c r="A4475" s="21"/>
      <c r="B4475" s="22"/>
      <c r="C4475" s="10"/>
      <c r="D4475" s="21"/>
      <c r="E4475" s="22"/>
      <c r="F4475" s="28">
        <v>241.5</v>
      </c>
      <c r="G4475" s="29"/>
      <c r="H4475" s="29"/>
      <c r="I4475" s="29"/>
      <c r="J4475" s="29"/>
      <c r="K4475" s="29"/>
      <c r="L4475" s="29"/>
      <c r="M4475" s="29"/>
      <c r="N4475" s="29"/>
      <c r="O4475" s="29"/>
      <c r="P4475" s="29"/>
      <c r="Q4475" s="29"/>
      <c r="R4475" s="29"/>
      <c r="S4475" s="29"/>
      <c r="T4475" s="30"/>
      <c r="U4475" s="5" t="s">
        <v>1265</v>
      </c>
      <c r="V4475" s="5" t="s">
        <v>2381</v>
      </c>
      <c r="W4475" s="5" t="s">
        <v>38</v>
      </c>
      <c r="X4475" s="5" t="s">
        <v>156</v>
      </c>
      <c r="Y4475" s="5" t="s">
        <v>1265</v>
      </c>
      <c r="Z4475" s="5" t="s">
        <v>15</v>
      </c>
    </row>
    <row r="4476" spans="1:26" ht="2.25" customHeight="1" x14ac:dyDescent="0.2">
      <c r="A4476" s="14"/>
      <c r="B4476" s="15"/>
      <c r="C4476" s="15"/>
      <c r="D4476" s="15"/>
      <c r="E4476" s="15"/>
      <c r="F4476" s="15"/>
      <c r="G4476" s="15"/>
      <c r="H4476" s="15"/>
      <c r="I4476" s="15"/>
      <c r="J4476" s="15"/>
      <c r="K4476" s="15"/>
      <c r="L4476" s="15"/>
      <c r="M4476" s="15"/>
      <c r="N4476" s="15"/>
      <c r="O4476" s="15"/>
      <c r="P4476" s="15"/>
      <c r="Q4476" s="15"/>
      <c r="R4476" s="15"/>
      <c r="S4476" s="15"/>
      <c r="T4476" s="15"/>
      <c r="U4476" s="15"/>
      <c r="V4476" s="15"/>
      <c r="W4476" s="15"/>
      <c r="X4476" s="15"/>
      <c r="Y4476" s="15"/>
      <c r="Z4476" s="16"/>
    </row>
    <row r="4477" spans="1:26" ht="13.5" customHeight="1" x14ac:dyDescent="0.2">
      <c r="A4477" s="7"/>
      <c r="B4477" s="6"/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6"/>
      <c r="N4477" s="6"/>
      <c r="O4477" s="6"/>
      <c r="P4477" s="42">
        <f>SUM(hList_Frame_1!B2646:B2647)</f>
        <v>465.5</v>
      </c>
      <c r="Q4477" s="42"/>
      <c r="R4477" s="42"/>
      <c r="S4477" s="42"/>
      <c r="T4477" s="42"/>
      <c r="U4477" s="6"/>
      <c r="V4477" s="6"/>
      <c r="W4477" s="6"/>
      <c r="X4477" s="6"/>
      <c r="Y4477" s="6"/>
      <c r="Z4477" s="17"/>
    </row>
    <row r="4478" spans="1:26" ht="13.5" customHeight="1" x14ac:dyDescent="0.2">
      <c r="A4478" s="9"/>
      <c r="B4478" s="18"/>
      <c r="C4478" s="18"/>
      <c r="D4478" s="18"/>
      <c r="E4478" s="18"/>
      <c r="F4478" s="18"/>
      <c r="G4478" s="18"/>
      <c r="H4478" s="18"/>
      <c r="I4478" s="18"/>
      <c r="J4478" s="18"/>
      <c r="K4478" s="18"/>
      <c r="L4478" s="18"/>
      <c r="M4478" s="18"/>
      <c r="N4478" s="18"/>
      <c r="O4478" s="18"/>
      <c r="P4478" s="18"/>
      <c r="Q4478" s="18"/>
      <c r="R4478" s="18"/>
      <c r="S4478" s="18"/>
      <c r="T4478" s="18"/>
      <c r="U4478" s="18"/>
      <c r="V4478" s="18"/>
      <c r="W4478" s="18"/>
      <c r="X4478" s="18"/>
      <c r="Y4478" s="18"/>
      <c r="Z4478" s="19"/>
    </row>
    <row r="4479" spans="1:26" ht="15" customHeight="1" x14ac:dyDescent="0.2">
      <c r="A4479" s="40">
        <v>408411</v>
      </c>
      <c r="B4479" s="41"/>
      <c r="C4479" s="20">
        <v>41926</v>
      </c>
      <c r="D4479" s="38" t="s">
        <v>2382</v>
      </c>
      <c r="E4479" s="39"/>
      <c r="F4479" s="28">
        <v>350</v>
      </c>
      <c r="G4479" s="29"/>
      <c r="H4479" s="29"/>
      <c r="I4479" s="29"/>
      <c r="J4479" s="29"/>
      <c r="K4479" s="29"/>
      <c r="L4479" s="29"/>
      <c r="M4479" s="29"/>
      <c r="N4479" s="29"/>
      <c r="O4479" s="29"/>
      <c r="P4479" s="29"/>
      <c r="Q4479" s="29"/>
      <c r="R4479" s="29"/>
      <c r="S4479" s="29"/>
      <c r="T4479" s="30"/>
      <c r="U4479" s="5" t="s">
        <v>65</v>
      </c>
      <c r="V4479" s="5" t="s">
        <v>94</v>
      </c>
      <c r="W4479" s="5" t="s">
        <v>163</v>
      </c>
      <c r="X4479" s="5" t="s">
        <v>164</v>
      </c>
      <c r="Y4479" s="5" t="s">
        <v>65</v>
      </c>
      <c r="Z4479" s="5" t="s">
        <v>15</v>
      </c>
    </row>
    <row r="4480" spans="1:26" ht="15" customHeight="1" x14ac:dyDescent="0.2">
      <c r="A4480" s="40">
        <v>409134</v>
      </c>
      <c r="B4480" s="41"/>
      <c r="C4480" s="20">
        <v>41940</v>
      </c>
      <c r="D4480" s="21"/>
      <c r="E4480" s="22"/>
      <c r="F4480" s="28">
        <v>350</v>
      </c>
      <c r="G4480" s="29"/>
      <c r="H4480" s="29"/>
      <c r="I4480" s="29"/>
      <c r="J4480" s="29"/>
      <c r="K4480" s="29"/>
      <c r="L4480" s="29"/>
      <c r="M4480" s="29"/>
      <c r="N4480" s="29"/>
      <c r="O4480" s="29"/>
      <c r="P4480" s="29"/>
      <c r="Q4480" s="29"/>
      <c r="R4480" s="29"/>
      <c r="S4480" s="29"/>
      <c r="T4480" s="30"/>
      <c r="U4480" s="5" t="s">
        <v>147</v>
      </c>
      <c r="V4480" s="5" t="s">
        <v>94</v>
      </c>
      <c r="W4480" s="5" t="s">
        <v>203</v>
      </c>
      <c r="X4480" s="5" t="s">
        <v>204</v>
      </c>
      <c r="Y4480" s="5" t="s">
        <v>147</v>
      </c>
      <c r="Z4480" s="5" t="s">
        <v>15</v>
      </c>
    </row>
    <row r="4481" spans="1:26" ht="2.25" customHeight="1" x14ac:dyDescent="0.2">
      <c r="A4481" s="14"/>
      <c r="B4481" s="15"/>
      <c r="C4481" s="15"/>
      <c r="D4481" s="15"/>
      <c r="E4481" s="15"/>
      <c r="F4481" s="15"/>
      <c r="G4481" s="15"/>
      <c r="H4481" s="15"/>
      <c r="I4481" s="15"/>
      <c r="J4481" s="15"/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6"/>
    </row>
    <row r="4482" spans="1:26" ht="13.5" customHeight="1" x14ac:dyDescent="0.2">
      <c r="A4482" s="7"/>
      <c r="B4482" s="6"/>
      <c r="C4482" s="6"/>
      <c r="D4482" s="6"/>
      <c r="E4482" s="6"/>
      <c r="F4482" s="6"/>
      <c r="G4482" s="6"/>
      <c r="H4482" s="6"/>
      <c r="I4482" s="6"/>
      <c r="J4482" s="6"/>
      <c r="K4482" s="6"/>
      <c r="L4482" s="6"/>
      <c r="M4482" s="6"/>
      <c r="N4482" s="6"/>
      <c r="O4482" s="6"/>
      <c r="P4482" s="42">
        <f>SUM(hList_Frame_1!B2648:B2649)</f>
        <v>700</v>
      </c>
      <c r="Q4482" s="42"/>
      <c r="R4482" s="42"/>
      <c r="S4482" s="42"/>
      <c r="T4482" s="42"/>
      <c r="U4482" s="6"/>
      <c r="V4482" s="6"/>
      <c r="W4482" s="6"/>
      <c r="X4482" s="6"/>
      <c r="Y4482" s="6"/>
      <c r="Z4482" s="17"/>
    </row>
    <row r="4483" spans="1:26" ht="13.5" customHeight="1" x14ac:dyDescent="0.2">
      <c r="A4483" s="9"/>
      <c r="B4483" s="18"/>
      <c r="C4483" s="18"/>
      <c r="D4483" s="18"/>
      <c r="E4483" s="18"/>
      <c r="F4483" s="18"/>
      <c r="G4483" s="18"/>
      <c r="H4483" s="18"/>
      <c r="I4483" s="18"/>
      <c r="J4483" s="18"/>
      <c r="K4483" s="18"/>
      <c r="L4483" s="18"/>
      <c r="M4483" s="18"/>
      <c r="N4483" s="18"/>
      <c r="O4483" s="18"/>
      <c r="P4483" s="18"/>
      <c r="Q4483" s="18"/>
      <c r="R4483" s="18"/>
      <c r="S4483" s="18"/>
      <c r="T4483" s="18"/>
      <c r="U4483" s="18"/>
      <c r="V4483" s="18"/>
      <c r="W4483" s="18"/>
      <c r="X4483" s="18"/>
      <c r="Y4483" s="18"/>
      <c r="Z4483" s="19"/>
    </row>
    <row r="4484" spans="1:26" ht="15" customHeight="1" x14ac:dyDescent="0.2">
      <c r="A4484" s="40">
        <v>408215</v>
      </c>
      <c r="B4484" s="41"/>
      <c r="C4484" s="20">
        <v>41926</v>
      </c>
      <c r="D4484" s="38" t="s">
        <v>2383</v>
      </c>
      <c r="E4484" s="39"/>
      <c r="F4484" s="28">
        <v>250</v>
      </c>
      <c r="G4484" s="29"/>
      <c r="H4484" s="29"/>
      <c r="I4484" s="29"/>
      <c r="J4484" s="29"/>
      <c r="K4484" s="29"/>
      <c r="L4484" s="29"/>
      <c r="M4484" s="29"/>
      <c r="N4484" s="29"/>
      <c r="O4484" s="29"/>
      <c r="P4484" s="29"/>
      <c r="Q4484" s="29"/>
      <c r="R4484" s="29"/>
      <c r="S4484" s="29"/>
      <c r="T4484" s="30"/>
      <c r="U4484" s="5" t="s">
        <v>605</v>
      </c>
      <c r="V4484" s="5" t="s">
        <v>493</v>
      </c>
      <c r="W4484" s="5" t="s">
        <v>31</v>
      </c>
      <c r="X4484" s="5" t="s">
        <v>32</v>
      </c>
      <c r="Y4484" s="5" t="s">
        <v>605</v>
      </c>
      <c r="Z4484" s="5" t="s">
        <v>665</v>
      </c>
    </row>
    <row r="4485" spans="1:26" ht="15" customHeight="1" x14ac:dyDescent="0.2">
      <c r="A4485" s="40">
        <v>409208</v>
      </c>
      <c r="B4485" s="41"/>
      <c r="C4485" s="20">
        <v>41943</v>
      </c>
      <c r="D4485" s="21"/>
      <c r="E4485" s="22"/>
      <c r="F4485" s="28">
        <v>250</v>
      </c>
      <c r="G4485" s="29"/>
      <c r="H4485" s="29"/>
      <c r="I4485" s="29"/>
      <c r="J4485" s="29"/>
      <c r="K4485" s="29"/>
      <c r="L4485" s="29"/>
      <c r="M4485" s="29"/>
      <c r="N4485" s="29"/>
      <c r="O4485" s="29"/>
      <c r="P4485" s="29"/>
      <c r="Q4485" s="29"/>
      <c r="R4485" s="29"/>
      <c r="S4485" s="29"/>
      <c r="T4485" s="30"/>
      <c r="U4485" s="5" t="s">
        <v>878</v>
      </c>
      <c r="V4485" s="5" t="s">
        <v>493</v>
      </c>
      <c r="W4485" s="5" t="s">
        <v>31</v>
      </c>
      <c r="X4485" s="5" t="s">
        <v>32</v>
      </c>
      <c r="Y4485" s="5" t="s">
        <v>878</v>
      </c>
      <c r="Z4485" s="5" t="s">
        <v>665</v>
      </c>
    </row>
    <row r="4486" spans="1:26" ht="2.25" customHeight="1" x14ac:dyDescent="0.2">
      <c r="A4486" s="14"/>
      <c r="B4486" s="15"/>
      <c r="C4486" s="15"/>
      <c r="D4486" s="15"/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5"/>
      <c r="Z4486" s="16"/>
    </row>
    <row r="4487" spans="1:26" ht="12.75" customHeight="1" x14ac:dyDescent="0.2">
      <c r="A4487" s="7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  <c r="O4487" s="6"/>
      <c r="P4487" s="42">
        <f>SUM(hList_Frame_1!B2650:B2651)</f>
        <v>500</v>
      </c>
      <c r="Q4487" s="42"/>
      <c r="R4487" s="42"/>
      <c r="S4487" s="42"/>
      <c r="T4487" s="42"/>
      <c r="U4487" s="6"/>
      <c r="V4487" s="6"/>
      <c r="W4487" s="6"/>
      <c r="X4487" s="6"/>
      <c r="Y4487" s="6"/>
      <c r="Z4487" s="17"/>
    </row>
    <row r="4488" spans="1:26" ht="14.25" customHeight="1" x14ac:dyDescent="0.2">
      <c r="A4488" s="9"/>
      <c r="B4488" s="18"/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18"/>
      <c r="V4488" s="18"/>
      <c r="W4488" s="18"/>
      <c r="X4488" s="18"/>
      <c r="Y4488" s="18"/>
      <c r="Z4488" s="19"/>
    </row>
    <row r="4489" spans="1:26" ht="15" customHeight="1" x14ac:dyDescent="0.2">
      <c r="A4489" s="40">
        <v>407701</v>
      </c>
      <c r="B4489" s="41"/>
      <c r="C4489" s="20">
        <v>41915</v>
      </c>
      <c r="D4489" s="38" t="s">
        <v>1444</v>
      </c>
      <c r="E4489" s="39"/>
      <c r="F4489" s="28">
        <v>369.23</v>
      </c>
      <c r="G4489" s="29"/>
      <c r="H4489" s="29"/>
      <c r="I4489" s="29"/>
      <c r="J4489" s="29"/>
      <c r="K4489" s="29"/>
      <c r="L4489" s="29"/>
      <c r="M4489" s="29"/>
      <c r="N4489" s="29"/>
      <c r="O4489" s="29"/>
      <c r="P4489" s="29"/>
      <c r="Q4489" s="29"/>
      <c r="R4489" s="29"/>
      <c r="S4489" s="29"/>
      <c r="T4489" s="30"/>
      <c r="U4489" s="5" t="s">
        <v>516</v>
      </c>
      <c r="V4489" s="5" t="s">
        <v>1445</v>
      </c>
      <c r="W4489" s="5" t="s">
        <v>15</v>
      </c>
      <c r="X4489" s="5" t="s">
        <v>15</v>
      </c>
      <c r="Y4489" s="5" t="s">
        <v>516</v>
      </c>
      <c r="Z4489" s="5" t="s">
        <v>15</v>
      </c>
    </row>
    <row r="4490" spans="1:26" ht="15" customHeight="1" x14ac:dyDescent="0.2">
      <c r="A4490" s="40">
        <v>408460</v>
      </c>
      <c r="B4490" s="41"/>
      <c r="C4490" s="20">
        <v>41929</v>
      </c>
      <c r="D4490" s="23"/>
      <c r="E4490" s="24"/>
      <c r="F4490" s="28">
        <v>369.23</v>
      </c>
      <c r="G4490" s="29"/>
      <c r="H4490" s="29"/>
      <c r="I4490" s="29"/>
      <c r="J4490" s="29"/>
      <c r="K4490" s="29"/>
      <c r="L4490" s="29"/>
      <c r="M4490" s="29"/>
      <c r="N4490" s="29"/>
      <c r="O4490" s="29"/>
      <c r="P4490" s="29"/>
      <c r="Q4490" s="29"/>
      <c r="R4490" s="29"/>
      <c r="S4490" s="29"/>
      <c r="T4490" s="30"/>
      <c r="U4490" s="5" t="s">
        <v>518</v>
      </c>
      <c r="V4490" s="5" t="s">
        <v>1445</v>
      </c>
      <c r="W4490" s="5" t="s">
        <v>15</v>
      </c>
      <c r="X4490" s="5" t="s">
        <v>15</v>
      </c>
      <c r="Y4490" s="5" t="s">
        <v>518</v>
      </c>
      <c r="Z4490" s="5" t="s">
        <v>15</v>
      </c>
    </row>
    <row r="4491" spans="1:26" ht="15" customHeight="1" x14ac:dyDescent="0.2">
      <c r="A4491" s="40">
        <v>409213</v>
      </c>
      <c r="B4491" s="41"/>
      <c r="C4491" s="20">
        <v>41943</v>
      </c>
      <c r="D4491" s="21"/>
      <c r="E4491" s="22"/>
      <c r="F4491" s="28">
        <v>369.23</v>
      </c>
      <c r="G4491" s="29"/>
      <c r="H4491" s="29"/>
      <c r="I4491" s="29"/>
      <c r="J4491" s="29"/>
      <c r="K4491" s="29"/>
      <c r="L4491" s="29"/>
      <c r="M4491" s="29"/>
      <c r="N4491" s="29"/>
      <c r="O4491" s="29"/>
      <c r="P4491" s="29"/>
      <c r="Q4491" s="29"/>
      <c r="R4491" s="29"/>
      <c r="S4491" s="29"/>
      <c r="T4491" s="30"/>
      <c r="U4491" s="5" t="s">
        <v>519</v>
      </c>
      <c r="V4491" s="5" t="s">
        <v>1445</v>
      </c>
      <c r="W4491" s="5" t="s">
        <v>15</v>
      </c>
      <c r="X4491" s="5" t="s">
        <v>15</v>
      </c>
      <c r="Y4491" s="5" t="s">
        <v>519</v>
      </c>
      <c r="Z4491" s="5" t="s">
        <v>15</v>
      </c>
    </row>
    <row r="4492" spans="1:26" ht="2.25" customHeight="1" x14ac:dyDescent="0.2">
      <c r="A4492" s="14"/>
      <c r="B4492" s="15"/>
      <c r="C4492" s="15"/>
      <c r="D4492" s="15"/>
      <c r="E4492" s="15"/>
      <c r="F4492" s="15"/>
      <c r="G4492" s="15"/>
      <c r="H4492" s="15"/>
      <c r="I4492" s="15"/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  <c r="Z4492" s="16"/>
    </row>
    <row r="4493" spans="1:26" ht="13.5" customHeight="1" x14ac:dyDescent="0.2">
      <c r="A4493" s="7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42">
        <f>SUM(hList_Frame_1!B2652:B2654)</f>
        <v>1107.69</v>
      </c>
      <c r="N4493" s="42"/>
      <c r="O4493" s="42"/>
      <c r="P4493" s="42"/>
      <c r="Q4493" s="42"/>
      <c r="R4493" s="42"/>
      <c r="S4493" s="42"/>
      <c r="T4493" s="42"/>
      <c r="U4493" s="6"/>
      <c r="V4493" s="6"/>
      <c r="W4493" s="6"/>
      <c r="X4493" s="6"/>
      <c r="Y4493" s="6"/>
      <c r="Z4493" s="17"/>
    </row>
    <row r="4494" spans="1:26" ht="13.5" customHeight="1" x14ac:dyDescent="0.2">
      <c r="A4494" s="9"/>
      <c r="B4494" s="18"/>
      <c r="C4494" s="18"/>
      <c r="D4494" s="18"/>
      <c r="E4494" s="18"/>
      <c r="F4494" s="18"/>
      <c r="G4494" s="18"/>
      <c r="H4494" s="18"/>
      <c r="I4494" s="18"/>
      <c r="J4494" s="18"/>
      <c r="K4494" s="18"/>
      <c r="L4494" s="18"/>
      <c r="M4494" s="18"/>
      <c r="N4494" s="18"/>
      <c r="O4494" s="18"/>
      <c r="P4494" s="18"/>
      <c r="Q4494" s="18"/>
      <c r="R4494" s="18"/>
      <c r="S4494" s="18"/>
      <c r="T4494" s="18"/>
      <c r="U4494" s="18"/>
      <c r="V4494" s="18"/>
      <c r="W4494" s="18"/>
      <c r="X4494" s="18"/>
      <c r="Y4494" s="18"/>
      <c r="Z4494" s="19"/>
    </row>
    <row r="4495" spans="1:26" ht="15" customHeight="1" x14ac:dyDescent="0.2">
      <c r="A4495" s="26">
        <v>408216</v>
      </c>
      <c r="B4495" s="27"/>
      <c r="C4495" s="3">
        <v>41926</v>
      </c>
      <c r="D4495" s="38" t="s">
        <v>2384</v>
      </c>
      <c r="E4495" s="39"/>
      <c r="F4495" s="28">
        <v>630</v>
      </c>
      <c r="G4495" s="29"/>
      <c r="H4495" s="29"/>
      <c r="I4495" s="29"/>
      <c r="J4495" s="29"/>
      <c r="K4495" s="29"/>
      <c r="L4495" s="29"/>
      <c r="M4495" s="29"/>
      <c r="N4495" s="29"/>
      <c r="O4495" s="29"/>
      <c r="P4495" s="29"/>
      <c r="Q4495" s="29"/>
      <c r="R4495" s="29"/>
      <c r="S4495" s="29"/>
      <c r="T4495" s="30"/>
      <c r="U4495" s="5" t="s">
        <v>2385</v>
      </c>
      <c r="V4495" s="5" t="s">
        <v>68</v>
      </c>
      <c r="W4495" s="5" t="s">
        <v>69</v>
      </c>
      <c r="X4495" s="5" t="s">
        <v>69</v>
      </c>
      <c r="Y4495" s="5" t="s">
        <v>2385</v>
      </c>
      <c r="Z4495" s="5" t="s">
        <v>346</v>
      </c>
    </row>
    <row r="4496" spans="1:26" ht="15" customHeight="1" x14ac:dyDescent="0.2">
      <c r="A4496" s="23"/>
      <c r="B4496" s="24"/>
      <c r="C4496" s="8"/>
      <c r="D4496" s="23"/>
      <c r="E4496" s="24"/>
      <c r="F4496" s="28">
        <v>750</v>
      </c>
      <c r="G4496" s="29"/>
      <c r="H4496" s="29"/>
      <c r="I4496" s="29"/>
      <c r="J4496" s="29"/>
      <c r="K4496" s="29"/>
      <c r="L4496" s="29"/>
      <c r="M4496" s="29"/>
      <c r="N4496" s="29"/>
      <c r="O4496" s="29"/>
      <c r="P4496" s="29"/>
      <c r="Q4496" s="29"/>
      <c r="R4496" s="29"/>
      <c r="S4496" s="29"/>
      <c r="T4496" s="30"/>
      <c r="U4496" s="5" t="s">
        <v>2386</v>
      </c>
      <c r="V4496" s="5" t="s">
        <v>68</v>
      </c>
      <c r="W4496" s="5" t="s">
        <v>69</v>
      </c>
      <c r="X4496" s="5" t="s">
        <v>348</v>
      </c>
      <c r="Y4496" s="5" t="s">
        <v>2386</v>
      </c>
      <c r="Z4496" s="5" t="s">
        <v>349</v>
      </c>
    </row>
    <row r="4497" spans="1:26" ht="15" customHeight="1" x14ac:dyDescent="0.2">
      <c r="A4497" s="23"/>
      <c r="B4497" s="24"/>
      <c r="C4497" s="8"/>
      <c r="D4497" s="23"/>
      <c r="E4497" s="24"/>
      <c r="F4497" s="28">
        <v>250</v>
      </c>
      <c r="G4497" s="29"/>
      <c r="H4497" s="29"/>
      <c r="I4497" s="29"/>
      <c r="J4497" s="29"/>
      <c r="K4497" s="29"/>
      <c r="L4497" s="29"/>
      <c r="M4497" s="29"/>
      <c r="N4497" s="29"/>
      <c r="O4497" s="29"/>
      <c r="P4497" s="29"/>
      <c r="Q4497" s="29"/>
      <c r="R4497" s="29"/>
      <c r="S4497" s="29"/>
      <c r="T4497" s="30"/>
      <c r="U4497" s="5" t="s">
        <v>2387</v>
      </c>
      <c r="V4497" s="5" t="s">
        <v>68</v>
      </c>
      <c r="W4497" s="5" t="s">
        <v>69</v>
      </c>
      <c r="X4497" s="5" t="s">
        <v>348</v>
      </c>
      <c r="Y4497" s="5" t="s">
        <v>2387</v>
      </c>
      <c r="Z4497" s="5" t="s">
        <v>349</v>
      </c>
    </row>
    <row r="4498" spans="1:26" ht="15" customHeight="1" x14ac:dyDescent="0.2">
      <c r="A4498" s="23"/>
      <c r="B4498" s="24"/>
      <c r="C4498" s="8"/>
      <c r="D4498" s="23"/>
      <c r="E4498" s="24"/>
      <c r="F4498" s="28">
        <v>250</v>
      </c>
      <c r="G4498" s="29"/>
      <c r="H4498" s="29"/>
      <c r="I4498" s="29"/>
      <c r="J4498" s="29"/>
      <c r="K4498" s="29"/>
      <c r="L4498" s="29"/>
      <c r="M4498" s="29"/>
      <c r="N4498" s="29"/>
      <c r="O4498" s="29"/>
      <c r="P4498" s="29"/>
      <c r="Q4498" s="29"/>
      <c r="R4498" s="29"/>
      <c r="S4498" s="29"/>
      <c r="T4498" s="30"/>
      <c r="U4498" s="5" t="s">
        <v>2388</v>
      </c>
      <c r="V4498" s="5" t="s">
        <v>68</v>
      </c>
      <c r="W4498" s="5" t="s">
        <v>69</v>
      </c>
      <c r="X4498" s="5" t="s">
        <v>348</v>
      </c>
      <c r="Y4498" s="5" t="s">
        <v>2388</v>
      </c>
      <c r="Z4498" s="5" t="s">
        <v>349</v>
      </c>
    </row>
    <row r="4499" spans="1:26" ht="15" customHeight="1" x14ac:dyDescent="0.2">
      <c r="A4499" s="23"/>
      <c r="B4499" s="24"/>
      <c r="C4499" s="8"/>
      <c r="D4499" s="23"/>
      <c r="E4499" s="24"/>
      <c r="F4499" s="28">
        <v>197.5</v>
      </c>
      <c r="G4499" s="29"/>
      <c r="H4499" s="29"/>
      <c r="I4499" s="29"/>
      <c r="J4499" s="29"/>
      <c r="K4499" s="29"/>
      <c r="L4499" s="29"/>
      <c r="M4499" s="29"/>
      <c r="N4499" s="29"/>
      <c r="O4499" s="29"/>
      <c r="P4499" s="29"/>
      <c r="Q4499" s="29"/>
      <c r="R4499" s="29"/>
      <c r="S4499" s="29"/>
      <c r="T4499" s="30"/>
      <c r="U4499" s="5" t="s">
        <v>2389</v>
      </c>
      <c r="V4499" s="5" t="s">
        <v>68</v>
      </c>
      <c r="W4499" s="5" t="s">
        <v>69</v>
      </c>
      <c r="X4499" s="5" t="s">
        <v>348</v>
      </c>
      <c r="Y4499" s="5" t="s">
        <v>2389</v>
      </c>
      <c r="Z4499" s="5" t="s">
        <v>349</v>
      </c>
    </row>
    <row r="4500" spans="1:26" ht="15" customHeight="1" x14ac:dyDescent="0.2">
      <c r="A4500" s="23"/>
      <c r="B4500" s="24"/>
      <c r="C4500" s="8"/>
      <c r="D4500" s="23"/>
      <c r="E4500" s="24"/>
      <c r="F4500" s="28">
        <v>250</v>
      </c>
      <c r="G4500" s="29"/>
      <c r="H4500" s="29"/>
      <c r="I4500" s="29"/>
      <c r="J4500" s="29"/>
      <c r="K4500" s="29"/>
      <c r="L4500" s="29"/>
      <c r="M4500" s="29"/>
      <c r="N4500" s="29"/>
      <c r="O4500" s="29"/>
      <c r="P4500" s="29"/>
      <c r="Q4500" s="29"/>
      <c r="R4500" s="29"/>
      <c r="S4500" s="29"/>
      <c r="T4500" s="30"/>
      <c r="U4500" s="5" t="s">
        <v>2390</v>
      </c>
      <c r="V4500" s="5" t="s">
        <v>68</v>
      </c>
      <c r="W4500" s="5" t="s">
        <v>69</v>
      </c>
      <c r="X4500" s="5" t="s">
        <v>348</v>
      </c>
      <c r="Y4500" s="5" t="s">
        <v>2390</v>
      </c>
      <c r="Z4500" s="5" t="s">
        <v>349</v>
      </c>
    </row>
    <row r="4501" spans="1:26" ht="15" customHeight="1" x14ac:dyDescent="0.2">
      <c r="A4501" s="23"/>
      <c r="B4501" s="24"/>
      <c r="C4501" s="8"/>
      <c r="D4501" s="23"/>
      <c r="E4501" s="24"/>
      <c r="F4501" s="28">
        <v>250</v>
      </c>
      <c r="G4501" s="29"/>
      <c r="H4501" s="29"/>
      <c r="I4501" s="29"/>
      <c r="J4501" s="29"/>
      <c r="K4501" s="29"/>
      <c r="L4501" s="29"/>
      <c r="M4501" s="29"/>
      <c r="N4501" s="29"/>
      <c r="O4501" s="29"/>
      <c r="P4501" s="29"/>
      <c r="Q4501" s="29"/>
      <c r="R4501" s="29"/>
      <c r="S4501" s="29"/>
      <c r="T4501" s="30"/>
      <c r="U4501" s="5" t="s">
        <v>2391</v>
      </c>
      <c r="V4501" s="5" t="s">
        <v>68</v>
      </c>
      <c r="W4501" s="5" t="s">
        <v>69</v>
      </c>
      <c r="X4501" s="5" t="s">
        <v>348</v>
      </c>
      <c r="Y4501" s="5" t="s">
        <v>2391</v>
      </c>
      <c r="Z4501" s="5" t="s">
        <v>349</v>
      </c>
    </row>
    <row r="4502" spans="1:26" ht="15" customHeight="1" x14ac:dyDescent="0.2">
      <c r="A4502" s="23"/>
      <c r="B4502" s="24"/>
      <c r="C4502" s="8"/>
      <c r="D4502" s="23"/>
      <c r="E4502" s="24"/>
      <c r="F4502" s="28">
        <v>250</v>
      </c>
      <c r="G4502" s="29"/>
      <c r="H4502" s="29"/>
      <c r="I4502" s="29"/>
      <c r="J4502" s="29"/>
      <c r="K4502" s="29"/>
      <c r="L4502" s="29"/>
      <c r="M4502" s="29"/>
      <c r="N4502" s="29"/>
      <c r="O4502" s="29"/>
      <c r="P4502" s="29"/>
      <c r="Q4502" s="29"/>
      <c r="R4502" s="29"/>
      <c r="S4502" s="29"/>
      <c r="T4502" s="30"/>
      <c r="U4502" s="5" t="s">
        <v>2365</v>
      </c>
      <c r="V4502" s="5" t="s">
        <v>68</v>
      </c>
      <c r="W4502" s="5" t="s">
        <v>69</v>
      </c>
      <c r="X4502" s="5" t="s">
        <v>348</v>
      </c>
      <c r="Y4502" s="5" t="s">
        <v>2365</v>
      </c>
      <c r="Z4502" s="5" t="s">
        <v>349</v>
      </c>
    </row>
    <row r="4503" spans="1:26" ht="15" customHeight="1" x14ac:dyDescent="0.2">
      <c r="A4503" s="23"/>
      <c r="B4503" s="24"/>
      <c r="C4503" s="8"/>
      <c r="D4503" s="23"/>
      <c r="E4503" s="24"/>
      <c r="F4503" s="28">
        <v>197.5</v>
      </c>
      <c r="G4503" s="29"/>
      <c r="H4503" s="29"/>
      <c r="I4503" s="29"/>
      <c r="J4503" s="29"/>
      <c r="K4503" s="29"/>
      <c r="L4503" s="29"/>
      <c r="M4503" s="29"/>
      <c r="N4503" s="29"/>
      <c r="O4503" s="29"/>
      <c r="P4503" s="29"/>
      <c r="Q4503" s="29"/>
      <c r="R4503" s="29"/>
      <c r="S4503" s="29"/>
      <c r="T4503" s="30"/>
      <c r="U4503" s="5" t="s">
        <v>2392</v>
      </c>
      <c r="V4503" s="5" t="s">
        <v>68</v>
      </c>
      <c r="W4503" s="5" t="s">
        <v>69</v>
      </c>
      <c r="X4503" s="5" t="s">
        <v>348</v>
      </c>
      <c r="Y4503" s="5" t="s">
        <v>2392</v>
      </c>
      <c r="Z4503" s="5" t="s">
        <v>349</v>
      </c>
    </row>
    <row r="4504" spans="1:26" ht="15" customHeight="1" x14ac:dyDescent="0.2">
      <c r="A4504" s="23"/>
      <c r="B4504" s="24"/>
      <c r="C4504" s="8"/>
      <c r="D4504" s="23"/>
      <c r="E4504" s="24"/>
      <c r="F4504" s="28">
        <v>250</v>
      </c>
      <c r="G4504" s="29"/>
      <c r="H4504" s="29"/>
      <c r="I4504" s="29"/>
      <c r="J4504" s="29"/>
      <c r="K4504" s="29"/>
      <c r="L4504" s="29"/>
      <c r="M4504" s="29"/>
      <c r="N4504" s="29"/>
      <c r="O4504" s="29"/>
      <c r="P4504" s="29"/>
      <c r="Q4504" s="29"/>
      <c r="R4504" s="29"/>
      <c r="S4504" s="29"/>
      <c r="T4504" s="30"/>
      <c r="U4504" s="5" t="s">
        <v>2393</v>
      </c>
      <c r="V4504" s="5" t="s">
        <v>68</v>
      </c>
      <c r="W4504" s="5" t="s">
        <v>69</v>
      </c>
      <c r="X4504" s="5" t="s">
        <v>348</v>
      </c>
      <c r="Y4504" s="5" t="s">
        <v>2393</v>
      </c>
      <c r="Z4504" s="5" t="s">
        <v>349</v>
      </c>
    </row>
    <row r="4505" spans="1:26" ht="15" customHeight="1" x14ac:dyDescent="0.2">
      <c r="A4505" s="23"/>
      <c r="B4505" s="24"/>
      <c r="C4505" s="8"/>
      <c r="D4505" s="23"/>
      <c r="E4505" s="24"/>
      <c r="F4505" s="28">
        <v>1237.5</v>
      </c>
      <c r="G4505" s="29"/>
      <c r="H4505" s="29"/>
      <c r="I4505" s="29"/>
      <c r="J4505" s="29"/>
      <c r="K4505" s="29"/>
      <c r="L4505" s="29"/>
      <c r="M4505" s="29"/>
      <c r="N4505" s="29"/>
      <c r="O4505" s="29"/>
      <c r="P4505" s="29"/>
      <c r="Q4505" s="29"/>
      <c r="R4505" s="29"/>
      <c r="S4505" s="29"/>
      <c r="T4505" s="30"/>
      <c r="U4505" s="5" t="s">
        <v>2394</v>
      </c>
      <c r="V4505" s="5" t="s">
        <v>68</v>
      </c>
      <c r="W4505" s="5" t="s">
        <v>69</v>
      </c>
      <c r="X4505" s="5" t="s">
        <v>348</v>
      </c>
      <c r="Y4505" s="5" t="s">
        <v>2394</v>
      </c>
      <c r="Z4505" s="5" t="s">
        <v>349</v>
      </c>
    </row>
    <row r="4506" spans="1:26" ht="15" customHeight="1" x14ac:dyDescent="0.2">
      <c r="A4506" s="21"/>
      <c r="B4506" s="22"/>
      <c r="C4506" s="10"/>
      <c r="D4506" s="21"/>
      <c r="E4506" s="22"/>
      <c r="F4506" s="28">
        <v>500</v>
      </c>
      <c r="G4506" s="29"/>
      <c r="H4506" s="29"/>
      <c r="I4506" s="29"/>
      <c r="J4506" s="29"/>
      <c r="K4506" s="29"/>
      <c r="L4506" s="29"/>
      <c r="M4506" s="29"/>
      <c r="N4506" s="29"/>
      <c r="O4506" s="29"/>
      <c r="P4506" s="29"/>
      <c r="Q4506" s="29"/>
      <c r="R4506" s="29"/>
      <c r="S4506" s="29"/>
      <c r="T4506" s="30"/>
      <c r="U4506" s="5" t="s">
        <v>2395</v>
      </c>
      <c r="V4506" s="5" t="s">
        <v>68</v>
      </c>
      <c r="W4506" s="5" t="s">
        <v>69</v>
      </c>
      <c r="X4506" s="5" t="s">
        <v>348</v>
      </c>
      <c r="Y4506" s="5" t="s">
        <v>2395</v>
      </c>
      <c r="Z4506" s="5" t="s">
        <v>349</v>
      </c>
    </row>
    <row r="4507" spans="1:26" ht="2.25" customHeight="1" x14ac:dyDescent="0.2">
      <c r="A4507" s="14"/>
      <c r="B4507" s="15"/>
      <c r="C4507" s="15"/>
      <c r="D4507" s="15"/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5"/>
      <c r="Y4507" s="15"/>
      <c r="Z4507" s="16"/>
    </row>
    <row r="4508" spans="1:26" ht="13.5" customHeight="1" x14ac:dyDescent="0.2">
      <c r="A4508" s="7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42">
        <f>SUM(hList_Frame_1!B2655:B2666)</f>
        <v>5012.5</v>
      </c>
      <c r="N4508" s="42"/>
      <c r="O4508" s="42"/>
      <c r="P4508" s="42"/>
      <c r="Q4508" s="42"/>
      <c r="R4508" s="42"/>
      <c r="S4508" s="42"/>
      <c r="T4508" s="42"/>
      <c r="U4508" s="6"/>
      <c r="V4508" s="6"/>
      <c r="W4508" s="6"/>
      <c r="X4508" s="6"/>
      <c r="Y4508" s="6"/>
      <c r="Z4508" s="17"/>
    </row>
    <row r="4509" spans="1:26" ht="13.5" customHeight="1" x14ac:dyDescent="0.2">
      <c r="A4509" s="9"/>
      <c r="B4509" s="18"/>
      <c r="C4509" s="18"/>
      <c r="D4509" s="18"/>
      <c r="E4509" s="18"/>
      <c r="F4509" s="18"/>
      <c r="G4509" s="18"/>
      <c r="H4509" s="18"/>
      <c r="I4509" s="18"/>
      <c r="J4509" s="18"/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8"/>
      <c r="W4509" s="18"/>
      <c r="X4509" s="18"/>
      <c r="Y4509" s="18"/>
      <c r="Z4509" s="19"/>
    </row>
    <row r="4510" spans="1:26" ht="15" customHeight="1" x14ac:dyDescent="0.2">
      <c r="A4510" s="40">
        <v>408753</v>
      </c>
      <c r="B4510" s="41"/>
      <c r="C4510" s="20">
        <v>41933</v>
      </c>
      <c r="D4510" s="43" t="s">
        <v>2396</v>
      </c>
      <c r="E4510" s="44"/>
      <c r="F4510" s="28">
        <v>63.54</v>
      </c>
      <c r="G4510" s="29"/>
      <c r="H4510" s="29"/>
      <c r="I4510" s="29"/>
      <c r="J4510" s="29"/>
      <c r="K4510" s="29"/>
      <c r="L4510" s="29"/>
      <c r="M4510" s="29"/>
      <c r="N4510" s="29"/>
      <c r="O4510" s="29"/>
      <c r="P4510" s="29"/>
      <c r="Q4510" s="29"/>
      <c r="R4510" s="29"/>
      <c r="S4510" s="29"/>
      <c r="T4510" s="30"/>
      <c r="U4510" s="5" t="s">
        <v>18</v>
      </c>
      <c r="V4510" s="5" t="s">
        <v>2397</v>
      </c>
      <c r="W4510" s="5" t="s">
        <v>112</v>
      </c>
      <c r="X4510" s="5" t="s">
        <v>113</v>
      </c>
      <c r="Y4510" s="5" t="s">
        <v>18</v>
      </c>
      <c r="Z4510" s="5" t="s">
        <v>15</v>
      </c>
    </row>
    <row r="4511" spans="1:26" ht="3" customHeight="1" x14ac:dyDescent="0.2">
      <c r="A4511" s="14"/>
      <c r="B4511" s="15"/>
      <c r="C4511" s="15"/>
      <c r="D4511" s="15"/>
      <c r="E4511" s="15"/>
      <c r="F4511" s="15"/>
      <c r="G4511" s="15"/>
      <c r="H4511" s="15"/>
      <c r="I4511" s="15"/>
      <c r="J4511" s="15"/>
      <c r="K4511" s="15"/>
      <c r="L4511" s="15"/>
      <c r="M4511" s="15"/>
      <c r="N4511" s="15"/>
      <c r="O4511" s="15"/>
      <c r="P4511" s="15"/>
      <c r="Q4511" s="15"/>
      <c r="R4511" s="15"/>
      <c r="S4511" s="15"/>
      <c r="T4511" s="15"/>
      <c r="U4511" s="15"/>
      <c r="V4511" s="15"/>
      <c r="W4511" s="15"/>
      <c r="X4511" s="15"/>
      <c r="Y4511" s="15"/>
      <c r="Z4511" s="16"/>
    </row>
    <row r="4512" spans="1:26" ht="12.75" customHeight="1" x14ac:dyDescent="0.2">
      <c r="A4512" s="7"/>
      <c r="B4512" s="6"/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  <c r="N4512" s="6"/>
      <c r="O4512" s="6"/>
      <c r="P4512" s="6"/>
      <c r="Q4512" s="6"/>
      <c r="R4512" s="42">
        <f>SUM(hList_Frame_1!B2667:B2667)</f>
        <v>63.54</v>
      </c>
      <c r="S4512" s="42"/>
      <c r="T4512" s="42"/>
      <c r="U4512" s="6"/>
      <c r="V4512" s="6"/>
      <c r="W4512" s="6"/>
      <c r="X4512" s="6"/>
      <c r="Y4512" s="6"/>
      <c r="Z4512" s="17"/>
    </row>
    <row r="4513" spans="1:26" ht="14.25" customHeight="1" x14ac:dyDescent="0.2">
      <c r="A4513" s="9"/>
      <c r="B4513" s="18"/>
      <c r="C4513" s="18"/>
      <c r="D4513" s="18"/>
      <c r="E4513" s="18"/>
      <c r="F4513" s="18"/>
      <c r="G4513" s="18"/>
      <c r="H4513" s="18"/>
      <c r="I4513" s="18"/>
      <c r="J4513" s="18"/>
      <c r="K4513" s="18"/>
      <c r="L4513" s="18"/>
      <c r="M4513" s="18"/>
      <c r="N4513" s="18"/>
      <c r="O4513" s="18"/>
      <c r="P4513" s="18"/>
      <c r="Q4513" s="18"/>
      <c r="R4513" s="18"/>
      <c r="S4513" s="18"/>
      <c r="T4513" s="18"/>
      <c r="U4513" s="18"/>
      <c r="V4513" s="18"/>
      <c r="W4513" s="18"/>
      <c r="X4513" s="18"/>
      <c r="Y4513" s="18"/>
      <c r="Z4513" s="19"/>
    </row>
    <row r="4514" spans="1:26" ht="15" customHeight="1" x14ac:dyDescent="0.2">
      <c r="A4514" s="40">
        <v>408754</v>
      </c>
      <c r="B4514" s="41"/>
      <c r="C4514" s="20">
        <v>41933</v>
      </c>
      <c r="D4514" s="43" t="s">
        <v>2398</v>
      </c>
      <c r="E4514" s="44"/>
      <c r="F4514" s="28">
        <v>5900</v>
      </c>
      <c r="G4514" s="29"/>
      <c r="H4514" s="29"/>
      <c r="I4514" s="29"/>
      <c r="J4514" s="29"/>
      <c r="K4514" s="29"/>
      <c r="L4514" s="29"/>
      <c r="M4514" s="29"/>
      <c r="N4514" s="29"/>
      <c r="O4514" s="29"/>
      <c r="P4514" s="29"/>
      <c r="Q4514" s="29"/>
      <c r="R4514" s="29"/>
      <c r="S4514" s="29"/>
      <c r="T4514" s="30"/>
      <c r="U4514" s="5" t="s">
        <v>250</v>
      </c>
      <c r="V4514" s="5" t="s">
        <v>251</v>
      </c>
      <c r="W4514" s="5" t="s">
        <v>52</v>
      </c>
      <c r="X4514" s="5" t="s">
        <v>193</v>
      </c>
      <c r="Y4514" s="5" t="s">
        <v>250</v>
      </c>
      <c r="Z4514" s="5" t="s">
        <v>15</v>
      </c>
    </row>
    <row r="4515" spans="1:26" ht="2.25" customHeight="1" x14ac:dyDescent="0.2">
      <c r="A4515" s="14"/>
      <c r="B4515" s="15"/>
      <c r="C4515" s="15"/>
      <c r="D4515" s="15"/>
      <c r="E4515" s="15"/>
      <c r="F4515" s="15"/>
      <c r="G4515" s="15"/>
      <c r="H4515" s="15"/>
      <c r="I4515" s="15"/>
      <c r="J4515" s="15"/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/>
      <c r="W4515" s="15"/>
      <c r="X4515" s="15"/>
      <c r="Y4515" s="15"/>
      <c r="Z4515" s="16"/>
    </row>
    <row r="4516" spans="1:26" ht="13.5" customHeight="1" x14ac:dyDescent="0.2">
      <c r="A4516" s="7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42">
        <f>SUM(hList_Frame_1!B2668:B2668)</f>
        <v>5900</v>
      </c>
      <c r="N4516" s="42"/>
      <c r="O4516" s="42"/>
      <c r="P4516" s="42"/>
      <c r="Q4516" s="42"/>
      <c r="R4516" s="42"/>
      <c r="S4516" s="42"/>
      <c r="T4516" s="42"/>
      <c r="U4516" s="6"/>
      <c r="V4516" s="6"/>
      <c r="W4516" s="6"/>
      <c r="X4516" s="6"/>
      <c r="Y4516" s="6"/>
      <c r="Z4516" s="17"/>
    </row>
    <row r="4517" spans="1:26" ht="13.5" customHeight="1" x14ac:dyDescent="0.2">
      <c r="A4517" s="9"/>
      <c r="B4517" s="18"/>
      <c r="C4517" s="18"/>
      <c r="D4517" s="18"/>
      <c r="E4517" s="18"/>
      <c r="F4517" s="18"/>
      <c r="G4517" s="18"/>
      <c r="H4517" s="18"/>
      <c r="I4517" s="18"/>
      <c r="J4517" s="18"/>
      <c r="K4517" s="18"/>
      <c r="L4517" s="18"/>
      <c r="M4517" s="18"/>
      <c r="N4517" s="18"/>
      <c r="O4517" s="18"/>
      <c r="P4517" s="18"/>
      <c r="Q4517" s="18"/>
      <c r="R4517" s="18"/>
      <c r="S4517" s="18"/>
      <c r="T4517" s="18"/>
      <c r="U4517" s="18"/>
      <c r="V4517" s="18"/>
      <c r="W4517" s="18"/>
      <c r="X4517" s="18"/>
      <c r="Y4517" s="18"/>
      <c r="Z4517" s="19"/>
    </row>
    <row r="4518" spans="1:26" ht="15" customHeight="1" x14ac:dyDescent="0.2">
      <c r="A4518" s="40">
        <v>409135</v>
      </c>
      <c r="B4518" s="41"/>
      <c r="C4518" s="20">
        <v>41940</v>
      </c>
      <c r="D4518" s="43" t="s">
        <v>2399</v>
      </c>
      <c r="E4518" s="44"/>
      <c r="F4518" s="28">
        <v>23017.97</v>
      </c>
      <c r="G4518" s="29"/>
      <c r="H4518" s="29"/>
      <c r="I4518" s="29"/>
      <c r="J4518" s="29"/>
      <c r="K4518" s="29"/>
      <c r="L4518" s="29"/>
      <c r="M4518" s="29"/>
      <c r="N4518" s="29"/>
      <c r="O4518" s="29"/>
      <c r="P4518" s="29"/>
      <c r="Q4518" s="29"/>
      <c r="R4518" s="29"/>
      <c r="S4518" s="29"/>
      <c r="T4518" s="30"/>
      <c r="U4518" s="5" t="s">
        <v>65</v>
      </c>
      <c r="V4518" s="5" t="s">
        <v>2400</v>
      </c>
      <c r="W4518" s="5" t="s">
        <v>88</v>
      </c>
      <c r="X4518" s="5" t="s">
        <v>89</v>
      </c>
      <c r="Y4518" s="5" t="s">
        <v>65</v>
      </c>
      <c r="Z4518" s="5" t="s">
        <v>15</v>
      </c>
    </row>
    <row r="4519" spans="1:26" ht="2.25" customHeight="1" x14ac:dyDescent="0.2">
      <c r="A4519" s="14"/>
      <c r="B4519" s="15"/>
      <c r="C4519" s="15"/>
      <c r="D4519" s="15"/>
      <c r="E4519" s="15"/>
      <c r="F4519" s="15"/>
      <c r="G4519" s="15"/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6"/>
    </row>
    <row r="4520" spans="1:26" ht="12.75" customHeight="1" x14ac:dyDescent="0.2">
      <c r="A4520" s="7"/>
      <c r="B4520" s="6"/>
      <c r="C4520" s="6"/>
      <c r="D4520" s="6"/>
      <c r="E4520" s="6"/>
      <c r="F4520" s="6"/>
      <c r="G4520" s="6"/>
      <c r="H4520" s="6"/>
      <c r="I4520" s="6"/>
      <c r="J4520" s="6"/>
      <c r="K4520" s="42">
        <f>SUM(hList_Frame_1!B2669:B2669)</f>
        <v>23017.97</v>
      </c>
      <c r="L4520" s="42"/>
      <c r="M4520" s="42"/>
      <c r="N4520" s="42"/>
      <c r="O4520" s="42"/>
      <c r="P4520" s="42"/>
      <c r="Q4520" s="42"/>
      <c r="R4520" s="42"/>
      <c r="S4520" s="42"/>
      <c r="T4520" s="42"/>
      <c r="U4520" s="6"/>
      <c r="V4520" s="6"/>
      <c r="W4520" s="6"/>
      <c r="X4520" s="6"/>
      <c r="Y4520" s="6"/>
      <c r="Z4520" s="17"/>
    </row>
    <row r="4521" spans="1:26" ht="14.25" customHeight="1" x14ac:dyDescent="0.2">
      <c r="A4521" s="9"/>
      <c r="B4521" s="18"/>
      <c r="C4521" s="18"/>
      <c r="D4521" s="18"/>
      <c r="E4521" s="18"/>
      <c r="F4521" s="18"/>
      <c r="G4521" s="18"/>
      <c r="H4521" s="18"/>
      <c r="I4521" s="18"/>
      <c r="J4521" s="18"/>
      <c r="K4521" s="18"/>
      <c r="L4521" s="18"/>
      <c r="M4521" s="18"/>
      <c r="N4521" s="18"/>
      <c r="O4521" s="18"/>
      <c r="P4521" s="18"/>
      <c r="Q4521" s="18"/>
      <c r="R4521" s="18"/>
      <c r="S4521" s="18"/>
      <c r="T4521" s="18"/>
      <c r="U4521" s="18"/>
      <c r="V4521" s="18"/>
      <c r="W4521" s="18"/>
      <c r="X4521" s="18"/>
      <c r="Y4521" s="18"/>
      <c r="Z4521" s="19"/>
    </row>
    <row r="4522" spans="1:26" ht="15" customHeight="1" x14ac:dyDescent="0.2">
      <c r="A4522" s="26">
        <v>407909</v>
      </c>
      <c r="B4522" s="27"/>
      <c r="C4522" s="3">
        <v>41919</v>
      </c>
      <c r="D4522" s="38" t="s">
        <v>2401</v>
      </c>
      <c r="E4522" s="39"/>
      <c r="F4522" s="28">
        <v>500</v>
      </c>
      <c r="G4522" s="29"/>
      <c r="H4522" s="29"/>
      <c r="I4522" s="29"/>
      <c r="J4522" s="29"/>
      <c r="K4522" s="29"/>
      <c r="L4522" s="29"/>
      <c r="M4522" s="29"/>
      <c r="N4522" s="29"/>
      <c r="O4522" s="29"/>
      <c r="P4522" s="29"/>
      <c r="Q4522" s="29"/>
      <c r="R4522" s="29"/>
      <c r="S4522" s="29"/>
      <c r="T4522" s="30"/>
      <c r="U4522" s="5" t="s">
        <v>2402</v>
      </c>
      <c r="V4522" s="5" t="s">
        <v>68</v>
      </c>
      <c r="W4522" s="5" t="s">
        <v>69</v>
      </c>
      <c r="X4522" s="5" t="s">
        <v>69</v>
      </c>
      <c r="Y4522" s="5" t="s">
        <v>2402</v>
      </c>
      <c r="Z4522" s="5" t="s">
        <v>278</v>
      </c>
    </row>
    <row r="4523" spans="1:26" ht="15" customHeight="1" x14ac:dyDescent="0.2">
      <c r="A4523" s="21"/>
      <c r="B4523" s="22"/>
      <c r="C4523" s="10"/>
      <c r="D4523" s="23"/>
      <c r="E4523" s="24"/>
      <c r="F4523" s="28">
        <v>4000</v>
      </c>
      <c r="G4523" s="29"/>
      <c r="H4523" s="29"/>
      <c r="I4523" s="29"/>
      <c r="J4523" s="29"/>
      <c r="K4523" s="29"/>
      <c r="L4523" s="29"/>
      <c r="M4523" s="29"/>
      <c r="N4523" s="29"/>
      <c r="O4523" s="29"/>
      <c r="P4523" s="29"/>
      <c r="Q4523" s="29"/>
      <c r="R4523" s="29"/>
      <c r="S4523" s="29"/>
      <c r="T4523" s="30"/>
      <c r="U4523" s="5" t="s">
        <v>2403</v>
      </c>
      <c r="V4523" s="5" t="s">
        <v>68</v>
      </c>
      <c r="W4523" s="5" t="s">
        <v>69</v>
      </c>
      <c r="X4523" s="5" t="s">
        <v>69</v>
      </c>
      <c r="Y4523" s="5" t="s">
        <v>2403</v>
      </c>
      <c r="Z4523" s="5" t="s">
        <v>353</v>
      </c>
    </row>
    <row r="4524" spans="1:26" ht="15" customHeight="1" x14ac:dyDescent="0.2">
      <c r="A4524" s="26">
        <v>408217</v>
      </c>
      <c r="B4524" s="27"/>
      <c r="C4524" s="3">
        <v>41926</v>
      </c>
      <c r="D4524" s="23"/>
      <c r="E4524" s="24"/>
      <c r="F4524" s="28">
        <v>4750</v>
      </c>
      <c r="G4524" s="29"/>
      <c r="H4524" s="29"/>
      <c r="I4524" s="29"/>
      <c r="J4524" s="29"/>
      <c r="K4524" s="29"/>
      <c r="L4524" s="29"/>
      <c r="M4524" s="29"/>
      <c r="N4524" s="29"/>
      <c r="O4524" s="29"/>
      <c r="P4524" s="29"/>
      <c r="Q4524" s="29"/>
      <c r="R4524" s="29"/>
      <c r="S4524" s="29"/>
      <c r="T4524" s="30"/>
      <c r="U4524" s="5" t="s">
        <v>2404</v>
      </c>
      <c r="V4524" s="5" t="s">
        <v>68</v>
      </c>
      <c r="W4524" s="5" t="s">
        <v>69</v>
      </c>
      <c r="X4524" s="5" t="s">
        <v>69</v>
      </c>
      <c r="Y4524" s="5" t="s">
        <v>2404</v>
      </c>
      <c r="Z4524" s="5" t="s">
        <v>407</v>
      </c>
    </row>
    <row r="4525" spans="1:26" ht="15" customHeight="1" x14ac:dyDescent="0.2">
      <c r="A4525" s="23"/>
      <c r="B4525" s="24"/>
      <c r="C4525" s="8"/>
      <c r="D4525" s="23"/>
      <c r="E4525" s="24"/>
      <c r="F4525" s="28">
        <v>1500</v>
      </c>
      <c r="G4525" s="29"/>
      <c r="H4525" s="29"/>
      <c r="I4525" s="29"/>
      <c r="J4525" s="29"/>
      <c r="K4525" s="29"/>
      <c r="L4525" s="29"/>
      <c r="M4525" s="29"/>
      <c r="N4525" s="29"/>
      <c r="O4525" s="29"/>
      <c r="P4525" s="29"/>
      <c r="Q4525" s="29"/>
      <c r="R4525" s="29"/>
      <c r="S4525" s="29"/>
      <c r="T4525" s="30"/>
      <c r="U4525" s="5" t="s">
        <v>2405</v>
      </c>
      <c r="V4525" s="5" t="s">
        <v>68</v>
      </c>
      <c r="W4525" s="5" t="s">
        <v>69</v>
      </c>
      <c r="X4525" s="5" t="s">
        <v>69</v>
      </c>
      <c r="Y4525" s="5" t="s">
        <v>2405</v>
      </c>
      <c r="Z4525" s="5" t="s">
        <v>407</v>
      </c>
    </row>
    <row r="4526" spans="1:26" ht="15" customHeight="1" x14ac:dyDescent="0.2">
      <c r="A4526" s="21"/>
      <c r="B4526" s="22"/>
      <c r="C4526" s="10"/>
      <c r="D4526" s="21"/>
      <c r="E4526" s="22"/>
      <c r="F4526" s="28">
        <v>1250</v>
      </c>
      <c r="G4526" s="29"/>
      <c r="H4526" s="29"/>
      <c r="I4526" s="29"/>
      <c r="J4526" s="29"/>
      <c r="K4526" s="29"/>
      <c r="L4526" s="29"/>
      <c r="M4526" s="29"/>
      <c r="N4526" s="29"/>
      <c r="O4526" s="29"/>
      <c r="P4526" s="29"/>
      <c r="Q4526" s="29"/>
      <c r="R4526" s="29"/>
      <c r="S4526" s="29"/>
      <c r="T4526" s="30"/>
      <c r="U4526" s="5" t="s">
        <v>2406</v>
      </c>
      <c r="V4526" s="5" t="s">
        <v>68</v>
      </c>
      <c r="W4526" s="5" t="s">
        <v>69</v>
      </c>
      <c r="X4526" s="5" t="s">
        <v>69</v>
      </c>
      <c r="Y4526" s="5" t="s">
        <v>2406</v>
      </c>
      <c r="Z4526" s="5" t="s">
        <v>407</v>
      </c>
    </row>
    <row r="4527" spans="1:26" ht="3" customHeight="1" x14ac:dyDescent="0.2">
      <c r="A4527" s="14"/>
      <c r="B4527" s="15"/>
      <c r="C4527" s="15"/>
      <c r="D4527" s="15"/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5"/>
      <c r="Z4527" s="16"/>
    </row>
    <row r="4528" spans="1:26" ht="12.75" customHeight="1" x14ac:dyDescent="0.2">
      <c r="A4528" s="7"/>
      <c r="B4528" s="6"/>
      <c r="C4528" s="6"/>
      <c r="D4528" s="6"/>
      <c r="E4528" s="6"/>
      <c r="F4528" s="6"/>
      <c r="G4528" s="6"/>
      <c r="H4528" s="6"/>
      <c r="I4528" s="6"/>
      <c r="J4528" s="6"/>
      <c r="K4528" s="42">
        <f>SUM(hList_Frame_1!B2670:B2674)</f>
        <v>12000</v>
      </c>
      <c r="L4528" s="42"/>
      <c r="M4528" s="42"/>
      <c r="N4528" s="42"/>
      <c r="O4528" s="42"/>
      <c r="P4528" s="42"/>
      <c r="Q4528" s="42"/>
      <c r="R4528" s="42"/>
      <c r="S4528" s="42"/>
      <c r="T4528" s="42"/>
      <c r="U4528" s="6"/>
      <c r="V4528" s="6"/>
      <c r="W4528" s="6"/>
      <c r="X4528" s="6"/>
      <c r="Y4528" s="6"/>
      <c r="Z4528" s="17"/>
    </row>
    <row r="4529" spans="1:26" ht="13.5" customHeight="1" x14ac:dyDescent="0.2">
      <c r="A4529" s="9"/>
      <c r="B4529" s="18"/>
      <c r="C4529" s="18"/>
      <c r="D4529" s="18"/>
      <c r="E4529" s="18"/>
      <c r="F4529" s="18"/>
      <c r="G4529" s="18"/>
      <c r="H4529" s="18"/>
      <c r="I4529" s="18"/>
      <c r="J4529" s="18"/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18"/>
      <c r="V4529" s="18"/>
      <c r="W4529" s="18"/>
      <c r="X4529" s="18"/>
      <c r="Y4529" s="18"/>
      <c r="Z4529" s="19"/>
    </row>
    <row r="4530" spans="1:26" ht="15" customHeight="1" x14ac:dyDescent="0.2">
      <c r="A4530" s="40">
        <v>409136</v>
      </c>
      <c r="B4530" s="41"/>
      <c r="C4530" s="20">
        <v>41940</v>
      </c>
      <c r="D4530" s="43" t="s">
        <v>2407</v>
      </c>
      <c r="E4530" s="44"/>
      <c r="F4530" s="28">
        <v>1000</v>
      </c>
      <c r="G4530" s="29"/>
      <c r="H4530" s="29"/>
      <c r="I4530" s="29"/>
      <c r="J4530" s="29"/>
      <c r="K4530" s="29"/>
      <c r="L4530" s="29"/>
      <c r="M4530" s="29"/>
      <c r="N4530" s="29"/>
      <c r="O4530" s="29"/>
      <c r="P4530" s="29"/>
      <c r="Q4530" s="29"/>
      <c r="R4530" s="29"/>
      <c r="S4530" s="29"/>
      <c r="T4530" s="30"/>
      <c r="U4530" s="5" t="s">
        <v>250</v>
      </c>
      <c r="V4530" s="5" t="s">
        <v>251</v>
      </c>
      <c r="W4530" s="5" t="s">
        <v>52</v>
      </c>
      <c r="X4530" s="5" t="s">
        <v>193</v>
      </c>
      <c r="Y4530" s="5" t="s">
        <v>250</v>
      </c>
      <c r="Z4530" s="5" t="s">
        <v>15</v>
      </c>
    </row>
    <row r="4531" spans="1:26" ht="2.25" customHeight="1" x14ac:dyDescent="0.2">
      <c r="A4531" s="14"/>
      <c r="B4531" s="15"/>
      <c r="C4531" s="15"/>
      <c r="D4531" s="15"/>
      <c r="E4531" s="15"/>
      <c r="F4531" s="15"/>
      <c r="G4531" s="15"/>
      <c r="H4531" s="15"/>
      <c r="I4531" s="15"/>
      <c r="J4531" s="15"/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/>
      <c r="W4531" s="15"/>
      <c r="X4531" s="15"/>
      <c r="Y4531" s="15"/>
      <c r="Z4531" s="16"/>
    </row>
    <row r="4532" spans="1:26" ht="13.5" customHeight="1" x14ac:dyDescent="0.2">
      <c r="A4532" s="7"/>
      <c r="B4532" s="6"/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42">
        <f>SUM(hList_Frame_1!B2675:B2675)</f>
        <v>1000</v>
      </c>
      <c r="N4532" s="42"/>
      <c r="O4532" s="42"/>
      <c r="P4532" s="42"/>
      <c r="Q4532" s="42"/>
      <c r="R4532" s="42"/>
      <c r="S4532" s="42"/>
      <c r="T4532" s="42"/>
      <c r="U4532" s="6"/>
      <c r="V4532" s="6"/>
      <c r="W4532" s="6"/>
      <c r="X4532" s="6"/>
      <c r="Y4532" s="6"/>
      <c r="Z4532" s="17"/>
    </row>
    <row r="4533" spans="1:26" ht="13.5" customHeight="1" x14ac:dyDescent="0.2">
      <c r="A4533" s="9"/>
      <c r="B4533" s="18"/>
      <c r="C4533" s="18"/>
      <c r="D4533" s="18"/>
      <c r="E4533" s="18"/>
      <c r="F4533" s="18"/>
      <c r="G4533" s="18"/>
      <c r="H4533" s="18"/>
      <c r="I4533" s="18"/>
      <c r="J4533" s="18"/>
      <c r="K4533" s="18"/>
      <c r="L4533" s="18"/>
      <c r="M4533" s="18"/>
      <c r="N4533" s="18"/>
      <c r="O4533" s="18"/>
      <c r="P4533" s="18"/>
      <c r="Q4533" s="18"/>
      <c r="R4533" s="18"/>
      <c r="S4533" s="18"/>
      <c r="T4533" s="18"/>
      <c r="U4533" s="18"/>
      <c r="V4533" s="18"/>
      <c r="W4533" s="18"/>
      <c r="X4533" s="18"/>
      <c r="Y4533" s="18"/>
      <c r="Z4533" s="19"/>
    </row>
    <row r="4534" spans="1:26" ht="15" customHeight="1" x14ac:dyDescent="0.2">
      <c r="A4534" s="40">
        <v>408755</v>
      </c>
      <c r="B4534" s="41"/>
      <c r="C4534" s="20">
        <v>41933</v>
      </c>
      <c r="D4534" s="43" t="s">
        <v>2408</v>
      </c>
      <c r="E4534" s="44"/>
      <c r="F4534" s="28">
        <v>264.55</v>
      </c>
      <c r="G4534" s="29"/>
      <c r="H4534" s="29"/>
      <c r="I4534" s="29"/>
      <c r="J4534" s="29"/>
      <c r="K4534" s="29"/>
      <c r="L4534" s="29"/>
      <c r="M4534" s="29"/>
      <c r="N4534" s="29"/>
      <c r="O4534" s="29"/>
      <c r="P4534" s="29"/>
      <c r="Q4534" s="29"/>
      <c r="R4534" s="29"/>
      <c r="S4534" s="29"/>
      <c r="T4534" s="30"/>
      <c r="U4534" s="5" t="s">
        <v>2409</v>
      </c>
      <c r="V4534" s="5" t="s">
        <v>135</v>
      </c>
      <c r="W4534" s="5" t="s">
        <v>203</v>
      </c>
      <c r="X4534" s="5" t="s">
        <v>204</v>
      </c>
      <c r="Y4534" s="5" t="s">
        <v>2409</v>
      </c>
      <c r="Z4534" s="5" t="s">
        <v>15</v>
      </c>
    </row>
    <row r="4535" spans="1:26" ht="3" customHeight="1" x14ac:dyDescent="0.2">
      <c r="A4535" s="14"/>
      <c r="B4535" s="15"/>
      <c r="C4535" s="15"/>
      <c r="D4535" s="15"/>
      <c r="E4535" s="15"/>
      <c r="F4535" s="15"/>
      <c r="G4535" s="15"/>
      <c r="H4535" s="15"/>
      <c r="I4535" s="15"/>
      <c r="J4535" s="15"/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5"/>
      <c r="W4535" s="15"/>
      <c r="X4535" s="15"/>
      <c r="Y4535" s="15"/>
      <c r="Z4535" s="16"/>
    </row>
    <row r="4536" spans="1:26" ht="12.75" customHeight="1" x14ac:dyDescent="0.2">
      <c r="A4536" s="7"/>
      <c r="B4536" s="6"/>
      <c r="C4536" s="6"/>
      <c r="D4536" s="6"/>
      <c r="E4536" s="6"/>
      <c r="F4536" s="6"/>
      <c r="G4536" s="6"/>
      <c r="H4536" s="6"/>
      <c r="I4536" s="6"/>
      <c r="J4536" s="6"/>
      <c r="K4536" s="6"/>
      <c r="L4536" s="6"/>
      <c r="M4536" s="6"/>
      <c r="N4536" s="6"/>
      <c r="O4536" s="6"/>
      <c r="P4536" s="42">
        <f>SUM(hList_Frame_1!B2676:B2676)</f>
        <v>264.55</v>
      </c>
      <c r="Q4536" s="42"/>
      <c r="R4536" s="42"/>
      <c r="S4536" s="42"/>
      <c r="T4536" s="42"/>
      <c r="U4536" s="6"/>
      <c r="V4536" s="6"/>
      <c r="W4536" s="6"/>
      <c r="X4536" s="6"/>
      <c r="Y4536" s="6"/>
      <c r="Z4536" s="17"/>
    </row>
    <row r="4537" spans="1:26" ht="14.25" customHeight="1" x14ac:dyDescent="0.2">
      <c r="A4537" s="9"/>
      <c r="B4537" s="18"/>
      <c r="C4537" s="18"/>
      <c r="D4537" s="18"/>
      <c r="E4537" s="18"/>
      <c r="F4537" s="18"/>
      <c r="G4537" s="18"/>
      <c r="H4537" s="18"/>
      <c r="I4537" s="18"/>
      <c r="J4537" s="18"/>
      <c r="K4537" s="18"/>
      <c r="L4537" s="18"/>
      <c r="M4537" s="18"/>
      <c r="N4537" s="18"/>
      <c r="O4537" s="18"/>
      <c r="P4537" s="18"/>
      <c r="Q4537" s="18"/>
      <c r="R4537" s="18"/>
      <c r="S4537" s="18"/>
      <c r="T4537" s="18"/>
      <c r="U4537" s="18"/>
      <c r="V4537" s="18"/>
      <c r="W4537" s="18"/>
      <c r="X4537" s="18"/>
      <c r="Y4537" s="18"/>
      <c r="Z4537" s="19"/>
    </row>
    <row r="4538" spans="1:26" ht="15" customHeight="1" x14ac:dyDescent="0.2">
      <c r="A4538" s="26">
        <v>409137</v>
      </c>
      <c r="B4538" s="27"/>
      <c r="C4538" s="3">
        <v>41940</v>
      </c>
      <c r="D4538" s="38" t="s">
        <v>2410</v>
      </c>
      <c r="E4538" s="39"/>
      <c r="F4538" s="32">
        <v>65.180000000000007</v>
      </c>
      <c r="G4538" s="33"/>
      <c r="H4538" s="33"/>
      <c r="I4538" s="33"/>
      <c r="J4538" s="33"/>
      <c r="K4538" s="33"/>
      <c r="L4538" s="33"/>
      <c r="M4538" s="33"/>
      <c r="N4538" s="33"/>
      <c r="O4538" s="33"/>
      <c r="P4538" s="33"/>
      <c r="Q4538" s="33"/>
      <c r="R4538" s="33"/>
      <c r="S4538" s="33"/>
      <c r="T4538" s="34"/>
      <c r="U4538" s="11" t="s">
        <v>55</v>
      </c>
      <c r="V4538" s="11" t="s">
        <v>130</v>
      </c>
      <c r="W4538" s="5" t="s">
        <v>196</v>
      </c>
      <c r="X4538" s="5" t="s">
        <v>210</v>
      </c>
      <c r="Y4538" s="11" t="s">
        <v>55</v>
      </c>
      <c r="Z4538" s="5" t="s">
        <v>15</v>
      </c>
    </row>
    <row r="4539" spans="1:26" ht="15" customHeight="1" x14ac:dyDescent="0.2">
      <c r="A4539" s="21"/>
      <c r="B4539" s="22"/>
      <c r="C4539" s="10"/>
      <c r="D4539" s="21"/>
      <c r="E4539" s="22"/>
      <c r="F4539" s="21"/>
      <c r="G4539" s="25"/>
      <c r="H4539" s="25"/>
      <c r="I4539" s="25"/>
      <c r="J4539" s="25"/>
      <c r="K4539" s="25"/>
      <c r="L4539" s="25"/>
      <c r="M4539" s="25"/>
      <c r="N4539" s="25"/>
      <c r="O4539" s="25"/>
      <c r="P4539" s="25"/>
      <c r="Q4539" s="25"/>
      <c r="R4539" s="25"/>
      <c r="S4539" s="25"/>
      <c r="T4539" s="22"/>
      <c r="U4539" s="10"/>
      <c r="V4539" s="10"/>
      <c r="W4539" s="5" t="s">
        <v>131</v>
      </c>
      <c r="X4539" s="5" t="s">
        <v>132</v>
      </c>
      <c r="Y4539" s="10"/>
      <c r="Z4539" s="5" t="s">
        <v>15</v>
      </c>
    </row>
    <row r="4540" spans="1:26" ht="2.25" customHeight="1" x14ac:dyDescent="0.2">
      <c r="A4540" s="14"/>
      <c r="B4540" s="15"/>
      <c r="C4540" s="15"/>
      <c r="D4540" s="15"/>
      <c r="E4540" s="15"/>
      <c r="F4540" s="15"/>
      <c r="G4540" s="15"/>
      <c r="H4540" s="15"/>
      <c r="I4540" s="15"/>
      <c r="J4540" s="15"/>
      <c r="K4540" s="15"/>
      <c r="L4540" s="15"/>
      <c r="M4540" s="15"/>
      <c r="N4540" s="15"/>
      <c r="O4540" s="15"/>
      <c r="P4540" s="15"/>
      <c r="Q4540" s="15"/>
      <c r="R4540" s="15"/>
      <c r="S4540" s="15"/>
      <c r="T4540" s="15"/>
      <c r="U4540" s="15"/>
      <c r="V4540" s="15"/>
      <c r="W4540" s="15"/>
      <c r="X4540" s="15"/>
      <c r="Y4540" s="15"/>
      <c r="Z4540" s="16"/>
    </row>
    <row r="4541" spans="1:26" ht="13.5" customHeight="1" x14ac:dyDescent="0.2">
      <c r="A4541" s="7"/>
      <c r="B4541" s="6"/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42">
        <f>SUM(hList_Frame_1!B2677:B2678)</f>
        <v>65.180000000000007</v>
      </c>
      <c r="S4541" s="42"/>
      <c r="T4541" s="42"/>
      <c r="U4541" s="6"/>
      <c r="V4541" s="6"/>
      <c r="W4541" s="6"/>
      <c r="X4541" s="6"/>
      <c r="Y4541" s="6"/>
      <c r="Z4541" s="17"/>
    </row>
    <row r="4542" spans="1:26" ht="13.5" customHeight="1" x14ac:dyDescent="0.2">
      <c r="A4542" s="9"/>
      <c r="B4542" s="18"/>
      <c r="C4542" s="18"/>
      <c r="D4542" s="18"/>
      <c r="E4542" s="18"/>
      <c r="F4542" s="18"/>
      <c r="G4542" s="18"/>
      <c r="H4542" s="18"/>
      <c r="I4542" s="18"/>
      <c r="J4542" s="18"/>
      <c r="K4542" s="18"/>
      <c r="L4542" s="18"/>
      <c r="M4542" s="18"/>
      <c r="N4542" s="18"/>
      <c r="O4542" s="18"/>
      <c r="P4542" s="18"/>
      <c r="Q4542" s="18"/>
      <c r="R4542" s="18"/>
      <c r="S4542" s="18"/>
      <c r="T4542" s="18"/>
      <c r="U4542" s="18"/>
      <c r="V4542" s="18"/>
      <c r="W4542" s="18"/>
      <c r="X4542" s="18"/>
      <c r="Y4542" s="18"/>
      <c r="Z4542" s="19"/>
    </row>
    <row r="4543" spans="1:26" ht="15" customHeight="1" x14ac:dyDescent="0.2">
      <c r="A4543" s="40">
        <v>408583</v>
      </c>
      <c r="B4543" s="41"/>
      <c r="C4543" s="20">
        <v>41933</v>
      </c>
      <c r="D4543" s="43" t="s">
        <v>2411</v>
      </c>
      <c r="E4543" s="44"/>
      <c r="F4543" s="28">
        <v>55.01</v>
      </c>
      <c r="G4543" s="29"/>
      <c r="H4543" s="29"/>
      <c r="I4543" s="29"/>
      <c r="J4543" s="29"/>
      <c r="K4543" s="29"/>
      <c r="L4543" s="29"/>
      <c r="M4543" s="29"/>
      <c r="N4543" s="29"/>
      <c r="O4543" s="29"/>
      <c r="P4543" s="29"/>
      <c r="Q4543" s="29"/>
      <c r="R4543" s="29"/>
      <c r="S4543" s="29"/>
      <c r="T4543" s="30"/>
      <c r="U4543" s="5" t="s">
        <v>2412</v>
      </c>
      <c r="V4543" s="5" t="s">
        <v>947</v>
      </c>
      <c r="W4543" s="5" t="s">
        <v>140</v>
      </c>
      <c r="X4543" s="5" t="s">
        <v>948</v>
      </c>
      <c r="Y4543" s="5" t="s">
        <v>2412</v>
      </c>
      <c r="Z4543" s="5" t="s">
        <v>15</v>
      </c>
    </row>
    <row r="4544" spans="1:26" ht="2.25" customHeight="1" x14ac:dyDescent="0.2">
      <c r="A4544" s="14"/>
      <c r="B4544" s="15"/>
      <c r="C4544" s="15"/>
      <c r="D4544" s="15"/>
      <c r="E4544" s="15"/>
      <c r="F4544" s="15"/>
      <c r="G4544" s="15"/>
      <c r="H4544" s="15"/>
      <c r="I4544" s="15"/>
      <c r="J4544" s="15"/>
      <c r="K4544" s="15"/>
      <c r="L4544" s="15"/>
      <c r="M4544" s="15"/>
      <c r="N4544" s="15"/>
      <c r="O4544" s="15"/>
      <c r="P4544" s="15"/>
      <c r="Q4544" s="15"/>
      <c r="R4544" s="15"/>
      <c r="S4544" s="15"/>
      <c r="T4544" s="15"/>
      <c r="U4544" s="15"/>
      <c r="V4544" s="15"/>
      <c r="W4544" s="15"/>
      <c r="X4544" s="15"/>
      <c r="Y4544" s="15"/>
      <c r="Z4544" s="16"/>
    </row>
    <row r="4545" spans="1:26" ht="13.5" customHeight="1" x14ac:dyDescent="0.2">
      <c r="A4545" s="7"/>
      <c r="B4545" s="6"/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  <c r="N4545" s="6"/>
      <c r="O4545" s="6"/>
      <c r="P4545" s="6"/>
      <c r="Q4545" s="6"/>
      <c r="R4545" s="42">
        <f>SUM(hList_Frame_1!B2679:B2679)</f>
        <v>55.01</v>
      </c>
      <c r="S4545" s="42"/>
      <c r="T4545" s="42"/>
      <c r="U4545" s="6"/>
      <c r="V4545" s="6"/>
      <c r="W4545" s="6"/>
      <c r="X4545" s="6"/>
      <c r="Y4545" s="6"/>
      <c r="Z4545" s="17"/>
    </row>
    <row r="4546" spans="1:26" ht="13.5" customHeight="1" x14ac:dyDescent="0.2">
      <c r="A4546" s="9"/>
      <c r="B4546" s="18"/>
      <c r="C4546" s="18"/>
      <c r="D4546" s="18"/>
      <c r="E4546" s="18"/>
      <c r="F4546" s="18"/>
      <c r="G4546" s="18"/>
      <c r="H4546" s="18"/>
      <c r="I4546" s="18"/>
      <c r="J4546" s="18"/>
      <c r="K4546" s="18"/>
      <c r="L4546" s="18"/>
      <c r="M4546" s="18"/>
      <c r="N4546" s="18"/>
      <c r="O4546" s="18"/>
      <c r="P4546" s="18"/>
      <c r="Q4546" s="18"/>
      <c r="R4546" s="18"/>
      <c r="S4546" s="18"/>
      <c r="T4546" s="18"/>
      <c r="U4546" s="18"/>
      <c r="V4546" s="18"/>
      <c r="W4546" s="18"/>
      <c r="X4546" s="18"/>
      <c r="Y4546" s="18"/>
      <c r="Z4546" s="19"/>
    </row>
    <row r="4547" spans="1:26" ht="15" customHeight="1" x14ac:dyDescent="0.2">
      <c r="A4547" s="26">
        <v>408756</v>
      </c>
      <c r="B4547" s="27"/>
      <c r="C4547" s="3">
        <v>41933</v>
      </c>
      <c r="D4547" s="38" t="s">
        <v>2413</v>
      </c>
      <c r="E4547" s="39"/>
      <c r="F4547" s="28">
        <v>30</v>
      </c>
      <c r="G4547" s="29"/>
      <c r="H4547" s="29"/>
      <c r="I4547" s="29"/>
      <c r="J4547" s="29"/>
      <c r="K4547" s="29"/>
      <c r="L4547" s="29"/>
      <c r="M4547" s="29"/>
      <c r="N4547" s="29"/>
      <c r="O4547" s="29"/>
      <c r="P4547" s="29"/>
      <c r="Q4547" s="29"/>
      <c r="R4547" s="29"/>
      <c r="S4547" s="29"/>
      <c r="T4547" s="30"/>
      <c r="U4547" s="5" t="s">
        <v>611</v>
      </c>
      <c r="V4547" s="5" t="s">
        <v>30</v>
      </c>
      <c r="W4547" s="5" t="s">
        <v>31</v>
      </c>
      <c r="X4547" s="5" t="s">
        <v>1782</v>
      </c>
      <c r="Y4547" s="5" t="s">
        <v>611</v>
      </c>
      <c r="Z4547" s="5" t="s">
        <v>1770</v>
      </c>
    </row>
    <row r="4548" spans="1:26" ht="15" customHeight="1" x14ac:dyDescent="0.2">
      <c r="A4548" s="23"/>
      <c r="B4548" s="24"/>
      <c r="C4548" s="8"/>
      <c r="D4548" s="23"/>
      <c r="E4548" s="24"/>
      <c r="F4548" s="32">
        <v>60</v>
      </c>
      <c r="G4548" s="33"/>
      <c r="H4548" s="33"/>
      <c r="I4548" s="33"/>
      <c r="J4548" s="33"/>
      <c r="K4548" s="33"/>
      <c r="L4548" s="33"/>
      <c r="M4548" s="33"/>
      <c r="N4548" s="33"/>
      <c r="O4548" s="33"/>
      <c r="P4548" s="33"/>
      <c r="Q4548" s="33"/>
      <c r="R4548" s="33"/>
      <c r="S4548" s="33"/>
      <c r="T4548" s="34"/>
      <c r="U4548" s="11" t="s">
        <v>2414</v>
      </c>
      <c r="V4548" s="11" t="s">
        <v>30</v>
      </c>
      <c r="W4548" s="11" t="s">
        <v>31</v>
      </c>
      <c r="X4548" s="11" t="s">
        <v>32</v>
      </c>
      <c r="Y4548" s="11" t="s">
        <v>2414</v>
      </c>
      <c r="Z4548" s="11" t="s">
        <v>1032</v>
      </c>
    </row>
    <row r="4549" spans="1:26" ht="14.25" customHeight="1" x14ac:dyDescent="0.2">
      <c r="A4549" s="21"/>
      <c r="B4549" s="22"/>
      <c r="C4549" s="10"/>
      <c r="D4549" s="21"/>
      <c r="E4549" s="22"/>
      <c r="F4549" s="21"/>
      <c r="G4549" s="25"/>
      <c r="H4549" s="25"/>
      <c r="I4549" s="25"/>
      <c r="J4549" s="25"/>
      <c r="K4549" s="25"/>
      <c r="L4549" s="25"/>
      <c r="M4549" s="25"/>
      <c r="N4549" s="25"/>
      <c r="O4549" s="25"/>
      <c r="P4549" s="25"/>
      <c r="Q4549" s="25"/>
      <c r="R4549" s="25"/>
      <c r="S4549" s="25"/>
      <c r="T4549" s="22"/>
      <c r="U4549" s="10"/>
      <c r="V4549" s="10"/>
      <c r="W4549" s="10"/>
      <c r="X4549" s="10"/>
      <c r="Y4549" s="10"/>
      <c r="Z4549" s="13" t="s">
        <v>1739</v>
      </c>
    </row>
    <row r="4550" spans="1:26" ht="2.25" customHeight="1" x14ac:dyDescent="0.2">
      <c r="A4550" s="14"/>
      <c r="B4550" s="15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6"/>
    </row>
    <row r="4551" spans="1:26" ht="13.5" customHeight="1" x14ac:dyDescent="0.2">
      <c r="A4551" s="7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6"/>
      <c r="M4551" s="6"/>
      <c r="N4551" s="6"/>
      <c r="O4551" s="6"/>
      <c r="P4551" s="6"/>
      <c r="Q4551" s="6"/>
      <c r="R4551" s="42">
        <f>SUM(hList_Frame_1!B2680:B2682)</f>
        <v>90</v>
      </c>
      <c r="S4551" s="42"/>
      <c r="T4551" s="42"/>
      <c r="U4551" s="6"/>
      <c r="V4551" s="6"/>
      <c r="W4551" s="6"/>
      <c r="X4551" s="6"/>
      <c r="Y4551" s="6"/>
      <c r="Z4551" s="17"/>
    </row>
    <row r="4552" spans="1:26" ht="13.5" customHeight="1" x14ac:dyDescent="0.2">
      <c r="A4552" s="9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8"/>
      <c r="X4552" s="18"/>
      <c r="Y4552" s="18"/>
      <c r="Z4552" s="19"/>
    </row>
    <row r="4553" spans="1:26" ht="15" customHeight="1" x14ac:dyDescent="0.2">
      <c r="A4553" s="26">
        <v>407910</v>
      </c>
      <c r="B4553" s="27"/>
      <c r="C4553" s="3">
        <v>41919</v>
      </c>
      <c r="D4553" s="38" t="s">
        <v>2415</v>
      </c>
      <c r="E4553" s="39"/>
      <c r="F4553" s="28">
        <v>100</v>
      </c>
      <c r="G4553" s="29"/>
      <c r="H4553" s="29"/>
      <c r="I4553" s="29"/>
      <c r="J4553" s="29"/>
      <c r="K4553" s="29"/>
      <c r="L4553" s="29"/>
      <c r="M4553" s="29"/>
      <c r="N4553" s="29"/>
      <c r="O4553" s="29"/>
      <c r="P4553" s="29"/>
      <c r="Q4553" s="29"/>
      <c r="R4553" s="29"/>
      <c r="S4553" s="29"/>
      <c r="T4553" s="30"/>
      <c r="U4553" s="5" t="s">
        <v>2416</v>
      </c>
      <c r="V4553" s="5" t="s">
        <v>68</v>
      </c>
      <c r="W4553" s="5" t="s">
        <v>69</v>
      </c>
      <c r="X4553" s="5" t="s">
        <v>69</v>
      </c>
      <c r="Y4553" s="5" t="s">
        <v>2416</v>
      </c>
      <c r="Z4553" s="5" t="s">
        <v>84</v>
      </c>
    </row>
    <row r="4554" spans="1:26" ht="15" customHeight="1" x14ac:dyDescent="0.2">
      <c r="A4554" s="23"/>
      <c r="B4554" s="24"/>
      <c r="C4554" s="8"/>
      <c r="D4554" s="23"/>
      <c r="E4554" s="24"/>
      <c r="F4554" s="28">
        <v>450</v>
      </c>
      <c r="G4554" s="29"/>
      <c r="H4554" s="29"/>
      <c r="I4554" s="29"/>
      <c r="J4554" s="29"/>
      <c r="K4554" s="29"/>
      <c r="L4554" s="29"/>
      <c r="M4554" s="29"/>
      <c r="N4554" s="29"/>
      <c r="O4554" s="29"/>
      <c r="P4554" s="29"/>
      <c r="Q4554" s="29"/>
      <c r="R4554" s="29"/>
      <c r="S4554" s="29"/>
      <c r="T4554" s="30"/>
      <c r="U4554" s="5" t="s">
        <v>2417</v>
      </c>
      <c r="V4554" s="5" t="s">
        <v>68</v>
      </c>
      <c r="W4554" s="5" t="s">
        <v>69</v>
      </c>
      <c r="X4554" s="5" t="s">
        <v>69</v>
      </c>
      <c r="Y4554" s="5" t="s">
        <v>2417</v>
      </c>
      <c r="Z4554" s="5" t="s">
        <v>84</v>
      </c>
    </row>
    <row r="4555" spans="1:26" ht="15" customHeight="1" x14ac:dyDescent="0.2">
      <c r="A4555" s="23"/>
      <c r="B4555" s="24"/>
      <c r="C4555" s="8"/>
      <c r="D4555" s="23"/>
      <c r="E4555" s="24"/>
      <c r="F4555" s="28">
        <v>1000</v>
      </c>
      <c r="G4555" s="29"/>
      <c r="H4555" s="29"/>
      <c r="I4555" s="29"/>
      <c r="J4555" s="29"/>
      <c r="K4555" s="29"/>
      <c r="L4555" s="29"/>
      <c r="M4555" s="29"/>
      <c r="N4555" s="29"/>
      <c r="O4555" s="29"/>
      <c r="P4555" s="29"/>
      <c r="Q4555" s="29"/>
      <c r="R4555" s="29"/>
      <c r="S4555" s="29"/>
      <c r="T4555" s="30"/>
      <c r="U4555" s="5" t="s">
        <v>2418</v>
      </c>
      <c r="V4555" s="5" t="s">
        <v>68</v>
      </c>
      <c r="W4555" s="5" t="s">
        <v>69</v>
      </c>
      <c r="X4555" s="5" t="s">
        <v>69</v>
      </c>
      <c r="Y4555" s="5" t="s">
        <v>2418</v>
      </c>
      <c r="Z4555" s="5" t="s">
        <v>325</v>
      </c>
    </row>
    <row r="4556" spans="1:26" ht="15" customHeight="1" x14ac:dyDescent="0.2">
      <c r="A4556" s="21"/>
      <c r="B4556" s="22"/>
      <c r="C4556" s="10"/>
      <c r="D4556" s="23"/>
      <c r="E4556" s="24"/>
      <c r="F4556" s="28">
        <v>500</v>
      </c>
      <c r="G4556" s="29"/>
      <c r="H4556" s="29"/>
      <c r="I4556" s="29"/>
      <c r="J4556" s="29"/>
      <c r="K4556" s="29"/>
      <c r="L4556" s="29"/>
      <c r="M4556" s="29"/>
      <c r="N4556" s="29"/>
      <c r="O4556" s="29"/>
      <c r="P4556" s="29"/>
      <c r="Q4556" s="29"/>
      <c r="R4556" s="29"/>
      <c r="S4556" s="29"/>
      <c r="T4556" s="30"/>
      <c r="U4556" s="5" t="s">
        <v>2419</v>
      </c>
      <c r="V4556" s="5" t="s">
        <v>68</v>
      </c>
      <c r="W4556" s="5" t="s">
        <v>69</v>
      </c>
      <c r="X4556" s="5" t="s">
        <v>69</v>
      </c>
      <c r="Y4556" s="5" t="s">
        <v>2419</v>
      </c>
      <c r="Z4556" s="5" t="s">
        <v>353</v>
      </c>
    </row>
    <row r="4557" spans="1:26" ht="15" customHeight="1" x14ac:dyDescent="0.2">
      <c r="A4557" s="40">
        <v>408584</v>
      </c>
      <c r="B4557" s="41"/>
      <c r="C4557" s="20">
        <v>41933</v>
      </c>
      <c r="D4557" s="21"/>
      <c r="E4557" s="22"/>
      <c r="F4557" s="28">
        <v>450</v>
      </c>
      <c r="G4557" s="29"/>
      <c r="H4557" s="29"/>
      <c r="I4557" s="29"/>
      <c r="J4557" s="29"/>
      <c r="K4557" s="29"/>
      <c r="L4557" s="29"/>
      <c r="M4557" s="29"/>
      <c r="N4557" s="29"/>
      <c r="O4557" s="29"/>
      <c r="P4557" s="29"/>
      <c r="Q4557" s="29"/>
      <c r="R4557" s="29"/>
      <c r="S4557" s="29"/>
      <c r="T4557" s="30"/>
      <c r="U4557" s="5" t="s">
        <v>2420</v>
      </c>
      <c r="V4557" s="5" t="s">
        <v>68</v>
      </c>
      <c r="W4557" s="5" t="s">
        <v>69</v>
      </c>
      <c r="X4557" s="5" t="s">
        <v>69</v>
      </c>
      <c r="Y4557" s="5" t="s">
        <v>2420</v>
      </c>
      <c r="Z4557" s="5" t="s">
        <v>255</v>
      </c>
    </row>
    <row r="4558" spans="1:26" ht="2.25" customHeight="1" x14ac:dyDescent="0.2">
      <c r="A4558" s="14"/>
      <c r="B4558" s="15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5"/>
      <c r="Z4558" s="16"/>
    </row>
    <row r="4559" spans="1:26" ht="12.75" customHeight="1" x14ac:dyDescent="0.2">
      <c r="A4559" s="7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42">
        <f>SUM(hList_Frame_1!B2683:B2687)</f>
        <v>2500</v>
      </c>
      <c r="N4559" s="42"/>
      <c r="O4559" s="42"/>
      <c r="P4559" s="42"/>
      <c r="Q4559" s="42"/>
      <c r="R4559" s="42"/>
      <c r="S4559" s="42"/>
      <c r="T4559" s="42"/>
      <c r="U4559" s="6"/>
      <c r="V4559" s="6"/>
      <c r="W4559" s="6"/>
      <c r="X4559" s="6"/>
      <c r="Y4559" s="6"/>
      <c r="Z4559" s="17"/>
    </row>
    <row r="4560" spans="1:26" ht="14.25" customHeight="1" x14ac:dyDescent="0.2">
      <c r="A4560" s="9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18"/>
      <c r="X4560" s="18"/>
      <c r="Y4560" s="18"/>
      <c r="Z4560" s="19"/>
    </row>
    <row r="4561" spans="1:26" ht="15" customHeight="1" x14ac:dyDescent="0.2">
      <c r="A4561" s="40">
        <v>408002</v>
      </c>
      <c r="B4561" s="41"/>
      <c r="C4561" s="20">
        <v>41920</v>
      </c>
      <c r="D4561" s="43" t="s">
        <v>2421</v>
      </c>
      <c r="E4561" s="44"/>
      <c r="F4561" s="28">
        <v>23968</v>
      </c>
      <c r="G4561" s="29"/>
      <c r="H4561" s="29"/>
      <c r="I4561" s="29"/>
      <c r="J4561" s="29"/>
      <c r="K4561" s="29"/>
      <c r="L4561" s="29"/>
      <c r="M4561" s="29"/>
      <c r="N4561" s="29"/>
      <c r="O4561" s="29"/>
      <c r="P4561" s="29"/>
      <c r="Q4561" s="29"/>
      <c r="R4561" s="29"/>
      <c r="S4561" s="29"/>
      <c r="T4561" s="30"/>
      <c r="U4561" s="5" t="s">
        <v>2422</v>
      </c>
      <c r="V4561" s="5" t="s">
        <v>15</v>
      </c>
      <c r="W4561" s="5" t="s">
        <v>15</v>
      </c>
      <c r="X4561" s="5" t="s">
        <v>15</v>
      </c>
      <c r="Y4561" s="5" t="s">
        <v>2422</v>
      </c>
      <c r="Z4561" s="5" t="s">
        <v>15</v>
      </c>
    </row>
    <row r="4562" spans="1:26" ht="2.25" customHeight="1" x14ac:dyDescent="0.2">
      <c r="A4562" s="14"/>
      <c r="B4562" s="15"/>
      <c r="C4562" s="15"/>
      <c r="D4562" s="15"/>
      <c r="E4562" s="15"/>
      <c r="F4562" s="15"/>
      <c r="G4562" s="15"/>
      <c r="H4562" s="15"/>
      <c r="I4562" s="15"/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5"/>
      <c r="Y4562" s="15"/>
      <c r="Z4562" s="16"/>
    </row>
    <row r="4563" spans="1:26" ht="13.5" customHeight="1" x14ac:dyDescent="0.2">
      <c r="A4563" s="7"/>
      <c r="B4563" s="6"/>
      <c r="C4563" s="6"/>
      <c r="D4563" s="6"/>
      <c r="E4563" s="6"/>
      <c r="F4563" s="6"/>
      <c r="G4563" s="6"/>
      <c r="H4563" s="6"/>
      <c r="I4563" s="6"/>
      <c r="J4563" s="6"/>
      <c r="K4563" s="42">
        <f>SUM(hList_Frame_1!B2688:B2688)</f>
        <v>23968</v>
      </c>
      <c r="L4563" s="42"/>
      <c r="M4563" s="42"/>
      <c r="N4563" s="42"/>
      <c r="O4563" s="42"/>
      <c r="P4563" s="42"/>
      <c r="Q4563" s="42"/>
      <c r="R4563" s="42"/>
      <c r="S4563" s="42"/>
      <c r="T4563" s="42"/>
      <c r="U4563" s="6"/>
      <c r="V4563" s="6"/>
      <c r="W4563" s="6"/>
      <c r="X4563" s="6"/>
      <c r="Y4563" s="6"/>
      <c r="Z4563" s="17"/>
    </row>
    <row r="4564" spans="1:26" ht="13.5" customHeight="1" x14ac:dyDescent="0.2">
      <c r="A4564" s="9"/>
      <c r="B4564" s="18"/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18"/>
      <c r="V4564" s="18"/>
      <c r="W4564" s="18"/>
      <c r="X4564" s="18"/>
      <c r="Y4564" s="18"/>
      <c r="Z4564" s="19"/>
    </row>
    <row r="4565" spans="1:26" ht="15" customHeight="1" x14ac:dyDescent="0.2">
      <c r="A4565" s="26">
        <v>408218</v>
      </c>
      <c r="B4565" s="27"/>
      <c r="C4565" s="3">
        <v>41926</v>
      </c>
      <c r="D4565" s="38" t="s">
        <v>2423</v>
      </c>
      <c r="E4565" s="39"/>
      <c r="F4565" s="28">
        <v>600</v>
      </c>
      <c r="G4565" s="29"/>
      <c r="H4565" s="29"/>
      <c r="I4565" s="29"/>
      <c r="J4565" s="29"/>
      <c r="K4565" s="29"/>
      <c r="L4565" s="29"/>
      <c r="M4565" s="29"/>
      <c r="N4565" s="29"/>
      <c r="O4565" s="29"/>
      <c r="P4565" s="29"/>
      <c r="Q4565" s="29"/>
      <c r="R4565" s="29"/>
      <c r="S4565" s="29"/>
      <c r="T4565" s="30"/>
      <c r="U4565" s="5" t="s">
        <v>941</v>
      </c>
      <c r="V4565" s="5" t="s">
        <v>48</v>
      </c>
      <c r="W4565" s="5" t="s">
        <v>13</v>
      </c>
      <c r="X4565" s="5" t="s">
        <v>14</v>
      </c>
      <c r="Y4565" s="5" t="s">
        <v>941</v>
      </c>
      <c r="Z4565" s="5" t="s">
        <v>15</v>
      </c>
    </row>
    <row r="4566" spans="1:26" ht="15" customHeight="1" x14ac:dyDescent="0.2">
      <c r="A4566" s="23"/>
      <c r="B4566" s="24"/>
      <c r="C4566" s="8"/>
      <c r="D4566" s="23"/>
      <c r="E4566" s="24"/>
      <c r="F4566" s="28">
        <v>-479.7</v>
      </c>
      <c r="G4566" s="29"/>
      <c r="H4566" s="29"/>
      <c r="I4566" s="29"/>
      <c r="J4566" s="29"/>
      <c r="K4566" s="29"/>
      <c r="L4566" s="29"/>
      <c r="M4566" s="29"/>
      <c r="N4566" s="29"/>
      <c r="O4566" s="29"/>
      <c r="P4566" s="29"/>
      <c r="Q4566" s="29"/>
      <c r="R4566" s="29"/>
      <c r="S4566" s="29"/>
      <c r="T4566" s="30"/>
      <c r="U4566" s="5" t="s">
        <v>2424</v>
      </c>
      <c r="V4566" s="5" t="s">
        <v>48</v>
      </c>
      <c r="W4566" s="5" t="s">
        <v>13</v>
      </c>
      <c r="X4566" s="5" t="s">
        <v>14</v>
      </c>
      <c r="Y4566" s="5" t="s">
        <v>2424</v>
      </c>
      <c r="Z4566" s="5" t="s">
        <v>15</v>
      </c>
    </row>
    <row r="4567" spans="1:26" ht="15" customHeight="1" x14ac:dyDescent="0.2">
      <c r="A4567" s="23"/>
      <c r="B4567" s="24"/>
      <c r="C4567" s="8"/>
      <c r="D4567" s="23"/>
      <c r="E4567" s="24"/>
      <c r="F4567" s="28">
        <v>479.7</v>
      </c>
      <c r="G4567" s="29"/>
      <c r="H4567" s="29"/>
      <c r="I4567" s="29"/>
      <c r="J4567" s="29"/>
      <c r="K4567" s="29"/>
      <c r="L4567" s="29"/>
      <c r="M4567" s="29"/>
      <c r="N4567" s="29"/>
      <c r="O4567" s="29"/>
      <c r="P4567" s="29"/>
      <c r="Q4567" s="29"/>
      <c r="R4567" s="29"/>
      <c r="S4567" s="29"/>
      <c r="T4567" s="30"/>
      <c r="U4567" s="5" t="s">
        <v>2425</v>
      </c>
      <c r="V4567" s="5" t="s">
        <v>48</v>
      </c>
      <c r="W4567" s="5" t="s">
        <v>13</v>
      </c>
      <c r="X4567" s="5" t="s">
        <v>14</v>
      </c>
      <c r="Y4567" s="5" t="s">
        <v>2425</v>
      </c>
      <c r="Z4567" s="5" t="s">
        <v>15</v>
      </c>
    </row>
    <row r="4568" spans="1:26" ht="15" customHeight="1" x14ac:dyDescent="0.2">
      <c r="A4568" s="23"/>
      <c r="B4568" s="24"/>
      <c r="C4568" s="8"/>
      <c r="D4568" s="23"/>
      <c r="E4568" s="24"/>
      <c r="F4568" s="32">
        <v>1395.28</v>
      </c>
      <c r="G4568" s="33"/>
      <c r="H4568" s="33"/>
      <c r="I4568" s="33"/>
      <c r="J4568" s="33"/>
      <c r="K4568" s="33"/>
      <c r="L4568" s="33"/>
      <c r="M4568" s="33"/>
      <c r="N4568" s="33"/>
      <c r="O4568" s="33"/>
      <c r="P4568" s="33"/>
      <c r="Q4568" s="33"/>
      <c r="R4568" s="33"/>
      <c r="S4568" s="33"/>
      <c r="T4568" s="34"/>
      <c r="U4568" s="11" t="s">
        <v>2426</v>
      </c>
      <c r="V4568" s="11" t="s">
        <v>48</v>
      </c>
      <c r="W4568" s="11" t="s">
        <v>13</v>
      </c>
      <c r="X4568" s="11" t="s">
        <v>14</v>
      </c>
      <c r="Y4568" s="11" t="s">
        <v>2426</v>
      </c>
      <c r="Z4568" s="11" t="s">
        <v>15</v>
      </c>
    </row>
    <row r="4569" spans="1:26" ht="14.25" customHeight="1" x14ac:dyDescent="0.2">
      <c r="A4569" s="23"/>
      <c r="B4569" s="24"/>
      <c r="C4569" s="8"/>
      <c r="D4569" s="23"/>
      <c r="E4569" s="24"/>
      <c r="F4569" s="23"/>
      <c r="G4569" s="31"/>
      <c r="H4569" s="31"/>
      <c r="I4569" s="31"/>
      <c r="J4569" s="31"/>
      <c r="K4569" s="31"/>
      <c r="L4569" s="31"/>
      <c r="M4569" s="31"/>
      <c r="N4569" s="31"/>
      <c r="O4569" s="31"/>
      <c r="P4569" s="31"/>
      <c r="Q4569" s="31"/>
      <c r="R4569" s="31"/>
      <c r="S4569" s="31"/>
      <c r="T4569" s="24"/>
      <c r="U4569" s="8"/>
      <c r="V4569" s="8"/>
      <c r="W4569" s="8"/>
      <c r="X4569" s="8"/>
      <c r="Y4569" s="8"/>
      <c r="Z4569" s="12" t="s">
        <v>15</v>
      </c>
    </row>
    <row r="4570" spans="1:26" ht="14.25" customHeight="1" x14ac:dyDescent="0.2">
      <c r="A4570" s="21"/>
      <c r="B4570" s="22"/>
      <c r="C4570" s="10"/>
      <c r="D4570" s="23"/>
      <c r="E4570" s="24"/>
      <c r="F4570" s="21"/>
      <c r="G4570" s="25"/>
      <c r="H4570" s="25"/>
      <c r="I4570" s="25"/>
      <c r="J4570" s="25"/>
      <c r="K4570" s="25"/>
      <c r="L4570" s="25"/>
      <c r="M4570" s="25"/>
      <c r="N4570" s="25"/>
      <c r="O4570" s="25"/>
      <c r="P4570" s="25"/>
      <c r="Q4570" s="25"/>
      <c r="R4570" s="25"/>
      <c r="S4570" s="25"/>
      <c r="T4570" s="22"/>
      <c r="U4570" s="10"/>
      <c r="V4570" s="10"/>
      <c r="W4570" s="10"/>
      <c r="X4570" s="10"/>
      <c r="Y4570" s="10"/>
      <c r="Z4570" s="13" t="s">
        <v>15</v>
      </c>
    </row>
    <row r="4571" spans="1:26" ht="15" customHeight="1" x14ac:dyDescent="0.2">
      <c r="A4571" s="40">
        <v>408412</v>
      </c>
      <c r="B4571" s="41"/>
      <c r="C4571" s="20">
        <v>41926</v>
      </c>
      <c r="D4571" s="23"/>
      <c r="E4571" s="24"/>
      <c r="F4571" s="28">
        <v>57.61</v>
      </c>
      <c r="G4571" s="29"/>
      <c r="H4571" s="29"/>
      <c r="I4571" s="29"/>
      <c r="J4571" s="29"/>
      <c r="K4571" s="29"/>
      <c r="L4571" s="29"/>
      <c r="M4571" s="29"/>
      <c r="N4571" s="29"/>
      <c r="O4571" s="29"/>
      <c r="P4571" s="29"/>
      <c r="Q4571" s="29"/>
      <c r="R4571" s="29"/>
      <c r="S4571" s="29"/>
      <c r="T4571" s="30"/>
      <c r="U4571" s="5" t="s">
        <v>18</v>
      </c>
      <c r="V4571" s="5" t="s">
        <v>48</v>
      </c>
      <c r="W4571" s="5" t="s">
        <v>13</v>
      </c>
      <c r="X4571" s="5" t="s">
        <v>14</v>
      </c>
      <c r="Y4571" s="5" t="s">
        <v>18</v>
      </c>
      <c r="Z4571" s="5" t="s">
        <v>15</v>
      </c>
    </row>
    <row r="4572" spans="1:26" ht="15" customHeight="1" x14ac:dyDescent="0.2">
      <c r="A4572" s="26">
        <v>408757</v>
      </c>
      <c r="B4572" s="27"/>
      <c r="C4572" s="3">
        <v>41933</v>
      </c>
      <c r="D4572" s="23"/>
      <c r="E4572" s="24"/>
      <c r="F4572" s="28">
        <v>90.38</v>
      </c>
      <c r="G4572" s="29"/>
      <c r="H4572" s="29"/>
      <c r="I4572" s="29"/>
      <c r="J4572" s="29"/>
      <c r="K4572" s="29"/>
      <c r="L4572" s="29"/>
      <c r="M4572" s="29"/>
      <c r="N4572" s="29"/>
      <c r="O4572" s="29"/>
      <c r="P4572" s="29"/>
      <c r="Q4572" s="29"/>
      <c r="R4572" s="29"/>
      <c r="S4572" s="29"/>
      <c r="T4572" s="30"/>
      <c r="U4572" s="5" t="s">
        <v>104</v>
      </c>
      <c r="V4572" s="5" t="s">
        <v>20</v>
      </c>
      <c r="W4572" s="5" t="s">
        <v>15</v>
      </c>
      <c r="X4572" s="5" t="s">
        <v>15</v>
      </c>
      <c r="Y4572" s="5" t="s">
        <v>104</v>
      </c>
      <c r="Z4572" s="5" t="s">
        <v>15</v>
      </c>
    </row>
    <row r="4573" spans="1:26" ht="15" customHeight="1" x14ac:dyDescent="0.2">
      <c r="A4573" s="23"/>
      <c r="B4573" s="24"/>
      <c r="C4573" s="8"/>
      <c r="D4573" s="23"/>
      <c r="E4573" s="24"/>
      <c r="F4573" s="28">
        <v>71.63</v>
      </c>
      <c r="G4573" s="29"/>
      <c r="H4573" s="29"/>
      <c r="I4573" s="29"/>
      <c r="J4573" s="29"/>
      <c r="K4573" s="29"/>
      <c r="L4573" s="29"/>
      <c r="M4573" s="29"/>
      <c r="N4573" s="29"/>
      <c r="O4573" s="29"/>
      <c r="P4573" s="29"/>
      <c r="Q4573" s="29"/>
      <c r="R4573" s="29"/>
      <c r="S4573" s="29"/>
      <c r="T4573" s="30"/>
      <c r="U4573" s="5" t="s">
        <v>19</v>
      </c>
      <c r="V4573" s="5" t="s">
        <v>20</v>
      </c>
      <c r="W4573" s="5" t="s">
        <v>15</v>
      </c>
      <c r="X4573" s="5" t="s">
        <v>15</v>
      </c>
      <c r="Y4573" s="5" t="s">
        <v>19</v>
      </c>
      <c r="Z4573" s="5" t="s">
        <v>15</v>
      </c>
    </row>
    <row r="4574" spans="1:26" ht="15" customHeight="1" x14ac:dyDescent="0.2">
      <c r="A4574" s="23"/>
      <c r="B4574" s="24"/>
      <c r="C4574" s="8"/>
      <c r="D4574" s="23"/>
      <c r="E4574" s="24"/>
      <c r="F4574" s="32">
        <v>1185.28</v>
      </c>
      <c r="G4574" s="33"/>
      <c r="H4574" s="33"/>
      <c r="I4574" s="33"/>
      <c r="J4574" s="33"/>
      <c r="K4574" s="33"/>
      <c r="L4574" s="33"/>
      <c r="M4574" s="33"/>
      <c r="N4574" s="33"/>
      <c r="O4574" s="33"/>
      <c r="P4574" s="33"/>
      <c r="Q4574" s="33"/>
      <c r="R4574" s="33"/>
      <c r="S4574" s="33"/>
      <c r="T4574" s="34"/>
      <c r="U4574" s="11" t="s">
        <v>18</v>
      </c>
      <c r="V4574" s="5" t="s">
        <v>103</v>
      </c>
      <c r="W4574" s="5" t="s">
        <v>13</v>
      </c>
      <c r="X4574" s="5" t="s">
        <v>14</v>
      </c>
      <c r="Y4574" s="11" t="s">
        <v>18</v>
      </c>
      <c r="Z4574" s="5" t="s">
        <v>15</v>
      </c>
    </row>
    <row r="4575" spans="1:26" ht="15" customHeight="1" x14ac:dyDescent="0.2">
      <c r="A4575" s="23"/>
      <c r="B4575" s="24"/>
      <c r="C4575" s="8"/>
      <c r="D4575" s="23"/>
      <c r="E4575" s="24"/>
      <c r="F4575" s="23"/>
      <c r="G4575" s="31"/>
      <c r="H4575" s="31"/>
      <c r="I4575" s="31"/>
      <c r="J4575" s="31"/>
      <c r="K4575" s="31"/>
      <c r="L4575" s="31"/>
      <c r="M4575" s="31"/>
      <c r="N4575" s="31"/>
      <c r="O4575" s="31"/>
      <c r="P4575" s="31"/>
      <c r="Q4575" s="31"/>
      <c r="R4575" s="31"/>
      <c r="S4575" s="31"/>
      <c r="T4575" s="24"/>
      <c r="U4575" s="8"/>
      <c r="V4575" s="11" t="s">
        <v>48</v>
      </c>
      <c r="W4575" s="11" t="s">
        <v>13</v>
      </c>
      <c r="X4575" s="11" t="s">
        <v>14</v>
      </c>
      <c r="Y4575" s="8"/>
      <c r="Z4575" s="11" t="s">
        <v>15</v>
      </c>
    </row>
    <row r="4576" spans="1:26" ht="14.25" customHeight="1" x14ac:dyDescent="0.2">
      <c r="A4576" s="23"/>
      <c r="B4576" s="24"/>
      <c r="C4576" s="8"/>
      <c r="D4576" s="23"/>
      <c r="E4576" s="24"/>
      <c r="F4576" s="23"/>
      <c r="G4576" s="31"/>
      <c r="H4576" s="31"/>
      <c r="I4576" s="31"/>
      <c r="J4576" s="31"/>
      <c r="K4576" s="31"/>
      <c r="L4576" s="31"/>
      <c r="M4576" s="31"/>
      <c r="N4576" s="31"/>
      <c r="O4576" s="31"/>
      <c r="P4576" s="31"/>
      <c r="Q4576" s="31"/>
      <c r="R4576" s="31"/>
      <c r="S4576" s="31"/>
      <c r="T4576" s="24"/>
      <c r="U4576" s="8"/>
      <c r="V4576" s="8"/>
      <c r="W4576" s="8"/>
      <c r="X4576" s="8"/>
      <c r="Y4576" s="8"/>
      <c r="Z4576" s="12" t="s">
        <v>15</v>
      </c>
    </row>
    <row r="4577" spans="1:26" ht="14.25" customHeight="1" x14ac:dyDescent="0.2">
      <c r="A4577" s="21"/>
      <c r="B4577" s="22"/>
      <c r="C4577" s="10"/>
      <c r="D4577" s="23"/>
      <c r="E4577" s="24"/>
      <c r="F4577" s="21"/>
      <c r="G4577" s="25"/>
      <c r="H4577" s="25"/>
      <c r="I4577" s="25"/>
      <c r="J4577" s="25"/>
      <c r="K4577" s="25"/>
      <c r="L4577" s="25"/>
      <c r="M4577" s="25"/>
      <c r="N4577" s="25"/>
      <c r="O4577" s="25"/>
      <c r="P4577" s="25"/>
      <c r="Q4577" s="25"/>
      <c r="R4577" s="25"/>
      <c r="S4577" s="25"/>
      <c r="T4577" s="22"/>
      <c r="U4577" s="10"/>
      <c r="V4577" s="10"/>
      <c r="W4577" s="10"/>
      <c r="X4577" s="10"/>
      <c r="Y4577" s="10"/>
      <c r="Z4577" s="13" t="s">
        <v>15</v>
      </c>
    </row>
    <row r="4578" spans="1:26" ht="15" customHeight="1" x14ac:dyDescent="0.2">
      <c r="A4578" s="26">
        <v>409138</v>
      </c>
      <c r="B4578" s="27"/>
      <c r="C4578" s="3">
        <v>41940</v>
      </c>
      <c r="D4578" s="23"/>
      <c r="E4578" s="24"/>
      <c r="F4578" s="32">
        <v>171.85</v>
      </c>
      <c r="G4578" s="33"/>
      <c r="H4578" s="33"/>
      <c r="I4578" s="33"/>
      <c r="J4578" s="33"/>
      <c r="K4578" s="33"/>
      <c r="L4578" s="33"/>
      <c r="M4578" s="33"/>
      <c r="N4578" s="33"/>
      <c r="O4578" s="33"/>
      <c r="P4578" s="33"/>
      <c r="Q4578" s="33"/>
      <c r="R4578" s="33"/>
      <c r="S4578" s="33"/>
      <c r="T4578" s="34"/>
      <c r="U4578" s="11" t="s">
        <v>18</v>
      </c>
      <c r="V4578" s="11" t="s">
        <v>48</v>
      </c>
      <c r="W4578" s="11" t="s">
        <v>13</v>
      </c>
      <c r="X4578" s="11" t="s">
        <v>14</v>
      </c>
      <c r="Y4578" s="11" t="s">
        <v>18</v>
      </c>
      <c r="Z4578" s="11" t="s">
        <v>15</v>
      </c>
    </row>
    <row r="4579" spans="1:26" ht="14.25" customHeight="1" x14ac:dyDescent="0.2">
      <c r="A4579" s="23"/>
      <c r="B4579" s="24"/>
      <c r="C4579" s="8"/>
      <c r="D4579" s="23"/>
      <c r="E4579" s="24"/>
      <c r="F4579" s="23"/>
      <c r="G4579" s="31"/>
      <c r="H4579" s="31"/>
      <c r="I4579" s="31"/>
      <c r="J4579" s="31"/>
      <c r="K4579" s="31"/>
      <c r="L4579" s="31"/>
      <c r="M4579" s="31"/>
      <c r="N4579" s="31"/>
      <c r="O4579" s="31"/>
      <c r="P4579" s="31"/>
      <c r="Q4579" s="31"/>
      <c r="R4579" s="31"/>
      <c r="S4579" s="31"/>
      <c r="T4579" s="24"/>
      <c r="U4579" s="8"/>
      <c r="V4579" s="8"/>
      <c r="W4579" s="8"/>
      <c r="X4579" s="8"/>
      <c r="Y4579" s="8"/>
      <c r="Z4579" s="12" t="s">
        <v>15</v>
      </c>
    </row>
    <row r="4580" spans="1:26" ht="14.25" customHeight="1" x14ac:dyDescent="0.2">
      <c r="A4580" s="21"/>
      <c r="B4580" s="22"/>
      <c r="C4580" s="10"/>
      <c r="D4580" s="21"/>
      <c r="E4580" s="22"/>
      <c r="F4580" s="21"/>
      <c r="G4580" s="25"/>
      <c r="H4580" s="25"/>
      <c r="I4580" s="25"/>
      <c r="J4580" s="25"/>
      <c r="K4580" s="25"/>
      <c r="L4580" s="25"/>
      <c r="M4580" s="25"/>
      <c r="N4580" s="25"/>
      <c r="O4580" s="25"/>
      <c r="P4580" s="25"/>
      <c r="Q4580" s="25"/>
      <c r="R4580" s="25"/>
      <c r="S4580" s="25"/>
      <c r="T4580" s="22"/>
      <c r="U4580" s="10"/>
      <c r="V4580" s="10"/>
      <c r="W4580" s="10"/>
      <c r="X4580" s="10"/>
      <c r="Y4580" s="10"/>
      <c r="Z4580" s="13" t="s">
        <v>15</v>
      </c>
    </row>
    <row r="4581" spans="1:26" ht="3" customHeight="1" x14ac:dyDescent="0.2">
      <c r="A4581" s="14"/>
      <c r="B4581" s="15"/>
      <c r="C4581" s="15"/>
      <c r="D4581" s="15"/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5"/>
      <c r="Y4581" s="15"/>
      <c r="Z4581" s="16"/>
    </row>
    <row r="4582" spans="1:26" ht="12.7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42">
        <f>SUM(hList_Frame_1!B2689:B2704)</f>
        <v>3572.03</v>
      </c>
      <c r="N4582" s="42"/>
      <c r="O4582" s="42"/>
      <c r="P4582" s="42"/>
      <c r="Q4582" s="42"/>
      <c r="R4582" s="42"/>
      <c r="S4582" s="42"/>
      <c r="T4582" s="42"/>
      <c r="U4582" s="6"/>
      <c r="V4582" s="6"/>
      <c r="W4582" s="6"/>
      <c r="X4582" s="6"/>
      <c r="Y4582" s="6"/>
      <c r="Z4582" s="17"/>
    </row>
    <row r="4583" spans="1:26" ht="13.5" customHeight="1" x14ac:dyDescent="0.2">
      <c r="A4583" s="9"/>
      <c r="B4583" s="18"/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18"/>
      <c r="V4583" s="18"/>
      <c r="W4583" s="18"/>
      <c r="X4583" s="18"/>
      <c r="Y4583" s="18"/>
      <c r="Z4583" s="19"/>
    </row>
    <row r="4584" spans="1:26" ht="15" customHeight="1" x14ac:dyDescent="0.2">
      <c r="A4584" s="26">
        <v>407690</v>
      </c>
      <c r="B4584" s="27"/>
      <c r="C4584" s="3">
        <v>41914</v>
      </c>
      <c r="D4584" s="38" t="s">
        <v>2427</v>
      </c>
      <c r="E4584" s="39"/>
      <c r="F4584" s="28">
        <v>450</v>
      </c>
      <c r="G4584" s="29"/>
      <c r="H4584" s="29"/>
      <c r="I4584" s="29"/>
      <c r="J4584" s="29"/>
      <c r="K4584" s="29"/>
      <c r="L4584" s="29"/>
      <c r="M4584" s="29"/>
      <c r="N4584" s="29"/>
      <c r="O4584" s="29"/>
      <c r="P4584" s="29"/>
      <c r="Q4584" s="29"/>
      <c r="R4584" s="29"/>
      <c r="S4584" s="29"/>
      <c r="T4584" s="30"/>
      <c r="U4584" s="5" t="s">
        <v>2428</v>
      </c>
      <c r="V4584" s="5" t="s">
        <v>68</v>
      </c>
      <c r="W4584" s="5" t="s">
        <v>69</v>
      </c>
      <c r="X4584" s="5" t="s">
        <v>69</v>
      </c>
      <c r="Y4584" s="5" t="s">
        <v>2428</v>
      </c>
      <c r="Z4584" s="5" t="s">
        <v>73</v>
      </c>
    </row>
    <row r="4585" spans="1:26" ht="15" customHeight="1" x14ac:dyDescent="0.2">
      <c r="A4585" s="21"/>
      <c r="B4585" s="22"/>
      <c r="C4585" s="10"/>
      <c r="D4585" s="23"/>
      <c r="E4585" s="24"/>
      <c r="F4585" s="28">
        <v>450</v>
      </c>
      <c r="G4585" s="29"/>
      <c r="H4585" s="29"/>
      <c r="I4585" s="29"/>
      <c r="J4585" s="29"/>
      <c r="K4585" s="29"/>
      <c r="L4585" s="29"/>
      <c r="M4585" s="29"/>
      <c r="N4585" s="29"/>
      <c r="O4585" s="29"/>
      <c r="P4585" s="29"/>
      <c r="Q4585" s="29"/>
      <c r="R4585" s="29"/>
      <c r="S4585" s="29"/>
      <c r="T4585" s="30"/>
      <c r="U4585" s="5" t="s">
        <v>2429</v>
      </c>
      <c r="V4585" s="5" t="s">
        <v>68</v>
      </c>
      <c r="W4585" s="5" t="s">
        <v>69</v>
      </c>
      <c r="X4585" s="5" t="s">
        <v>69</v>
      </c>
      <c r="Y4585" s="5" t="s">
        <v>2429</v>
      </c>
      <c r="Z4585" s="5" t="s">
        <v>269</v>
      </c>
    </row>
    <row r="4586" spans="1:26" ht="15" customHeight="1" x14ac:dyDescent="0.2">
      <c r="A4586" s="40">
        <v>407911</v>
      </c>
      <c r="B4586" s="41"/>
      <c r="C4586" s="20">
        <v>41919</v>
      </c>
      <c r="D4586" s="23"/>
      <c r="E4586" s="24"/>
      <c r="F4586" s="28">
        <v>500</v>
      </c>
      <c r="G4586" s="29"/>
      <c r="H4586" s="29"/>
      <c r="I4586" s="29"/>
      <c r="J4586" s="29"/>
      <c r="K4586" s="29"/>
      <c r="L4586" s="29"/>
      <c r="M4586" s="29"/>
      <c r="N4586" s="29"/>
      <c r="O4586" s="29"/>
      <c r="P4586" s="29"/>
      <c r="Q4586" s="29"/>
      <c r="R4586" s="29"/>
      <c r="S4586" s="29"/>
      <c r="T4586" s="30"/>
      <c r="U4586" s="5" t="s">
        <v>2430</v>
      </c>
      <c r="V4586" s="5" t="s">
        <v>68</v>
      </c>
      <c r="W4586" s="5" t="s">
        <v>69</v>
      </c>
      <c r="X4586" s="5" t="s">
        <v>69</v>
      </c>
      <c r="Y4586" s="5" t="s">
        <v>2430</v>
      </c>
      <c r="Z4586" s="5" t="s">
        <v>278</v>
      </c>
    </row>
    <row r="4587" spans="1:26" ht="15" customHeight="1" x14ac:dyDescent="0.2">
      <c r="A4587" s="40">
        <v>408413</v>
      </c>
      <c r="B4587" s="41"/>
      <c r="C4587" s="20">
        <v>41926</v>
      </c>
      <c r="D4587" s="21"/>
      <c r="E4587" s="22"/>
      <c r="F4587" s="28">
        <v>450</v>
      </c>
      <c r="G4587" s="29"/>
      <c r="H4587" s="29"/>
      <c r="I4587" s="29"/>
      <c r="J4587" s="29"/>
      <c r="K4587" s="29"/>
      <c r="L4587" s="29"/>
      <c r="M4587" s="29"/>
      <c r="N4587" s="29"/>
      <c r="O4587" s="29"/>
      <c r="P4587" s="29"/>
      <c r="Q4587" s="29"/>
      <c r="R4587" s="29"/>
      <c r="S4587" s="29"/>
      <c r="T4587" s="30"/>
      <c r="U4587" s="5" t="s">
        <v>2431</v>
      </c>
      <c r="V4587" s="5" t="s">
        <v>68</v>
      </c>
      <c r="W4587" s="5" t="s">
        <v>69</v>
      </c>
      <c r="X4587" s="5" t="s">
        <v>69</v>
      </c>
      <c r="Y4587" s="5" t="s">
        <v>2431</v>
      </c>
      <c r="Z4587" s="5" t="s">
        <v>255</v>
      </c>
    </row>
    <row r="4588" spans="1:26" ht="2.25" customHeight="1" x14ac:dyDescent="0.2">
      <c r="A4588" s="14"/>
      <c r="B4588" s="15"/>
      <c r="C4588" s="15"/>
      <c r="D4588" s="15"/>
      <c r="E4588" s="15"/>
      <c r="F4588" s="15"/>
      <c r="G4588" s="15"/>
      <c r="H4588" s="15"/>
      <c r="I4588" s="15"/>
      <c r="J4588" s="15"/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5"/>
      <c r="Y4588" s="15"/>
      <c r="Z4588" s="16"/>
    </row>
    <row r="4589" spans="1:26" ht="13.5" customHeight="1" x14ac:dyDescent="0.2">
      <c r="A4589" s="7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42">
        <f>SUM(hList_Frame_1!B2705:B2708)</f>
        <v>1850</v>
      </c>
      <c r="N4589" s="42"/>
      <c r="O4589" s="42"/>
      <c r="P4589" s="42"/>
      <c r="Q4589" s="42"/>
      <c r="R4589" s="42"/>
      <c r="S4589" s="42"/>
      <c r="T4589" s="42"/>
      <c r="U4589" s="6"/>
      <c r="V4589" s="6"/>
      <c r="W4589" s="6"/>
      <c r="X4589" s="6"/>
      <c r="Y4589" s="6"/>
      <c r="Z4589" s="17"/>
    </row>
    <row r="4590" spans="1:26" ht="13.5" customHeight="1" x14ac:dyDescent="0.2">
      <c r="A4590" s="9"/>
      <c r="B4590" s="18"/>
      <c r="C4590" s="18"/>
      <c r="D4590" s="18"/>
      <c r="E4590" s="18"/>
      <c r="F4590" s="18"/>
      <c r="G4590" s="18"/>
      <c r="H4590" s="18"/>
      <c r="I4590" s="18"/>
      <c r="J4590" s="18"/>
      <c r="K4590" s="18"/>
      <c r="L4590" s="18"/>
      <c r="M4590" s="18"/>
      <c r="N4590" s="18"/>
      <c r="O4590" s="18"/>
      <c r="P4590" s="18"/>
      <c r="Q4590" s="18"/>
      <c r="R4590" s="18"/>
      <c r="S4590" s="18"/>
      <c r="T4590" s="18"/>
      <c r="U4590" s="18"/>
      <c r="V4590" s="18"/>
      <c r="W4590" s="18"/>
      <c r="X4590" s="18"/>
      <c r="Y4590" s="18"/>
      <c r="Z4590" s="19"/>
    </row>
    <row r="4591" spans="1:26" ht="15" customHeight="1" x14ac:dyDescent="0.2">
      <c r="A4591" s="40">
        <v>407994</v>
      </c>
      <c r="B4591" s="41"/>
      <c r="C4591" s="20">
        <v>41919</v>
      </c>
      <c r="D4591" s="43" t="s">
        <v>2432</v>
      </c>
      <c r="E4591" s="44"/>
      <c r="F4591" s="28">
        <v>15995</v>
      </c>
      <c r="G4591" s="29"/>
      <c r="H4591" s="29"/>
      <c r="I4591" s="29"/>
      <c r="J4591" s="29"/>
      <c r="K4591" s="29"/>
      <c r="L4591" s="29"/>
      <c r="M4591" s="29"/>
      <c r="N4591" s="29"/>
      <c r="O4591" s="29"/>
      <c r="P4591" s="29"/>
      <c r="Q4591" s="29"/>
      <c r="R4591" s="29"/>
      <c r="S4591" s="29"/>
      <c r="T4591" s="30"/>
      <c r="U4591" s="5" t="s">
        <v>250</v>
      </c>
      <c r="V4591" s="5" t="s">
        <v>251</v>
      </c>
      <c r="W4591" s="5" t="s">
        <v>52</v>
      </c>
      <c r="X4591" s="5" t="s">
        <v>193</v>
      </c>
      <c r="Y4591" s="5" t="s">
        <v>250</v>
      </c>
      <c r="Z4591" s="5" t="s">
        <v>15</v>
      </c>
    </row>
    <row r="4592" spans="1:26" ht="3" customHeight="1" x14ac:dyDescent="0.2">
      <c r="A4592" s="14"/>
      <c r="B4592" s="15"/>
      <c r="C4592" s="15"/>
      <c r="D4592" s="15"/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5"/>
      <c r="Z4592" s="16"/>
    </row>
    <row r="4593" spans="1:26" ht="12.75" customHeight="1" x14ac:dyDescent="0.2">
      <c r="A4593" s="7"/>
      <c r="B4593" s="6"/>
      <c r="C4593" s="6"/>
      <c r="D4593" s="6"/>
      <c r="E4593" s="6"/>
      <c r="F4593" s="6"/>
      <c r="G4593" s="6"/>
      <c r="H4593" s="6"/>
      <c r="I4593" s="6"/>
      <c r="J4593" s="6"/>
      <c r="K4593" s="42">
        <f>SUM(hList_Frame_1!B2709:B2709)</f>
        <v>15995</v>
      </c>
      <c r="L4593" s="42"/>
      <c r="M4593" s="42"/>
      <c r="N4593" s="42"/>
      <c r="O4593" s="42"/>
      <c r="P4593" s="42"/>
      <c r="Q4593" s="42"/>
      <c r="R4593" s="42"/>
      <c r="S4593" s="42"/>
      <c r="T4593" s="42"/>
      <c r="U4593" s="6"/>
      <c r="V4593" s="6"/>
      <c r="W4593" s="6"/>
      <c r="X4593" s="6"/>
      <c r="Y4593" s="6"/>
      <c r="Z4593" s="17"/>
    </row>
    <row r="4594" spans="1:26" ht="14.25" customHeight="1" x14ac:dyDescent="0.2">
      <c r="A4594" s="9"/>
      <c r="B4594" s="18"/>
      <c r="C4594" s="18"/>
      <c r="D4594" s="18"/>
      <c r="E4594" s="18"/>
      <c r="F4594" s="18"/>
      <c r="G4594" s="18"/>
      <c r="H4594" s="18"/>
      <c r="I4594" s="18"/>
      <c r="J4594" s="18"/>
      <c r="K4594" s="18"/>
      <c r="L4594" s="18"/>
      <c r="M4594" s="18"/>
      <c r="N4594" s="18"/>
      <c r="O4594" s="18"/>
      <c r="P4594" s="18"/>
      <c r="Q4594" s="18"/>
      <c r="R4594" s="18"/>
      <c r="S4594" s="18"/>
      <c r="T4594" s="18"/>
      <c r="U4594" s="18"/>
      <c r="V4594" s="18"/>
      <c r="W4594" s="18"/>
      <c r="X4594" s="18"/>
      <c r="Y4594" s="18"/>
      <c r="Z4594" s="19"/>
    </row>
    <row r="4595" spans="1:26" ht="15" customHeight="1" x14ac:dyDescent="0.2">
      <c r="A4595" s="40">
        <v>408585</v>
      </c>
      <c r="B4595" s="41"/>
      <c r="C4595" s="20">
        <v>41933</v>
      </c>
      <c r="D4595" s="43" t="s">
        <v>2433</v>
      </c>
      <c r="E4595" s="44"/>
      <c r="F4595" s="28">
        <v>2341.5</v>
      </c>
      <c r="G4595" s="29"/>
      <c r="H4595" s="29"/>
      <c r="I4595" s="29"/>
      <c r="J4595" s="29"/>
      <c r="K4595" s="29"/>
      <c r="L4595" s="29"/>
      <c r="M4595" s="29"/>
      <c r="N4595" s="29"/>
      <c r="O4595" s="29"/>
      <c r="P4595" s="29"/>
      <c r="Q4595" s="29"/>
      <c r="R4595" s="29"/>
      <c r="S4595" s="29"/>
      <c r="T4595" s="30"/>
      <c r="U4595" s="5" t="s">
        <v>605</v>
      </c>
      <c r="V4595" s="5" t="s">
        <v>30</v>
      </c>
      <c r="W4595" s="5" t="s">
        <v>31</v>
      </c>
      <c r="X4595" s="5" t="s">
        <v>606</v>
      </c>
      <c r="Y4595" s="5" t="s">
        <v>605</v>
      </c>
      <c r="Z4595" s="5" t="s">
        <v>607</v>
      </c>
    </row>
    <row r="4596" spans="1:26" ht="2.25" customHeight="1" x14ac:dyDescent="0.2">
      <c r="A4596" s="14"/>
      <c r="B4596" s="15"/>
      <c r="C4596" s="15"/>
      <c r="D4596" s="15"/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5"/>
      <c r="Z4596" s="16"/>
    </row>
    <row r="4597" spans="1:26" ht="13.5" customHeight="1" x14ac:dyDescent="0.2">
      <c r="A4597" s="7"/>
      <c r="B4597" s="6"/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42">
        <f>SUM(hList_Frame_1!B2710:B2710)</f>
        <v>2341.5</v>
      </c>
      <c r="N4597" s="42"/>
      <c r="O4597" s="42"/>
      <c r="P4597" s="42"/>
      <c r="Q4597" s="42"/>
      <c r="R4597" s="42"/>
      <c r="S4597" s="42"/>
      <c r="T4597" s="42"/>
      <c r="U4597" s="6"/>
      <c r="V4597" s="6"/>
      <c r="W4597" s="6"/>
      <c r="X4597" s="6"/>
      <c r="Y4597" s="6"/>
      <c r="Z4597" s="17"/>
    </row>
    <row r="4598" spans="1:26" ht="13.5" customHeight="1" x14ac:dyDescent="0.2">
      <c r="A4598" s="9"/>
      <c r="B4598" s="18"/>
      <c r="C4598" s="18"/>
      <c r="D4598" s="18"/>
      <c r="E4598" s="18"/>
      <c r="F4598" s="18"/>
      <c r="G4598" s="18"/>
      <c r="H4598" s="18"/>
      <c r="I4598" s="18"/>
      <c r="J4598" s="18"/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18"/>
      <c r="V4598" s="18"/>
      <c r="W4598" s="18"/>
      <c r="X4598" s="18"/>
      <c r="Y4598" s="18"/>
      <c r="Z4598" s="19"/>
    </row>
    <row r="4599" spans="1:26" ht="15" customHeight="1" x14ac:dyDescent="0.2">
      <c r="A4599" s="26">
        <v>409139</v>
      </c>
      <c r="B4599" s="27"/>
      <c r="C4599" s="3">
        <v>41940</v>
      </c>
      <c r="D4599" s="38" t="s">
        <v>2434</v>
      </c>
      <c r="E4599" s="39"/>
      <c r="F4599" s="32">
        <v>365.16</v>
      </c>
      <c r="G4599" s="33"/>
      <c r="H4599" s="33"/>
      <c r="I4599" s="33"/>
      <c r="J4599" s="33"/>
      <c r="K4599" s="33"/>
      <c r="L4599" s="33"/>
      <c r="M4599" s="33"/>
      <c r="N4599" s="33"/>
      <c r="O4599" s="33"/>
      <c r="P4599" s="33"/>
      <c r="Q4599" s="33"/>
      <c r="R4599" s="33"/>
      <c r="S4599" s="33"/>
      <c r="T4599" s="34"/>
      <c r="U4599" s="11" t="s">
        <v>18</v>
      </c>
      <c r="V4599" s="11" t="s">
        <v>12</v>
      </c>
      <c r="W4599" s="11" t="s">
        <v>13</v>
      </c>
      <c r="X4599" s="11" t="s">
        <v>14</v>
      </c>
      <c r="Y4599" s="11" t="s">
        <v>18</v>
      </c>
      <c r="Z4599" s="11" t="s">
        <v>15</v>
      </c>
    </row>
    <row r="4600" spans="1:26" ht="14.25" customHeight="1" x14ac:dyDescent="0.2">
      <c r="A4600" s="21"/>
      <c r="B4600" s="22"/>
      <c r="C4600" s="10"/>
      <c r="D4600" s="21"/>
      <c r="E4600" s="22"/>
      <c r="F4600" s="21"/>
      <c r="G4600" s="25"/>
      <c r="H4600" s="25"/>
      <c r="I4600" s="25"/>
      <c r="J4600" s="25"/>
      <c r="K4600" s="25"/>
      <c r="L4600" s="25"/>
      <c r="M4600" s="25"/>
      <c r="N4600" s="25"/>
      <c r="O4600" s="25"/>
      <c r="P4600" s="25"/>
      <c r="Q4600" s="25"/>
      <c r="R4600" s="25"/>
      <c r="S4600" s="25"/>
      <c r="T4600" s="22"/>
      <c r="U4600" s="10"/>
      <c r="V4600" s="10"/>
      <c r="W4600" s="10"/>
      <c r="X4600" s="10"/>
      <c r="Y4600" s="10"/>
      <c r="Z4600" s="13" t="s">
        <v>15</v>
      </c>
    </row>
    <row r="4601" spans="1:26" ht="2.25" customHeight="1" x14ac:dyDescent="0.2">
      <c r="A4601" s="14"/>
      <c r="B4601" s="15"/>
      <c r="C4601" s="15"/>
      <c r="D4601" s="15"/>
      <c r="E4601" s="15"/>
      <c r="F4601" s="15"/>
      <c r="G4601" s="15"/>
      <c r="H4601" s="15"/>
      <c r="I4601" s="15"/>
      <c r="J4601" s="15"/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5"/>
      <c r="Z4601" s="16"/>
    </row>
    <row r="4602" spans="1:26" ht="12.75" customHeight="1" x14ac:dyDescent="0.2">
      <c r="A4602" s="7"/>
      <c r="B4602" s="6"/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  <c r="N4602" s="6"/>
      <c r="O4602" s="6"/>
      <c r="P4602" s="42">
        <f>SUM(hList_Frame_1!B2711:B2712)</f>
        <v>365.16</v>
      </c>
      <c r="Q4602" s="42"/>
      <c r="R4602" s="42"/>
      <c r="S4602" s="42"/>
      <c r="T4602" s="42"/>
      <c r="U4602" s="6"/>
      <c r="V4602" s="6"/>
      <c r="W4602" s="6"/>
      <c r="X4602" s="6"/>
      <c r="Y4602" s="6"/>
      <c r="Z4602" s="17"/>
    </row>
    <row r="4603" spans="1:26" ht="14.25" customHeight="1" x14ac:dyDescent="0.2">
      <c r="A4603" s="9"/>
      <c r="B4603" s="18"/>
      <c r="C4603" s="18"/>
      <c r="D4603" s="18"/>
      <c r="E4603" s="18"/>
      <c r="F4603" s="18"/>
      <c r="G4603" s="18"/>
      <c r="H4603" s="18"/>
      <c r="I4603" s="18"/>
      <c r="J4603" s="18"/>
      <c r="K4603" s="18"/>
      <c r="L4603" s="18"/>
      <c r="M4603" s="18"/>
      <c r="N4603" s="18"/>
      <c r="O4603" s="18"/>
      <c r="P4603" s="18"/>
      <c r="Q4603" s="18"/>
      <c r="R4603" s="18"/>
      <c r="S4603" s="18"/>
      <c r="T4603" s="18"/>
      <c r="U4603" s="18"/>
      <c r="V4603" s="18"/>
      <c r="W4603" s="18"/>
      <c r="X4603" s="18"/>
      <c r="Y4603" s="18"/>
      <c r="Z4603" s="19"/>
    </row>
    <row r="4604" spans="1:26" ht="15" customHeight="1" x14ac:dyDescent="0.2">
      <c r="A4604" s="40">
        <v>408219</v>
      </c>
      <c r="B4604" s="41"/>
      <c r="C4604" s="20">
        <v>41926</v>
      </c>
      <c r="D4604" s="43" t="s">
        <v>2435</v>
      </c>
      <c r="E4604" s="44"/>
      <c r="F4604" s="28">
        <v>307.7</v>
      </c>
      <c r="G4604" s="29"/>
      <c r="H4604" s="29"/>
      <c r="I4604" s="29"/>
      <c r="J4604" s="29"/>
      <c r="K4604" s="29"/>
      <c r="L4604" s="29"/>
      <c r="M4604" s="29"/>
      <c r="N4604" s="29"/>
      <c r="O4604" s="29"/>
      <c r="P4604" s="29"/>
      <c r="Q4604" s="29"/>
      <c r="R4604" s="29"/>
      <c r="S4604" s="29"/>
      <c r="T4604" s="30"/>
      <c r="U4604" s="5" t="s">
        <v>2436</v>
      </c>
      <c r="V4604" s="5" t="s">
        <v>1147</v>
      </c>
      <c r="W4604" s="5" t="s">
        <v>31</v>
      </c>
      <c r="X4604" s="5" t="s">
        <v>1284</v>
      </c>
      <c r="Y4604" s="5" t="s">
        <v>2436</v>
      </c>
      <c r="Z4604" s="5" t="s">
        <v>15</v>
      </c>
    </row>
    <row r="4605" spans="1:26" ht="2.25" customHeight="1" x14ac:dyDescent="0.2">
      <c r="A4605" s="14"/>
      <c r="B4605" s="15"/>
      <c r="C4605" s="15"/>
      <c r="D4605" s="15"/>
      <c r="E4605" s="15"/>
      <c r="F4605" s="15"/>
      <c r="G4605" s="15"/>
      <c r="H4605" s="15"/>
      <c r="I4605" s="15"/>
      <c r="J4605" s="15"/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5"/>
      <c r="Z4605" s="16"/>
    </row>
    <row r="4606" spans="1:26" ht="13.5" customHeight="1" x14ac:dyDescent="0.2">
      <c r="A4606" s="7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6"/>
      <c r="O4606" s="6"/>
      <c r="P4606" s="42">
        <f>SUM(hList_Frame_1!B2713:B2713)</f>
        <v>307.7</v>
      </c>
      <c r="Q4606" s="42"/>
      <c r="R4606" s="42"/>
      <c r="S4606" s="42"/>
      <c r="T4606" s="42"/>
      <c r="U4606" s="6"/>
      <c r="V4606" s="6"/>
      <c r="W4606" s="6"/>
      <c r="X4606" s="6"/>
      <c r="Y4606" s="6"/>
      <c r="Z4606" s="17"/>
    </row>
    <row r="4607" spans="1:26" ht="13.5" customHeight="1" x14ac:dyDescent="0.2">
      <c r="A4607" s="9"/>
      <c r="B4607" s="18"/>
      <c r="C4607" s="18"/>
      <c r="D4607" s="18"/>
      <c r="E4607" s="18"/>
      <c r="F4607" s="18"/>
      <c r="G4607" s="18"/>
      <c r="H4607" s="18"/>
      <c r="I4607" s="18"/>
      <c r="J4607" s="18"/>
      <c r="K4607" s="18"/>
      <c r="L4607" s="18"/>
      <c r="M4607" s="18"/>
      <c r="N4607" s="18"/>
      <c r="O4607" s="18"/>
      <c r="P4607" s="18"/>
      <c r="Q4607" s="18"/>
      <c r="R4607" s="18"/>
      <c r="S4607" s="18"/>
      <c r="T4607" s="18"/>
      <c r="U4607" s="18"/>
      <c r="V4607" s="18"/>
      <c r="W4607" s="18"/>
      <c r="X4607" s="18"/>
      <c r="Y4607" s="18"/>
      <c r="Z4607" s="19"/>
    </row>
    <row r="4608" spans="1:26" ht="15" customHeight="1" x14ac:dyDescent="0.2">
      <c r="A4608" s="40">
        <v>408758</v>
      </c>
      <c r="B4608" s="41"/>
      <c r="C4608" s="20">
        <v>41933</v>
      </c>
      <c r="D4608" s="43" t="s">
        <v>2437</v>
      </c>
      <c r="E4608" s="44"/>
      <c r="F4608" s="28">
        <v>803</v>
      </c>
      <c r="G4608" s="29"/>
      <c r="H4608" s="29"/>
      <c r="I4608" s="29"/>
      <c r="J4608" s="29"/>
      <c r="K4608" s="29"/>
      <c r="L4608" s="29"/>
      <c r="M4608" s="29"/>
      <c r="N4608" s="29"/>
      <c r="O4608" s="29"/>
      <c r="P4608" s="29"/>
      <c r="Q4608" s="29"/>
      <c r="R4608" s="29"/>
      <c r="S4608" s="29"/>
      <c r="T4608" s="30"/>
      <c r="U4608" s="5" t="s">
        <v>15</v>
      </c>
      <c r="V4608" s="5" t="s">
        <v>797</v>
      </c>
      <c r="W4608" s="5" t="s">
        <v>15</v>
      </c>
      <c r="X4608" s="5" t="s">
        <v>15</v>
      </c>
      <c r="Y4608" s="5" t="s">
        <v>15</v>
      </c>
      <c r="Z4608" s="5" t="s">
        <v>15</v>
      </c>
    </row>
    <row r="4609" spans="1:26" ht="2.25" customHeight="1" x14ac:dyDescent="0.2">
      <c r="A4609" s="14"/>
      <c r="B4609" s="15"/>
      <c r="C4609" s="15"/>
      <c r="D4609" s="15"/>
      <c r="E4609" s="15"/>
      <c r="F4609" s="15"/>
      <c r="G4609" s="15"/>
      <c r="H4609" s="15"/>
      <c r="I4609" s="15"/>
      <c r="J4609" s="15"/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5"/>
      <c r="Z4609" s="16"/>
    </row>
    <row r="4610" spans="1:26" ht="12.75" customHeight="1" x14ac:dyDescent="0.2">
      <c r="A4610" s="7"/>
      <c r="B4610" s="6"/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6"/>
      <c r="O4610" s="6"/>
      <c r="P4610" s="42">
        <f>SUM(hList_Frame_1!B2714:B2714)</f>
        <v>803</v>
      </c>
      <c r="Q4610" s="42"/>
      <c r="R4610" s="42"/>
      <c r="S4610" s="42"/>
      <c r="T4610" s="42"/>
      <c r="U4610" s="6"/>
      <c r="V4610" s="6"/>
      <c r="W4610" s="6"/>
      <c r="X4610" s="6"/>
      <c r="Y4610" s="6"/>
      <c r="Z4610" s="17"/>
    </row>
    <row r="4611" spans="1:26" ht="14.25" customHeight="1" x14ac:dyDescent="0.2">
      <c r="A4611" s="9"/>
      <c r="B4611" s="18"/>
      <c r="C4611" s="18"/>
      <c r="D4611" s="18"/>
      <c r="E4611" s="18"/>
      <c r="F4611" s="18"/>
      <c r="G4611" s="18"/>
      <c r="H4611" s="18"/>
      <c r="I4611" s="18"/>
      <c r="J4611" s="18"/>
      <c r="K4611" s="18"/>
      <c r="L4611" s="18"/>
      <c r="M4611" s="18"/>
      <c r="N4611" s="18"/>
      <c r="O4611" s="18"/>
      <c r="P4611" s="18"/>
      <c r="Q4611" s="18"/>
      <c r="R4611" s="18"/>
      <c r="S4611" s="18"/>
      <c r="T4611" s="18"/>
      <c r="U4611" s="18"/>
      <c r="V4611" s="18"/>
      <c r="W4611" s="18"/>
      <c r="X4611" s="18"/>
      <c r="Y4611" s="18"/>
      <c r="Z4611" s="19"/>
    </row>
    <row r="4612" spans="1:26" ht="15" customHeight="1" x14ac:dyDescent="0.2">
      <c r="A4612" s="40">
        <v>408759</v>
      </c>
      <c r="B4612" s="41"/>
      <c r="C4612" s="20">
        <v>41933</v>
      </c>
      <c r="D4612" s="38" t="s">
        <v>2438</v>
      </c>
      <c r="E4612" s="39"/>
      <c r="F4612" s="28">
        <v>276</v>
      </c>
      <c r="G4612" s="29"/>
      <c r="H4612" s="29"/>
      <c r="I4612" s="29"/>
      <c r="J4612" s="29"/>
      <c r="K4612" s="29"/>
      <c r="L4612" s="29"/>
      <c r="M4612" s="29"/>
      <c r="N4612" s="29"/>
      <c r="O4612" s="29"/>
      <c r="P4612" s="29"/>
      <c r="Q4612" s="29"/>
      <c r="R4612" s="29"/>
      <c r="S4612" s="29"/>
      <c r="T4612" s="30"/>
      <c r="U4612" s="5" t="s">
        <v>15</v>
      </c>
      <c r="V4612" s="5" t="s">
        <v>797</v>
      </c>
      <c r="W4612" s="5" t="s">
        <v>15</v>
      </c>
      <c r="X4612" s="5" t="s">
        <v>15</v>
      </c>
      <c r="Y4612" s="5" t="s">
        <v>15</v>
      </c>
      <c r="Z4612" s="5" t="s">
        <v>15</v>
      </c>
    </row>
    <row r="4613" spans="1:26" ht="15" customHeight="1" x14ac:dyDescent="0.2">
      <c r="A4613" s="40">
        <v>408946</v>
      </c>
      <c r="B4613" s="41"/>
      <c r="C4613" s="20">
        <v>41940</v>
      </c>
      <c r="D4613" s="23"/>
      <c r="E4613" s="24"/>
      <c r="F4613" s="28">
        <v>45.38</v>
      </c>
      <c r="G4613" s="29"/>
      <c r="H4613" s="29"/>
      <c r="I4613" s="29"/>
      <c r="J4613" s="29"/>
      <c r="K4613" s="29"/>
      <c r="L4613" s="29"/>
      <c r="M4613" s="29"/>
      <c r="N4613" s="29"/>
      <c r="O4613" s="29"/>
      <c r="P4613" s="29"/>
      <c r="Q4613" s="29"/>
      <c r="R4613" s="29"/>
      <c r="S4613" s="29"/>
      <c r="T4613" s="30"/>
      <c r="U4613" s="5" t="s">
        <v>2439</v>
      </c>
      <c r="V4613" s="5" t="s">
        <v>135</v>
      </c>
      <c r="W4613" s="5" t="s">
        <v>207</v>
      </c>
      <c r="X4613" s="5" t="s">
        <v>208</v>
      </c>
      <c r="Y4613" s="5" t="s">
        <v>2439</v>
      </c>
      <c r="Z4613" s="5" t="s">
        <v>15</v>
      </c>
    </row>
    <row r="4614" spans="1:26" ht="15" customHeight="1" x14ac:dyDescent="0.2">
      <c r="A4614" s="26">
        <v>409140</v>
      </c>
      <c r="B4614" s="27"/>
      <c r="C4614" s="3">
        <v>41940</v>
      </c>
      <c r="D4614" s="23"/>
      <c r="E4614" s="24"/>
      <c r="F4614" s="32">
        <v>158.27000000000001</v>
      </c>
      <c r="G4614" s="33"/>
      <c r="H4614" s="33"/>
      <c r="I4614" s="33"/>
      <c r="J4614" s="33"/>
      <c r="K4614" s="33"/>
      <c r="L4614" s="33"/>
      <c r="M4614" s="33"/>
      <c r="N4614" s="33"/>
      <c r="O4614" s="33"/>
      <c r="P4614" s="33"/>
      <c r="Q4614" s="33"/>
      <c r="R4614" s="33"/>
      <c r="S4614" s="33"/>
      <c r="T4614" s="34"/>
      <c r="U4614" s="11" t="s">
        <v>2440</v>
      </c>
      <c r="V4614" s="5" t="s">
        <v>135</v>
      </c>
      <c r="W4614" s="5" t="s">
        <v>207</v>
      </c>
      <c r="X4614" s="5" t="s">
        <v>208</v>
      </c>
      <c r="Y4614" s="11" t="s">
        <v>2440</v>
      </c>
      <c r="Z4614" s="5" t="s">
        <v>15</v>
      </c>
    </row>
    <row r="4615" spans="1:26" ht="15" customHeight="1" x14ac:dyDescent="0.2">
      <c r="A4615" s="23"/>
      <c r="B4615" s="24"/>
      <c r="C4615" s="8"/>
      <c r="D4615" s="23"/>
      <c r="E4615" s="24"/>
      <c r="F4615" s="21"/>
      <c r="G4615" s="25"/>
      <c r="H4615" s="25"/>
      <c r="I4615" s="25"/>
      <c r="J4615" s="25"/>
      <c r="K4615" s="25"/>
      <c r="L4615" s="25"/>
      <c r="M4615" s="25"/>
      <c r="N4615" s="25"/>
      <c r="O4615" s="25"/>
      <c r="P4615" s="25"/>
      <c r="Q4615" s="25"/>
      <c r="R4615" s="25"/>
      <c r="S4615" s="25"/>
      <c r="T4615" s="22"/>
      <c r="U4615" s="10"/>
      <c r="V4615" s="5" t="s">
        <v>797</v>
      </c>
      <c r="W4615" s="5" t="s">
        <v>15</v>
      </c>
      <c r="X4615" s="5" t="s">
        <v>15</v>
      </c>
      <c r="Y4615" s="10"/>
      <c r="Z4615" s="5" t="s">
        <v>15</v>
      </c>
    </row>
    <row r="4616" spans="1:26" ht="15" customHeight="1" x14ac:dyDescent="0.2">
      <c r="A4616" s="21"/>
      <c r="B4616" s="22"/>
      <c r="C4616" s="10"/>
      <c r="D4616" s="21"/>
      <c r="E4616" s="22"/>
      <c r="F4616" s="28">
        <v>21.6</v>
      </c>
      <c r="G4616" s="29"/>
      <c r="H4616" s="29"/>
      <c r="I4616" s="29"/>
      <c r="J4616" s="29"/>
      <c r="K4616" s="29"/>
      <c r="L4616" s="29"/>
      <c r="M4616" s="29"/>
      <c r="N4616" s="29"/>
      <c r="O4616" s="29"/>
      <c r="P4616" s="29"/>
      <c r="Q4616" s="29"/>
      <c r="R4616" s="29"/>
      <c r="S4616" s="29"/>
      <c r="T4616" s="30"/>
      <c r="U4616" s="5" t="s">
        <v>2441</v>
      </c>
      <c r="V4616" s="5" t="s">
        <v>135</v>
      </c>
      <c r="W4616" s="5" t="s">
        <v>207</v>
      </c>
      <c r="X4616" s="5" t="s">
        <v>208</v>
      </c>
      <c r="Y4616" s="5" t="s">
        <v>2441</v>
      </c>
      <c r="Z4616" s="5" t="s">
        <v>15</v>
      </c>
    </row>
    <row r="4617" spans="1:26" ht="2.25" customHeight="1" x14ac:dyDescent="0.2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5"/>
      <c r="Z4617" s="16"/>
    </row>
    <row r="4618" spans="1:26" ht="12.75" customHeight="1" x14ac:dyDescent="0.2">
      <c r="A4618" s="7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6"/>
      <c r="O4618" s="6"/>
      <c r="P4618" s="42">
        <f>SUM(hList_Frame_1!B2715:B2719)</f>
        <v>501.25</v>
      </c>
      <c r="Q4618" s="42"/>
      <c r="R4618" s="42"/>
      <c r="S4618" s="42"/>
      <c r="T4618" s="42"/>
      <c r="U4618" s="6"/>
      <c r="V4618" s="6"/>
      <c r="W4618" s="6"/>
      <c r="X4618" s="6"/>
      <c r="Y4618" s="6"/>
      <c r="Z4618" s="17"/>
    </row>
    <row r="4619" spans="1:26" ht="14.25" customHeight="1" x14ac:dyDescent="0.2">
      <c r="A4619" s="9"/>
      <c r="B4619" s="18"/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8"/>
      <c r="W4619" s="18"/>
      <c r="X4619" s="18"/>
      <c r="Y4619" s="18"/>
      <c r="Z4619" s="19"/>
    </row>
    <row r="4620" spans="1:26" ht="15" customHeight="1" x14ac:dyDescent="0.2">
      <c r="A4620" s="26">
        <v>408220</v>
      </c>
      <c r="B4620" s="27"/>
      <c r="C4620" s="3">
        <v>41926</v>
      </c>
      <c r="D4620" s="38" t="s">
        <v>2442</v>
      </c>
      <c r="E4620" s="39"/>
      <c r="F4620" s="32">
        <v>2806.98</v>
      </c>
      <c r="G4620" s="33"/>
      <c r="H4620" s="33"/>
      <c r="I4620" s="33"/>
      <c r="J4620" s="33"/>
      <c r="K4620" s="33"/>
      <c r="L4620" s="33"/>
      <c r="M4620" s="33"/>
      <c r="N4620" s="33"/>
      <c r="O4620" s="33"/>
      <c r="P4620" s="33"/>
      <c r="Q4620" s="33"/>
      <c r="R4620" s="33"/>
      <c r="S4620" s="33"/>
      <c r="T4620" s="34"/>
      <c r="U4620" s="11" t="s">
        <v>2443</v>
      </c>
      <c r="V4620" s="11" t="s">
        <v>871</v>
      </c>
      <c r="W4620" s="11" t="s">
        <v>52</v>
      </c>
      <c r="X4620" s="11" t="s">
        <v>193</v>
      </c>
      <c r="Y4620" s="11" t="s">
        <v>2443</v>
      </c>
      <c r="Z4620" s="11" t="s">
        <v>15</v>
      </c>
    </row>
    <row r="4621" spans="1:26" ht="14.25" customHeight="1" x14ac:dyDescent="0.2">
      <c r="A4621" s="21"/>
      <c r="B4621" s="22"/>
      <c r="C4621" s="10"/>
      <c r="D4621" s="21"/>
      <c r="E4621" s="22"/>
      <c r="F4621" s="21"/>
      <c r="G4621" s="25"/>
      <c r="H4621" s="25"/>
      <c r="I4621" s="25"/>
      <c r="J4621" s="25"/>
      <c r="K4621" s="25"/>
      <c r="L4621" s="25"/>
      <c r="M4621" s="25"/>
      <c r="N4621" s="25"/>
      <c r="O4621" s="25"/>
      <c r="P4621" s="25"/>
      <c r="Q4621" s="25"/>
      <c r="R4621" s="25"/>
      <c r="S4621" s="25"/>
      <c r="T4621" s="22"/>
      <c r="U4621" s="10"/>
      <c r="V4621" s="10"/>
      <c r="W4621" s="10"/>
      <c r="X4621" s="10"/>
      <c r="Y4621" s="10"/>
      <c r="Z4621" s="13" t="s">
        <v>15</v>
      </c>
    </row>
    <row r="4622" spans="1:26" ht="2.25" customHeight="1" x14ac:dyDescent="0.2">
      <c r="A4622" s="14"/>
      <c r="B4622" s="15"/>
      <c r="C4622" s="15"/>
      <c r="D4622" s="15"/>
      <c r="E4622" s="15"/>
      <c r="F4622" s="15"/>
      <c r="G4622" s="15"/>
      <c r="H4622" s="15"/>
      <c r="I4622" s="15"/>
      <c r="J4622" s="15"/>
      <c r="K4622" s="15"/>
      <c r="L4622" s="15"/>
      <c r="M4622" s="15"/>
      <c r="N4622" s="15"/>
      <c r="O4622" s="15"/>
      <c r="P4622" s="15"/>
      <c r="Q4622" s="15"/>
      <c r="R4622" s="15"/>
      <c r="S4622" s="15"/>
      <c r="T4622" s="15"/>
      <c r="U4622" s="15"/>
      <c r="V4622" s="15"/>
      <c r="W4622" s="15"/>
      <c r="X4622" s="15"/>
      <c r="Y4622" s="15"/>
      <c r="Z4622" s="16"/>
    </row>
    <row r="4623" spans="1:26" ht="13.5" customHeight="1" x14ac:dyDescent="0.2">
      <c r="A4623" s="7"/>
      <c r="B4623" s="6"/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42">
        <f>SUM(hList_Frame_1!B2720:B2721)</f>
        <v>2806.98</v>
      </c>
      <c r="N4623" s="42"/>
      <c r="O4623" s="42"/>
      <c r="P4623" s="42"/>
      <c r="Q4623" s="42"/>
      <c r="R4623" s="42"/>
      <c r="S4623" s="42"/>
      <c r="T4623" s="42"/>
      <c r="U4623" s="6"/>
      <c r="V4623" s="6"/>
      <c r="W4623" s="6"/>
      <c r="X4623" s="6"/>
      <c r="Y4623" s="6"/>
      <c r="Z4623" s="17"/>
    </row>
    <row r="4624" spans="1:26" ht="13.5" customHeight="1" x14ac:dyDescent="0.2">
      <c r="A4624" s="9"/>
      <c r="B4624" s="18"/>
      <c r="C4624" s="18"/>
      <c r="D4624" s="18"/>
      <c r="E4624" s="18"/>
      <c r="F4624" s="18"/>
      <c r="G4624" s="18"/>
      <c r="H4624" s="18"/>
      <c r="I4624" s="18"/>
      <c r="J4624" s="18"/>
      <c r="K4624" s="18"/>
      <c r="L4624" s="18"/>
      <c r="M4624" s="18"/>
      <c r="N4624" s="18"/>
      <c r="O4624" s="18"/>
      <c r="P4624" s="18"/>
      <c r="Q4624" s="18"/>
      <c r="R4624" s="18"/>
      <c r="S4624" s="18"/>
      <c r="T4624" s="18"/>
      <c r="U4624" s="18"/>
      <c r="V4624" s="18"/>
      <c r="W4624" s="18"/>
      <c r="X4624" s="18"/>
      <c r="Y4624" s="18"/>
      <c r="Z4624" s="19"/>
    </row>
    <row r="4625" spans="1:26" ht="15" customHeight="1" x14ac:dyDescent="0.2">
      <c r="A4625" s="40">
        <v>407912</v>
      </c>
      <c r="B4625" s="41"/>
      <c r="C4625" s="20">
        <v>41919</v>
      </c>
      <c r="D4625" s="38" t="s">
        <v>2444</v>
      </c>
      <c r="E4625" s="39"/>
      <c r="F4625" s="28">
        <v>1050</v>
      </c>
      <c r="G4625" s="29"/>
      <c r="H4625" s="29"/>
      <c r="I4625" s="29"/>
      <c r="J4625" s="29"/>
      <c r="K4625" s="29"/>
      <c r="L4625" s="29"/>
      <c r="M4625" s="29"/>
      <c r="N4625" s="29"/>
      <c r="O4625" s="29"/>
      <c r="P4625" s="29"/>
      <c r="Q4625" s="29"/>
      <c r="R4625" s="29"/>
      <c r="S4625" s="29"/>
      <c r="T4625" s="30"/>
      <c r="U4625" s="5" t="s">
        <v>2445</v>
      </c>
      <c r="V4625" s="5" t="s">
        <v>68</v>
      </c>
      <c r="W4625" s="5" t="s">
        <v>69</v>
      </c>
      <c r="X4625" s="5" t="s">
        <v>69</v>
      </c>
      <c r="Y4625" s="5" t="s">
        <v>2445</v>
      </c>
      <c r="Z4625" s="5" t="s">
        <v>353</v>
      </c>
    </row>
    <row r="4626" spans="1:26" ht="15" customHeight="1" x14ac:dyDescent="0.2">
      <c r="A4626" s="26">
        <v>408221</v>
      </c>
      <c r="B4626" s="27"/>
      <c r="C4626" s="3">
        <v>41926</v>
      </c>
      <c r="D4626" s="23"/>
      <c r="E4626" s="24"/>
      <c r="F4626" s="28">
        <v>250</v>
      </c>
      <c r="G4626" s="29"/>
      <c r="H4626" s="29"/>
      <c r="I4626" s="29"/>
      <c r="J4626" s="29"/>
      <c r="K4626" s="29"/>
      <c r="L4626" s="29"/>
      <c r="M4626" s="29"/>
      <c r="N4626" s="29"/>
      <c r="O4626" s="29"/>
      <c r="P4626" s="29"/>
      <c r="Q4626" s="29"/>
      <c r="R4626" s="29"/>
      <c r="S4626" s="29"/>
      <c r="T4626" s="30"/>
      <c r="U4626" s="5" t="s">
        <v>2446</v>
      </c>
      <c r="V4626" s="5" t="s">
        <v>68</v>
      </c>
      <c r="W4626" s="5" t="s">
        <v>69</v>
      </c>
      <c r="X4626" s="5" t="s">
        <v>69</v>
      </c>
      <c r="Y4626" s="5" t="s">
        <v>2446</v>
      </c>
      <c r="Z4626" s="5" t="s">
        <v>1606</v>
      </c>
    </row>
    <row r="4627" spans="1:26" ht="15" customHeight="1" x14ac:dyDescent="0.2">
      <c r="A4627" s="21"/>
      <c r="B4627" s="22"/>
      <c r="C4627" s="10"/>
      <c r="D4627" s="23"/>
      <c r="E4627" s="24"/>
      <c r="F4627" s="28">
        <v>750</v>
      </c>
      <c r="G4627" s="29"/>
      <c r="H4627" s="29"/>
      <c r="I4627" s="29"/>
      <c r="J4627" s="29"/>
      <c r="K4627" s="29"/>
      <c r="L4627" s="29"/>
      <c r="M4627" s="29"/>
      <c r="N4627" s="29"/>
      <c r="O4627" s="29"/>
      <c r="P4627" s="29"/>
      <c r="Q4627" s="29"/>
      <c r="R4627" s="29"/>
      <c r="S4627" s="29"/>
      <c r="T4627" s="30"/>
      <c r="U4627" s="5" t="s">
        <v>2447</v>
      </c>
      <c r="V4627" s="5" t="s">
        <v>68</v>
      </c>
      <c r="W4627" s="5" t="s">
        <v>69</v>
      </c>
      <c r="X4627" s="5" t="s">
        <v>69</v>
      </c>
      <c r="Y4627" s="5" t="s">
        <v>2447</v>
      </c>
      <c r="Z4627" s="5" t="s">
        <v>1606</v>
      </c>
    </row>
    <row r="4628" spans="1:26" ht="15" customHeight="1" x14ac:dyDescent="0.2">
      <c r="A4628" s="40">
        <v>408586</v>
      </c>
      <c r="B4628" s="41"/>
      <c r="C4628" s="20">
        <v>41933</v>
      </c>
      <c r="D4628" s="21"/>
      <c r="E4628" s="22"/>
      <c r="F4628" s="28">
        <v>1000</v>
      </c>
      <c r="G4628" s="29"/>
      <c r="H4628" s="29"/>
      <c r="I4628" s="29"/>
      <c r="J4628" s="29"/>
      <c r="K4628" s="29"/>
      <c r="L4628" s="29"/>
      <c r="M4628" s="29"/>
      <c r="N4628" s="29"/>
      <c r="O4628" s="29"/>
      <c r="P4628" s="29"/>
      <c r="Q4628" s="29"/>
      <c r="R4628" s="29"/>
      <c r="S4628" s="29"/>
      <c r="T4628" s="30"/>
      <c r="U4628" s="5" t="s">
        <v>2448</v>
      </c>
      <c r="V4628" s="5" t="s">
        <v>68</v>
      </c>
      <c r="W4628" s="5" t="s">
        <v>69</v>
      </c>
      <c r="X4628" s="5" t="s">
        <v>69</v>
      </c>
      <c r="Y4628" s="5" t="s">
        <v>2448</v>
      </c>
      <c r="Z4628" s="5" t="s">
        <v>353</v>
      </c>
    </row>
    <row r="4629" spans="1:26" ht="2.25" customHeight="1" x14ac:dyDescent="0.2">
      <c r="A4629" s="14"/>
      <c r="B4629" s="15"/>
      <c r="C4629" s="15"/>
      <c r="D4629" s="15"/>
      <c r="E4629" s="15"/>
      <c r="F4629" s="15"/>
      <c r="G4629" s="15"/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5"/>
      <c r="Z4629" s="16"/>
    </row>
    <row r="4630" spans="1:26" ht="12.75" customHeight="1" x14ac:dyDescent="0.2">
      <c r="A4630" s="7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42">
        <f>SUM(hList_Frame_1!B2722:B2725)</f>
        <v>3050</v>
      </c>
      <c r="N4630" s="42"/>
      <c r="O4630" s="42"/>
      <c r="P4630" s="42"/>
      <c r="Q4630" s="42"/>
      <c r="R4630" s="42"/>
      <c r="S4630" s="42"/>
      <c r="T4630" s="42"/>
      <c r="U4630" s="6"/>
      <c r="V4630" s="6"/>
      <c r="W4630" s="6"/>
      <c r="X4630" s="6"/>
      <c r="Y4630" s="6"/>
      <c r="Z4630" s="17"/>
    </row>
    <row r="4631" spans="1:26" ht="14.25" customHeight="1" x14ac:dyDescent="0.2">
      <c r="A4631" s="9"/>
      <c r="B4631" s="18"/>
      <c r="C4631" s="18"/>
      <c r="D4631" s="18"/>
      <c r="E4631" s="18"/>
      <c r="F4631" s="18"/>
      <c r="G4631" s="18"/>
      <c r="H4631" s="18"/>
      <c r="I4631" s="18"/>
      <c r="J4631" s="18"/>
      <c r="K4631" s="18"/>
      <c r="L4631" s="18"/>
      <c r="M4631" s="18"/>
      <c r="N4631" s="18"/>
      <c r="O4631" s="18"/>
      <c r="P4631" s="18"/>
      <c r="Q4631" s="18"/>
      <c r="R4631" s="18"/>
      <c r="S4631" s="18"/>
      <c r="T4631" s="18"/>
      <c r="U4631" s="18"/>
      <c r="V4631" s="18"/>
      <c r="W4631" s="18"/>
      <c r="X4631" s="18"/>
      <c r="Y4631" s="18"/>
      <c r="Z4631" s="19"/>
    </row>
    <row r="4632" spans="1:26" ht="15" customHeight="1" x14ac:dyDescent="0.2">
      <c r="A4632" s="40">
        <v>408222</v>
      </c>
      <c r="B4632" s="41"/>
      <c r="C4632" s="20">
        <v>41926</v>
      </c>
      <c r="D4632" s="43" t="s">
        <v>2449</v>
      </c>
      <c r="E4632" s="44"/>
      <c r="F4632" s="28">
        <v>38.409999999999997</v>
      </c>
      <c r="G4632" s="29"/>
      <c r="H4632" s="29"/>
      <c r="I4632" s="29"/>
      <c r="J4632" s="29"/>
      <c r="K4632" s="29"/>
      <c r="L4632" s="29"/>
      <c r="M4632" s="29"/>
      <c r="N4632" s="29"/>
      <c r="O4632" s="29"/>
      <c r="P4632" s="29"/>
      <c r="Q4632" s="29"/>
      <c r="R4632" s="29"/>
      <c r="S4632" s="29"/>
      <c r="T4632" s="30"/>
      <c r="U4632" s="5" t="s">
        <v>2450</v>
      </c>
      <c r="V4632" s="5" t="s">
        <v>237</v>
      </c>
      <c r="W4632" s="5" t="s">
        <v>207</v>
      </c>
      <c r="X4632" s="5" t="s">
        <v>1532</v>
      </c>
      <c r="Y4632" s="5" t="s">
        <v>2450</v>
      </c>
      <c r="Z4632" s="5" t="s">
        <v>2451</v>
      </c>
    </row>
    <row r="4633" spans="1:26" ht="2.25" customHeight="1" x14ac:dyDescent="0.2">
      <c r="A4633" s="14"/>
      <c r="B4633" s="15"/>
      <c r="C4633" s="15"/>
      <c r="D4633" s="15"/>
      <c r="E4633" s="15"/>
      <c r="F4633" s="15"/>
      <c r="G4633" s="15"/>
      <c r="H4633" s="15"/>
      <c r="I4633" s="15"/>
      <c r="J4633" s="15"/>
      <c r="K4633" s="15"/>
      <c r="L4633" s="15"/>
      <c r="M4633" s="15"/>
      <c r="N4633" s="15"/>
      <c r="O4633" s="15"/>
      <c r="P4633" s="15"/>
      <c r="Q4633" s="15"/>
      <c r="R4633" s="15"/>
      <c r="S4633" s="15"/>
      <c r="T4633" s="15"/>
      <c r="U4633" s="15"/>
      <c r="V4633" s="15"/>
      <c r="W4633" s="15"/>
      <c r="X4633" s="15"/>
      <c r="Y4633" s="15"/>
      <c r="Z4633" s="16"/>
    </row>
    <row r="4634" spans="1:26" ht="13.5" customHeight="1" x14ac:dyDescent="0.2">
      <c r="A4634" s="7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42">
        <f>SUM(hList_Frame_1!B2726:B2726)</f>
        <v>38.409999999999997</v>
      </c>
      <c r="S4634" s="42"/>
      <c r="T4634" s="42"/>
      <c r="U4634" s="6"/>
      <c r="V4634" s="6"/>
      <c r="W4634" s="6"/>
      <c r="X4634" s="6"/>
      <c r="Y4634" s="6"/>
      <c r="Z4634" s="17"/>
    </row>
    <row r="4635" spans="1:26" ht="13.5" customHeight="1" x14ac:dyDescent="0.2">
      <c r="A4635" s="9"/>
      <c r="B4635" s="18"/>
      <c r="C4635" s="18"/>
      <c r="D4635" s="18"/>
      <c r="E4635" s="18"/>
      <c r="F4635" s="18"/>
      <c r="G4635" s="18"/>
      <c r="H4635" s="18"/>
      <c r="I4635" s="18"/>
      <c r="J4635" s="18"/>
      <c r="K4635" s="18"/>
      <c r="L4635" s="18"/>
      <c r="M4635" s="18"/>
      <c r="N4635" s="18"/>
      <c r="O4635" s="18"/>
      <c r="P4635" s="18"/>
      <c r="Q4635" s="18"/>
      <c r="R4635" s="18"/>
      <c r="S4635" s="18"/>
      <c r="T4635" s="18"/>
      <c r="U4635" s="18"/>
      <c r="V4635" s="18"/>
      <c r="W4635" s="18"/>
      <c r="X4635" s="18"/>
      <c r="Y4635" s="18"/>
      <c r="Z4635" s="19"/>
    </row>
    <row r="4636" spans="1:26" ht="15" customHeight="1" x14ac:dyDescent="0.2">
      <c r="A4636" s="40">
        <v>408760</v>
      </c>
      <c r="B4636" s="41"/>
      <c r="C4636" s="20">
        <v>41933</v>
      </c>
      <c r="D4636" s="43" t="s">
        <v>2452</v>
      </c>
      <c r="E4636" s="44"/>
      <c r="F4636" s="28">
        <v>105</v>
      </c>
      <c r="G4636" s="29"/>
      <c r="H4636" s="29"/>
      <c r="I4636" s="29"/>
      <c r="J4636" s="29"/>
      <c r="K4636" s="29"/>
      <c r="L4636" s="29"/>
      <c r="M4636" s="29"/>
      <c r="N4636" s="29"/>
      <c r="O4636" s="29"/>
      <c r="P4636" s="29"/>
      <c r="Q4636" s="29"/>
      <c r="R4636" s="29"/>
      <c r="S4636" s="29"/>
      <c r="T4636" s="30"/>
      <c r="U4636" s="5" t="s">
        <v>65</v>
      </c>
      <c r="V4636" s="5" t="s">
        <v>660</v>
      </c>
      <c r="W4636" s="5" t="s">
        <v>203</v>
      </c>
      <c r="X4636" s="5" t="s">
        <v>661</v>
      </c>
      <c r="Y4636" s="5" t="s">
        <v>65</v>
      </c>
      <c r="Z4636" s="5" t="s">
        <v>15</v>
      </c>
    </row>
    <row r="4637" spans="1:26" ht="2.25" customHeight="1" x14ac:dyDescent="0.2">
      <c r="A4637" s="14"/>
      <c r="B4637" s="15"/>
      <c r="C4637" s="15"/>
      <c r="D4637" s="15"/>
      <c r="E4637" s="15"/>
      <c r="F4637" s="15"/>
      <c r="G4637" s="15"/>
      <c r="H4637" s="15"/>
      <c r="I4637" s="15"/>
      <c r="J4637" s="15"/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5"/>
      <c r="W4637" s="15"/>
      <c r="X4637" s="15"/>
      <c r="Y4637" s="15"/>
      <c r="Z4637" s="16"/>
    </row>
    <row r="4638" spans="1:26" ht="13.5" customHeight="1" x14ac:dyDescent="0.2">
      <c r="A4638" s="7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  <c r="O4638" s="6"/>
      <c r="P4638" s="42">
        <f>SUM(hList_Frame_1!B2727:B2727)</f>
        <v>105</v>
      </c>
      <c r="Q4638" s="42"/>
      <c r="R4638" s="42"/>
      <c r="S4638" s="42"/>
      <c r="T4638" s="42"/>
      <c r="U4638" s="6"/>
      <c r="V4638" s="6"/>
      <c r="W4638" s="6"/>
      <c r="X4638" s="6"/>
      <c r="Y4638" s="6"/>
      <c r="Z4638" s="17"/>
    </row>
    <row r="4639" spans="1:26" ht="13.5" customHeight="1" x14ac:dyDescent="0.2">
      <c r="A4639" s="9"/>
      <c r="B4639" s="18"/>
      <c r="C4639" s="18"/>
      <c r="D4639" s="18"/>
      <c r="E4639" s="18"/>
      <c r="F4639" s="18"/>
      <c r="G4639" s="18"/>
      <c r="H4639" s="18"/>
      <c r="I4639" s="18"/>
      <c r="J4639" s="18"/>
      <c r="K4639" s="18"/>
      <c r="L4639" s="18"/>
      <c r="M4639" s="18"/>
      <c r="N4639" s="18"/>
      <c r="O4639" s="18"/>
      <c r="P4639" s="18"/>
      <c r="Q4639" s="18"/>
      <c r="R4639" s="18"/>
      <c r="S4639" s="18"/>
      <c r="T4639" s="18"/>
      <c r="U4639" s="18"/>
      <c r="V4639" s="18"/>
      <c r="W4639" s="18"/>
      <c r="X4639" s="18"/>
      <c r="Y4639" s="18"/>
      <c r="Z4639" s="19"/>
    </row>
    <row r="4640" spans="1:26" ht="15" customHeight="1" x14ac:dyDescent="0.2">
      <c r="A4640" s="40">
        <v>408223</v>
      </c>
      <c r="B4640" s="41"/>
      <c r="C4640" s="20">
        <v>41926</v>
      </c>
      <c r="D4640" s="43" t="s">
        <v>2453</v>
      </c>
      <c r="E4640" s="44"/>
      <c r="F4640" s="28">
        <v>23.52</v>
      </c>
      <c r="G4640" s="29"/>
      <c r="H4640" s="29"/>
      <c r="I4640" s="29"/>
      <c r="J4640" s="29"/>
      <c r="K4640" s="29"/>
      <c r="L4640" s="29"/>
      <c r="M4640" s="29"/>
      <c r="N4640" s="29"/>
      <c r="O4640" s="29"/>
      <c r="P4640" s="29"/>
      <c r="Q4640" s="29"/>
      <c r="R4640" s="29"/>
      <c r="S4640" s="29"/>
      <c r="T4640" s="30"/>
      <c r="U4640" s="5" t="s">
        <v>15</v>
      </c>
      <c r="V4640" s="5" t="s">
        <v>237</v>
      </c>
      <c r="W4640" s="5" t="s">
        <v>26</v>
      </c>
      <c r="X4640" s="5" t="s">
        <v>1051</v>
      </c>
      <c r="Y4640" s="5" t="s">
        <v>15</v>
      </c>
      <c r="Z4640" s="5" t="s">
        <v>15</v>
      </c>
    </row>
    <row r="4641" spans="1:26" ht="3" customHeight="1" x14ac:dyDescent="0.2">
      <c r="A4641" s="14"/>
      <c r="B4641" s="15"/>
      <c r="C4641" s="15"/>
      <c r="D4641" s="15"/>
      <c r="E4641" s="15"/>
      <c r="F4641" s="15"/>
      <c r="G4641" s="15"/>
      <c r="H4641" s="15"/>
      <c r="I4641" s="15"/>
      <c r="J4641" s="15"/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5"/>
      <c r="Z4641" s="16"/>
    </row>
    <row r="4642" spans="1:26" ht="12.75" customHeight="1" x14ac:dyDescent="0.2">
      <c r="A4642" s="7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6"/>
      <c r="N4642" s="6"/>
      <c r="O4642" s="6"/>
      <c r="P4642" s="6"/>
      <c r="Q4642" s="6"/>
      <c r="R4642" s="42">
        <f>SUM(hList_Frame_1!B2728:B2728)</f>
        <v>23.52</v>
      </c>
      <c r="S4642" s="42"/>
      <c r="T4642" s="42"/>
      <c r="U4642" s="6"/>
      <c r="V4642" s="6"/>
      <c r="W4642" s="6"/>
      <c r="X4642" s="6"/>
      <c r="Y4642" s="6"/>
      <c r="Z4642" s="17"/>
    </row>
    <row r="4643" spans="1:26" ht="13.5" customHeight="1" x14ac:dyDescent="0.2">
      <c r="A4643" s="9"/>
      <c r="B4643" s="18"/>
      <c r="C4643" s="18"/>
      <c r="D4643" s="18"/>
      <c r="E4643" s="18"/>
      <c r="F4643" s="18"/>
      <c r="G4643" s="18"/>
      <c r="H4643" s="18"/>
      <c r="I4643" s="18"/>
      <c r="J4643" s="18"/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18"/>
      <c r="V4643" s="18"/>
      <c r="W4643" s="18"/>
      <c r="X4643" s="18"/>
      <c r="Y4643" s="18"/>
      <c r="Z4643" s="19"/>
    </row>
    <row r="4644" spans="1:26" ht="15" customHeight="1" x14ac:dyDescent="0.2">
      <c r="A4644" s="40">
        <v>408761</v>
      </c>
      <c r="B4644" s="41"/>
      <c r="C4644" s="20">
        <v>41933</v>
      </c>
      <c r="D4644" s="43" t="s">
        <v>2454</v>
      </c>
      <c r="E4644" s="44"/>
      <c r="F4644" s="28">
        <v>3389.9</v>
      </c>
      <c r="G4644" s="29"/>
      <c r="H4644" s="29"/>
      <c r="I4644" s="29"/>
      <c r="J4644" s="29"/>
      <c r="K4644" s="29"/>
      <c r="L4644" s="29"/>
      <c r="M4644" s="29"/>
      <c r="N4644" s="29"/>
      <c r="O4644" s="29"/>
      <c r="P4644" s="29"/>
      <c r="Q4644" s="29"/>
      <c r="R4644" s="29"/>
      <c r="S4644" s="29"/>
      <c r="T4644" s="30"/>
      <c r="U4644" s="5" t="s">
        <v>235</v>
      </c>
      <c r="V4644" s="5" t="s">
        <v>192</v>
      </c>
      <c r="W4644" s="5" t="s">
        <v>15</v>
      </c>
      <c r="X4644" s="5" t="s">
        <v>15</v>
      </c>
      <c r="Y4644" s="5" t="s">
        <v>235</v>
      </c>
      <c r="Z4644" s="5" t="s">
        <v>15</v>
      </c>
    </row>
    <row r="4645" spans="1:26" ht="2.25" customHeight="1" x14ac:dyDescent="0.2">
      <c r="A4645" s="14"/>
      <c r="B4645" s="15"/>
      <c r="C4645" s="15"/>
      <c r="D4645" s="15"/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5"/>
      <c r="Z4645" s="16"/>
    </row>
    <row r="4646" spans="1:26" ht="13.5" customHeight="1" x14ac:dyDescent="0.2">
      <c r="A4646" s="7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42">
        <f>SUM(hList_Frame_1!B2729:B2729)</f>
        <v>3389.9</v>
      </c>
      <c r="N4646" s="42"/>
      <c r="O4646" s="42"/>
      <c r="P4646" s="42"/>
      <c r="Q4646" s="42"/>
      <c r="R4646" s="42"/>
      <c r="S4646" s="42"/>
      <c r="T4646" s="42"/>
      <c r="U4646" s="6"/>
      <c r="V4646" s="6"/>
      <c r="W4646" s="6"/>
      <c r="X4646" s="6"/>
      <c r="Y4646" s="6"/>
      <c r="Z4646" s="17"/>
    </row>
    <row r="4647" spans="1:26" ht="13.5" customHeight="1" x14ac:dyDescent="0.2">
      <c r="A4647" s="9"/>
      <c r="B4647" s="18"/>
      <c r="C4647" s="18"/>
      <c r="D4647" s="18"/>
      <c r="E4647" s="18"/>
      <c r="F4647" s="18"/>
      <c r="G4647" s="18"/>
      <c r="H4647" s="18"/>
      <c r="I4647" s="18"/>
      <c r="J4647" s="18"/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8"/>
      <c r="W4647" s="18"/>
      <c r="X4647" s="18"/>
      <c r="Y4647" s="18"/>
      <c r="Z4647" s="19"/>
    </row>
    <row r="4648" spans="1:26" ht="15" customHeight="1" x14ac:dyDescent="0.2">
      <c r="A4648" s="40">
        <v>408947</v>
      </c>
      <c r="B4648" s="41"/>
      <c r="C4648" s="20">
        <v>41940</v>
      </c>
      <c r="D4648" s="43" t="s">
        <v>2455</v>
      </c>
      <c r="E4648" s="44"/>
      <c r="F4648" s="28">
        <v>150</v>
      </c>
      <c r="G4648" s="29"/>
      <c r="H4648" s="29"/>
      <c r="I4648" s="29"/>
      <c r="J4648" s="29"/>
      <c r="K4648" s="29"/>
      <c r="L4648" s="29"/>
      <c r="M4648" s="29"/>
      <c r="N4648" s="29"/>
      <c r="O4648" s="29"/>
      <c r="P4648" s="29"/>
      <c r="Q4648" s="29"/>
      <c r="R4648" s="29"/>
      <c r="S4648" s="29"/>
      <c r="T4648" s="30"/>
      <c r="U4648" s="5" t="s">
        <v>2456</v>
      </c>
      <c r="V4648" s="5" t="s">
        <v>363</v>
      </c>
      <c r="W4648" s="5" t="s">
        <v>69</v>
      </c>
      <c r="X4648" s="5" t="s">
        <v>69</v>
      </c>
      <c r="Y4648" s="5" t="s">
        <v>2456</v>
      </c>
      <c r="Z4648" s="5" t="s">
        <v>893</v>
      </c>
    </row>
    <row r="4649" spans="1:26" ht="3" customHeight="1" x14ac:dyDescent="0.2">
      <c r="A4649" s="14"/>
      <c r="B4649" s="15"/>
      <c r="C4649" s="15"/>
      <c r="D4649" s="15"/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5"/>
      <c r="Z4649" s="16"/>
    </row>
    <row r="4650" spans="1:26" ht="12.75" customHeight="1" x14ac:dyDescent="0.2">
      <c r="A4650" s="7"/>
      <c r="B4650" s="6"/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  <c r="N4650" s="6"/>
      <c r="O4650" s="6"/>
      <c r="P4650" s="42">
        <f>SUM(hList_Frame_1!B2730:B2730)</f>
        <v>150</v>
      </c>
      <c r="Q4650" s="42"/>
      <c r="R4650" s="42"/>
      <c r="S4650" s="42"/>
      <c r="T4650" s="42"/>
      <c r="U4650" s="6"/>
      <c r="V4650" s="6"/>
      <c r="W4650" s="6"/>
      <c r="X4650" s="6"/>
      <c r="Y4650" s="6"/>
      <c r="Z4650" s="17"/>
    </row>
    <row r="4651" spans="1:26" ht="14.25" customHeight="1" x14ac:dyDescent="0.2">
      <c r="A4651" s="9"/>
      <c r="B4651" s="18"/>
      <c r="C4651" s="18"/>
      <c r="D4651" s="18"/>
      <c r="E4651" s="18"/>
      <c r="F4651" s="18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18"/>
      <c r="V4651" s="18"/>
      <c r="W4651" s="18"/>
      <c r="X4651" s="18"/>
      <c r="Y4651" s="18"/>
      <c r="Z4651" s="19"/>
    </row>
    <row r="4652" spans="1:26" ht="15" customHeight="1" x14ac:dyDescent="0.2">
      <c r="A4652" s="40">
        <v>408224</v>
      </c>
      <c r="B4652" s="41"/>
      <c r="C4652" s="20">
        <v>41926</v>
      </c>
      <c r="D4652" s="38" t="s">
        <v>596</v>
      </c>
      <c r="E4652" s="39"/>
      <c r="F4652" s="28">
        <v>19938.02</v>
      </c>
      <c r="G4652" s="29"/>
      <c r="H4652" s="29"/>
      <c r="I4652" s="29"/>
      <c r="J4652" s="29"/>
      <c r="K4652" s="29"/>
      <c r="L4652" s="29"/>
      <c r="M4652" s="29"/>
      <c r="N4652" s="29"/>
      <c r="O4652" s="29"/>
      <c r="P4652" s="29"/>
      <c r="Q4652" s="29"/>
      <c r="R4652" s="29"/>
      <c r="S4652" s="29"/>
      <c r="T4652" s="30"/>
      <c r="U4652" s="5" t="s">
        <v>594</v>
      </c>
      <c r="V4652" s="5" t="s">
        <v>240</v>
      </c>
      <c r="W4652" s="5" t="s">
        <v>159</v>
      </c>
      <c r="X4652" s="5" t="s">
        <v>241</v>
      </c>
      <c r="Y4652" s="5" t="s">
        <v>594</v>
      </c>
      <c r="Z4652" s="5" t="s">
        <v>15</v>
      </c>
    </row>
    <row r="4653" spans="1:26" ht="15" customHeight="1" x14ac:dyDescent="0.2">
      <c r="A4653" s="40">
        <v>408225</v>
      </c>
      <c r="B4653" s="41"/>
      <c r="C4653" s="20">
        <v>41926</v>
      </c>
      <c r="D4653" s="23"/>
      <c r="E4653" s="24"/>
      <c r="F4653" s="28">
        <v>31.32</v>
      </c>
      <c r="G4653" s="29"/>
      <c r="H4653" s="29"/>
      <c r="I4653" s="29"/>
      <c r="J4653" s="29"/>
      <c r="K4653" s="29"/>
      <c r="L4653" s="29"/>
      <c r="M4653" s="29"/>
      <c r="N4653" s="29"/>
      <c r="O4653" s="29"/>
      <c r="P4653" s="29"/>
      <c r="Q4653" s="29"/>
      <c r="R4653" s="29"/>
      <c r="S4653" s="29"/>
      <c r="T4653" s="30"/>
      <c r="U4653" s="5" t="s">
        <v>594</v>
      </c>
      <c r="V4653" s="5" t="s">
        <v>240</v>
      </c>
      <c r="W4653" s="5" t="s">
        <v>159</v>
      </c>
      <c r="X4653" s="5" t="s">
        <v>241</v>
      </c>
      <c r="Y4653" s="5" t="s">
        <v>594</v>
      </c>
      <c r="Z4653" s="5" t="s">
        <v>15</v>
      </c>
    </row>
    <row r="4654" spans="1:26" ht="15" customHeight="1" x14ac:dyDescent="0.2">
      <c r="A4654" s="40">
        <v>408226</v>
      </c>
      <c r="B4654" s="41"/>
      <c r="C4654" s="20">
        <v>41926</v>
      </c>
      <c r="D4654" s="21"/>
      <c r="E4654" s="22"/>
      <c r="F4654" s="28">
        <v>210.95</v>
      </c>
      <c r="G4654" s="29"/>
      <c r="H4654" s="29"/>
      <c r="I4654" s="29"/>
      <c r="J4654" s="29"/>
      <c r="K4654" s="29"/>
      <c r="L4654" s="29"/>
      <c r="M4654" s="29"/>
      <c r="N4654" s="29"/>
      <c r="O4654" s="29"/>
      <c r="P4654" s="29"/>
      <c r="Q4654" s="29"/>
      <c r="R4654" s="29"/>
      <c r="S4654" s="29"/>
      <c r="T4654" s="30"/>
      <c r="U4654" s="5" t="s">
        <v>594</v>
      </c>
      <c r="V4654" s="5" t="s">
        <v>240</v>
      </c>
      <c r="W4654" s="5" t="s">
        <v>159</v>
      </c>
      <c r="X4654" s="5" t="s">
        <v>241</v>
      </c>
      <c r="Y4654" s="5" t="s">
        <v>594</v>
      </c>
      <c r="Z4654" s="5" t="s">
        <v>15</v>
      </c>
    </row>
    <row r="4655" spans="1:26" ht="2.25" customHeight="1" x14ac:dyDescent="0.2">
      <c r="A4655" s="14"/>
      <c r="B4655" s="15"/>
      <c r="C4655" s="15"/>
      <c r="D4655" s="15"/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5"/>
      <c r="Z4655" s="16"/>
    </row>
    <row r="4656" spans="1:26" ht="12.75" customHeight="1" x14ac:dyDescent="0.2">
      <c r="A4656" s="7"/>
      <c r="B4656" s="6"/>
      <c r="C4656" s="6"/>
      <c r="D4656" s="6"/>
      <c r="E4656" s="6"/>
      <c r="F4656" s="6"/>
      <c r="G4656" s="6"/>
      <c r="H4656" s="6"/>
      <c r="I4656" s="6"/>
      <c r="J4656" s="6"/>
      <c r="K4656" s="42">
        <f>SUM(hList_Frame_1!B2731:B2733)</f>
        <v>20180.29</v>
      </c>
      <c r="L4656" s="42"/>
      <c r="M4656" s="42"/>
      <c r="N4656" s="42"/>
      <c r="O4656" s="42"/>
      <c r="P4656" s="42"/>
      <c r="Q4656" s="42"/>
      <c r="R4656" s="42"/>
      <c r="S4656" s="42"/>
      <c r="T4656" s="42"/>
      <c r="U4656" s="6"/>
      <c r="V4656" s="6"/>
      <c r="W4656" s="6"/>
      <c r="X4656" s="6"/>
      <c r="Y4656" s="6"/>
      <c r="Z4656" s="17"/>
    </row>
    <row r="4657" spans="1:26" ht="14.25" customHeight="1" x14ac:dyDescent="0.2">
      <c r="A4657" s="9"/>
      <c r="B4657" s="18"/>
      <c r="C4657" s="18"/>
      <c r="D4657" s="18"/>
      <c r="E4657" s="18"/>
      <c r="F4657" s="18"/>
      <c r="G4657" s="18"/>
      <c r="H4657" s="18"/>
      <c r="I4657" s="18"/>
      <c r="J4657" s="18"/>
      <c r="K4657" s="18"/>
      <c r="L4657" s="18"/>
      <c r="M4657" s="18"/>
      <c r="N4657" s="18"/>
      <c r="O4657" s="18"/>
      <c r="P4657" s="18"/>
      <c r="Q4657" s="18"/>
      <c r="R4657" s="18"/>
      <c r="S4657" s="18"/>
      <c r="T4657" s="18"/>
      <c r="U4657" s="18"/>
      <c r="V4657" s="18"/>
      <c r="W4657" s="18"/>
      <c r="X4657" s="18"/>
      <c r="Y4657" s="18"/>
      <c r="Z4657" s="19"/>
    </row>
    <row r="4658" spans="1:26" ht="15" customHeight="1" x14ac:dyDescent="0.2">
      <c r="A4658" s="26">
        <v>407693</v>
      </c>
      <c r="B4658" s="27"/>
      <c r="C4658" s="3">
        <v>41914</v>
      </c>
      <c r="D4658" s="38" t="s">
        <v>2457</v>
      </c>
      <c r="E4658" s="39"/>
      <c r="F4658" s="32">
        <v>24.8</v>
      </c>
      <c r="G4658" s="33"/>
      <c r="H4658" s="33"/>
      <c r="I4658" s="33"/>
      <c r="J4658" s="33"/>
      <c r="K4658" s="33"/>
      <c r="L4658" s="33"/>
      <c r="M4658" s="33"/>
      <c r="N4658" s="33"/>
      <c r="O4658" s="33"/>
      <c r="P4658" s="33"/>
      <c r="Q4658" s="33"/>
      <c r="R4658" s="33"/>
      <c r="S4658" s="33"/>
      <c r="T4658" s="34"/>
      <c r="U4658" s="11" t="s">
        <v>24</v>
      </c>
      <c r="V4658" s="11" t="s">
        <v>1050</v>
      </c>
      <c r="W4658" s="11" t="s">
        <v>2176</v>
      </c>
      <c r="X4658" s="11" t="s">
        <v>2177</v>
      </c>
      <c r="Y4658" s="11" t="s">
        <v>24</v>
      </c>
      <c r="Z4658" s="11" t="s">
        <v>15</v>
      </c>
    </row>
    <row r="4659" spans="1:26" ht="14.25" customHeight="1" x14ac:dyDescent="0.2">
      <c r="A4659" s="23"/>
      <c r="B4659" s="24"/>
      <c r="C4659" s="8"/>
      <c r="D4659" s="23"/>
      <c r="E4659" s="24"/>
      <c r="F4659" s="21"/>
      <c r="G4659" s="25"/>
      <c r="H4659" s="25"/>
      <c r="I4659" s="25"/>
      <c r="J4659" s="25"/>
      <c r="K4659" s="25"/>
      <c r="L4659" s="25"/>
      <c r="M4659" s="25"/>
      <c r="N4659" s="25"/>
      <c r="O4659" s="25"/>
      <c r="P4659" s="25"/>
      <c r="Q4659" s="25"/>
      <c r="R4659" s="25"/>
      <c r="S4659" s="25"/>
      <c r="T4659" s="22"/>
      <c r="U4659" s="10"/>
      <c r="V4659" s="10"/>
      <c r="W4659" s="10"/>
      <c r="X4659" s="10"/>
      <c r="Y4659" s="10"/>
      <c r="Z4659" s="13" t="s">
        <v>15</v>
      </c>
    </row>
    <row r="4660" spans="1:26" ht="15" customHeight="1" x14ac:dyDescent="0.2">
      <c r="A4660" s="23"/>
      <c r="B4660" s="24"/>
      <c r="C4660" s="8"/>
      <c r="D4660" s="23"/>
      <c r="E4660" s="24"/>
      <c r="F4660" s="32">
        <v>299.36</v>
      </c>
      <c r="G4660" s="33"/>
      <c r="H4660" s="33"/>
      <c r="I4660" s="33"/>
      <c r="J4660" s="33"/>
      <c r="K4660" s="33"/>
      <c r="L4660" s="33"/>
      <c r="M4660" s="33"/>
      <c r="N4660" s="33"/>
      <c r="O4660" s="33"/>
      <c r="P4660" s="33"/>
      <c r="Q4660" s="33"/>
      <c r="R4660" s="33"/>
      <c r="S4660" s="33"/>
      <c r="T4660" s="34"/>
      <c r="U4660" s="11" t="s">
        <v>2458</v>
      </c>
      <c r="V4660" s="11" t="s">
        <v>871</v>
      </c>
      <c r="W4660" s="11" t="s">
        <v>31</v>
      </c>
      <c r="X4660" s="11" t="s">
        <v>32</v>
      </c>
      <c r="Y4660" s="11" t="s">
        <v>2458</v>
      </c>
      <c r="Z4660" s="11" t="s">
        <v>283</v>
      </c>
    </row>
    <row r="4661" spans="1:26" ht="14.25" customHeight="1" x14ac:dyDescent="0.2">
      <c r="A4661" s="23"/>
      <c r="B4661" s="24"/>
      <c r="C4661" s="8"/>
      <c r="D4661" s="23"/>
      <c r="E4661" s="24"/>
      <c r="F4661" s="23"/>
      <c r="G4661" s="31"/>
      <c r="H4661" s="31"/>
      <c r="I4661" s="31"/>
      <c r="J4661" s="31"/>
      <c r="K4661" s="31"/>
      <c r="L4661" s="31"/>
      <c r="M4661" s="31"/>
      <c r="N4661" s="31"/>
      <c r="O4661" s="31"/>
      <c r="P4661" s="31"/>
      <c r="Q4661" s="31"/>
      <c r="R4661" s="31"/>
      <c r="S4661" s="31"/>
      <c r="T4661" s="24"/>
      <c r="U4661" s="8"/>
      <c r="V4661" s="8"/>
      <c r="W4661" s="8"/>
      <c r="X4661" s="8"/>
      <c r="Y4661" s="8"/>
      <c r="Z4661" s="12" t="s">
        <v>665</v>
      </c>
    </row>
    <row r="4662" spans="1:26" ht="14.25" customHeight="1" x14ac:dyDescent="0.2">
      <c r="A4662" s="23"/>
      <c r="B4662" s="24"/>
      <c r="C4662" s="8"/>
      <c r="D4662" s="23"/>
      <c r="E4662" s="24"/>
      <c r="F4662" s="23"/>
      <c r="G4662" s="31"/>
      <c r="H4662" s="31"/>
      <c r="I4662" s="31"/>
      <c r="J4662" s="31"/>
      <c r="K4662" s="31"/>
      <c r="L4662" s="31"/>
      <c r="M4662" s="31"/>
      <c r="N4662" s="31"/>
      <c r="O4662" s="31"/>
      <c r="P4662" s="31"/>
      <c r="Q4662" s="31"/>
      <c r="R4662" s="31"/>
      <c r="S4662" s="31"/>
      <c r="T4662" s="24"/>
      <c r="U4662" s="8"/>
      <c r="V4662" s="8"/>
      <c r="W4662" s="8"/>
      <c r="X4662" s="8"/>
      <c r="Y4662" s="8"/>
      <c r="Z4662" s="12" t="s">
        <v>33</v>
      </c>
    </row>
    <row r="4663" spans="1:26" ht="14.25" customHeight="1" x14ac:dyDescent="0.2">
      <c r="A4663" s="23"/>
      <c r="B4663" s="24"/>
      <c r="C4663" s="8"/>
      <c r="D4663" s="23"/>
      <c r="E4663" s="24"/>
      <c r="F4663" s="23"/>
      <c r="G4663" s="31"/>
      <c r="H4663" s="31"/>
      <c r="I4663" s="31"/>
      <c r="J4663" s="31"/>
      <c r="K4663" s="31"/>
      <c r="L4663" s="31"/>
      <c r="M4663" s="31"/>
      <c r="N4663" s="31"/>
      <c r="O4663" s="31"/>
      <c r="P4663" s="31"/>
      <c r="Q4663" s="31"/>
      <c r="R4663" s="31"/>
      <c r="S4663" s="31"/>
      <c r="T4663" s="24"/>
      <c r="U4663" s="8"/>
      <c r="V4663" s="8"/>
      <c r="W4663" s="8"/>
      <c r="X4663" s="8"/>
      <c r="Y4663" s="8"/>
      <c r="Z4663" s="12" t="s">
        <v>283</v>
      </c>
    </row>
    <row r="4664" spans="1:26" ht="14.25" customHeight="1" x14ac:dyDescent="0.2">
      <c r="A4664" s="23"/>
      <c r="B4664" s="24"/>
      <c r="C4664" s="8"/>
      <c r="D4664" s="23"/>
      <c r="E4664" s="24"/>
      <c r="F4664" s="23"/>
      <c r="G4664" s="31"/>
      <c r="H4664" s="31"/>
      <c r="I4664" s="31"/>
      <c r="J4664" s="31"/>
      <c r="K4664" s="31"/>
      <c r="L4664" s="31"/>
      <c r="M4664" s="31"/>
      <c r="N4664" s="31"/>
      <c r="O4664" s="31"/>
      <c r="P4664" s="31"/>
      <c r="Q4664" s="31"/>
      <c r="R4664" s="31"/>
      <c r="S4664" s="31"/>
      <c r="T4664" s="24"/>
      <c r="U4664" s="8"/>
      <c r="V4664" s="8"/>
      <c r="W4664" s="8"/>
      <c r="X4664" s="8"/>
      <c r="Y4664" s="8"/>
      <c r="Z4664" s="12" t="s">
        <v>665</v>
      </c>
    </row>
    <row r="4665" spans="1:26" ht="14.25" customHeight="1" x14ac:dyDescent="0.2">
      <c r="A4665" s="23"/>
      <c r="B4665" s="24"/>
      <c r="C4665" s="8"/>
      <c r="D4665" s="23"/>
      <c r="E4665" s="24"/>
      <c r="F4665" s="23"/>
      <c r="G4665" s="31"/>
      <c r="H4665" s="31"/>
      <c r="I4665" s="31"/>
      <c r="J4665" s="31"/>
      <c r="K4665" s="31"/>
      <c r="L4665" s="31"/>
      <c r="M4665" s="31"/>
      <c r="N4665" s="31"/>
      <c r="O4665" s="31"/>
      <c r="P4665" s="31"/>
      <c r="Q4665" s="31"/>
      <c r="R4665" s="31"/>
      <c r="S4665" s="31"/>
      <c r="T4665" s="24"/>
      <c r="U4665" s="8"/>
      <c r="V4665" s="8"/>
      <c r="W4665" s="8"/>
      <c r="X4665" s="10"/>
      <c r="Y4665" s="8"/>
      <c r="Z4665" s="13" t="s">
        <v>33</v>
      </c>
    </row>
    <row r="4666" spans="1:26" ht="15" customHeight="1" x14ac:dyDescent="0.2">
      <c r="A4666" s="23"/>
      <c r="B4666" s="24"/>
      <c r="C4666" s="8"/>
      <c r="D4666" s="23"/>
      <c r="E4666" s="24"/>
      <c r="F4666" s="23"/>
      <c r="G4666" s="31"/>
      <c r="H4666" s="31"/>
      <c r="I4666" s="31"/>
      <c r="J4666" s="31"/>
      <c r="K4666" s="31"/>
      <c r="L4666" s="31"/>
      <c r="M4666" s="31"/>
      <c r="N4666" s="31"/>
      <c r="O4666" s="31"/>
      <c r="P4666" s="31"/>
      <c r="Q4666" s="31"/>
      <c r="R4666" s="31"/>
      <c r="S4666" s="31"/>
      <c r="T4666" s="24"/>
      <c r="U4666" s="8"/>
      <c r="V4666" s="8"/>
      <c r="W4666" s="8"/>
      <c r="X4666" s="11" t="s">
        <v>1036</v>
      </c>
      <c r="Y4666" s="8"/>
      <c r="Z4666" s="11" t="s">
        <v>1037</v>
      </c>
    </row>
    <row r="4667" spans="1:26" ht="14.25" customHeight="1" x14ac:dyDescent="0.2">
      <c r="A4667" s="23"/>
      <c r="B4667" s="24"/>
      <c r="C4667" s="8"/>
      <c r="D4667" s="23"/>
      <c r="E4667" s="24"/>
      <c r="F4667" s="23"/>
      <c r="G4667" s="31"/>
      <c r="H4667" s="31"/>
      <c r="I4667" s="31"/>
      <c r="J4667" s="31"/>
      <c r="K4667" s="31"/>
      <c r="L4667" s="31"/>
      <c r="M4667" s="31"/>
      <c r="N4667" s="31"/>
      <c r="O4667" s="31"/>
      <c r="P4667" s="31"/>
      <c r="Q4667" s="31"/>
      <c r="R4667" s="31"/>
      <c r="S4667" s="31"/>
      <c r="T4667" s="24"/>
      <c r="U4667" s="8"/>
      <c r="V4667" s="8"/>
      <c r="W4667" s="8"/>
      <c r="X4667" s="10"/>
      <c r="Y4667" s="8"/>
      <c r="Z4667" s="13" t="s">
        <v>1037</v>
      </c>
    </row>
    <row r="4668" spans="1:26" ht="15" customHeight="1" x14ac:dyDescent="0.2">
      <c r="A4668" s="23"/>
      <c r="B4668" s="24"/>
      <c r="C4668" s="8"/>
      <c r="D4668" s="23"/>
      <c r="E4668" s="24"/>
      <c r="F4668" s="23"/>
      <c r="G4668" s="31"/>
      <c r="H4668" s="31"/>
      <c r="I4668" s="31"/>
      <c r="J4668" s="31"/>
      <c r="K4668" s="31"/>
      <c r="L4668" s="31"/>
      <c r="M4668" s="31"/>
      <c r="N4668" s="31"/>
      <c r="O4668" s="31"/>
      <c r="P4668" s="31"/>
      <c r="Q4668" s="31"/>
      <c r="R4668" s="31"/>
      <c r="S4668" s="31"/>
      <c r="T4668" s="24"/>
      <c r="U4668" s="8"/>
      <c r="V4668" s="8"/>
      <c r="W4668" s="8"/>
      <c r="X4668" s="11" t="s">
        <v>1035</v>
      </c>
      <c r="Y4668" s="8"/>
      <c r="Z4668" s="11" t="s">
        <v>1034</v>
      </c>
    </row>
    <row r="4669" spans="1:26" ht="14.25" customHeight="1" x14ac:dyDescent="0.2">
      <c r="A4669" s="23"/>
      <c r="B4669" s="24"/>
      <c r="C4669" s="8"/>
      <c r="D4669" s="23"/>
      <c r="E4669" s="24"/>
      <c r="F4669" s="21"/>
      <c r="G4669" s="25"/>
      <c r="H4669" s="25"/>
      <c r="I4669" s="25"/>
      <c r="J4669" s="25"/>
      <c r="K4669" s="25"/>
      <c r="L4669" s="25"/>
      <c r="M4669" s="25"/>
      <c r="N4669" s="25"/>
      <c r="O4669" s="25"/>
      <c r="P4669" s="25"/>
      <c r="Q4669" s="25"/>
      <c r="R4669" s="25"/>
      <c r="S4669" s="25"/>
      <c r="T4669" s="22"/>
      <c r="U4669" s="10"/>
      <c r="V4669" s="10"/>
      <c r="W4669" s="10"/>
      <c r="X4669" s="10"/>
      <c r="Y4669" s="10"/>
      <c r="Z4669" s="13" t="s">
        <v>1034</v>
      </c>
    </row>
    <row r="4670" spans="1:26" ht="15" customHeight="1" x14ac:dyDescent="0.2">
      <c r="A4670" s="23"/>
      <c r="B4670" s="24"/>
      <c r="C4670" s="8"/>
      <c r="D4670" s="23"/>
      <c r="E4670" s="24"/>
      <c r="F4670" s="32">
        <v>89.96</v>
      </c>
      <c r="G4670" s="33"/>
      <c r="H4670" s="33"/>
      <c r="I4670" s="33"/>
      <c r="J4670" s="33"/>
      <c r="K4670" s="33"/>
      <c r="L4670" s="33"/>
      <c r="M4670" s="33"/>
      <c r="N4670" s="33"/>
      <c r="O4670" s="33"/>
      <c r="P4670" s="33"/>
      <c r="Q4670" s="33"/>
      <c r="R4670" s="33"/>
      <c r="S4670" s="33"/>
      <c r="T4670" s="34"/>
      <c r="U4670" s="11" t="s">
        <v>2459</v>
      </c>
      <c r="V4670" s="11" t="s">
        <v>1050</v>
      </c>
      <c r="W4670" s="11" t="s">
        <v>213</v>
      </c>
      <c r="X4670" s="11" t="s">
        <v>214</v>
      </c>
      <c r="Y4670" s="11" t="s">
        <v>2459</v>
      </c>
      <c r="Z4670" s="11" t="s">
        <v>15</v>
      </c>
    </row>
    <row r="4671" spans="1:26" ht="14.25" customHeight="1" x14ac:dyDescent="0.2">
      <c r="A4671" s="23"/>
      <c r="B4671" s="24"/>
      <c r="C4671" s="8"/>
      <c r="D4671" s="23"/>
      <c r="E4671" s="24"/>
      <c r="F4671" s="21"/>
      <c r="G4671" s="25"/>
      <c r="H4671" s="25"/>
      <c r="I4671" s="25"/>
      <c r="J4671" s="25"/>
      <c r="K4671" s="25"/>
      <c r="L4671" s="25"/>
      <c r="M4671" s="25"/>
      <c r="N4671" s="25"/>
      <c r="O4671" s="25"/>
      <c r="P4671" s="25"/>
      <c r="Q4671" s="25"/>
      <c r="R4671" s="25"/>
      <c r="S4671" s="25"/>
      <c r="T4671" s="22"/>
      <c r="U4671" s="10"/>
      <c r="V4671" s="10"/>
      <c r="W4671" s="10"/>
      <c r="X4671" s="10"/>
      <c r="Y4671" s="10"/>
      <c r="Z4671" s="13" t="s">
        <v>15</v>
      </c>
    </row>
    <row r="4672" spans="1:26" ht="15" customHeight="1" x14ac:dyDescent="0.2">
      <c r="A4672" s="23"/>
      <c r="B4672" s="24"/>
      <c r="C4672" s="8"/>
      <c r="D4672" s="23"/>
      <c r="E4672" s="24"/>
      <c r="F4672" s="32">
        <v>94.68</v>
      </c>
      <c r="G4672" s="33"/>
      <c r="H4672" s="33"/>
      <c r="I4672" s="33"/>
      <c r="J4672" s="33"/>
      <c r="K4672" s="33"/>
      <c r="L4672" s="33"/>
      <c r="M4672" s="33"/>
      <c r="N4672" s="33"/>
      <c r="O4672" s="33"/>
      <c r="P4672" s="33"/>
      <c r="Q4672" s="33"/>
      <c r="R4672" s="33"/>
      <c r="S4672" s="33"/>
      <c r="T4672" s="34"/>
      <c r="U4672" s="11" t="s">
        <v>147</v>
      </c>
      <c r="V4672" s="11" t="s">
        <v>87</v>
      </c>
      <c r="W4672" s="11" t="s">
        <v>13</v>
      </c>
      <c r="X4672" s="11" t="s">
        <v>230</v>
      </c>
      <c r="Y4672" s="11" t="s">
        <v>147</v>
      </c>
      <c r="Z4672" s="11" t="s">
        <v>15</v>
      </c>
    </row>
    <row r="4673" spans="1:26" ht="14.25" customHeight="1" x14ac:dyDescent="0.2">
      <c r="A4673" s="23"/>
      <c r="B4673" s="24"/>
      <c r="C4673" s="8"/>
      <c r="D4673" s="23"/>
      <c r="E4673" s="24"/>
      <c r="F4673" s="23"/>
      <c r="G4673" s="31"/>
      <c r="H4673" s="31"/>
      <c r="I4673" s="31"/>
      <c r="J4673" s="31"/>
      <c r="K4673" s="31"/>
      <c r="L4673" s="31"/>
      <c r="M4673" s="31"/>
      <c r="N4673" s="31"/>
      <c r="O4673" s="31"/>
      <c r="P4673" s="31"/>
      <c r="Q4673" s="31"/>
      <c r="R4673" s="31"/>
      <c r="S4673" s="31"/>
      <c r="T4673" s="24"/>
      <c r="U4673" s="8"/>
      <c r="V4673" s="8"/>
      <c r="W4673" s="8"/>
      <c r="X4673" s="8"/>
      <c r="Y4673" s="8"/>
      <c r="Z4673" s="12" t="s">
        <v>15</v>
      </c>
    </row>
    <row r="4674" spans="1:26" ht="14.25" customHeight="1" x14ac:dyDescent="0.2">
      <c r="A4674" s="23"/>
      <c r="B4674" s="24"/>
      <c r="C4674" s="8"/>
      <c r="D4674" s="23"/>
      <c r="E4674" s="24"/>
      <c r="F4674" s="21"/>
      <c r="G4674" s="25"/>
      <c r="H4674" s="25"/>
      <c r="I4674" s="25"/>
      <c r="J4674" s="25"/>
      <c r="K4674" s="25"/>
      <c r="L4674" s="25"/>
      <c r="M4674" s="25"/>
      <c r="N4674" s="25"/>
      <c r="O4674" s="25"/>
      <c r="P4674" s="25"/>
      <c r="Q4674" s="25"/>
      <c r="R4674" s="25"/>
      <c r="S4674" s="25"/>
      <c r="T4674" s="22"/>
      <c r="U4674" s="10"/>
      <c r="V4674" s="10"/>
      <c r="W4674" s="10"/>
      <c r="X4674" s="10"/>
      <c r="Y4674" s="10"/>
      <c r="Z4674" s="13" t="s">
        <v>15</v>
      </c>
    </row>
    <row r="4675" spans="1:26" ht="15" customHeight="1" x14ac:dyDescent="0.2">
      <c r="A4675" s="23"/>
      <c r="B4675" s="24"/>
      <c r="C4675" s="8"/>
      <c r="D4675" s="23"/>
      <c r="E4675" s="24"/>
      <c r="F4675" s="32">
        <v>3028.96</v>
      </c>
      <c r="G4675" s="33"/>
      <c r="H4675" s="33"/>
      <c r="I4675" s="33"/>
      <c r="J4675" s="33"/>
      <c r="K4675" s="33"/>
      <c r="L4675" s="33"/>
      <c r="M4675" s="33"/>
      <c r="N4675" s="33"/>
      <c r="O4675" s="33"/>
      <c r="P4675" s="33"/>
      <c r="Q4675" s="33"/>
      <c r="R4675" s="33"/>
      <c r="S4675" s="33"/>
      <c r="T4675" s="34"/>
      <c r="U4675" s="11" t="s">
        <v>252</v>
      </c>
      <c r="V4675" s="11" t="s">
        <v>1050</v>
      </c>
      <c r="W4675" s="11" t="s">
        <v>13</v>
      </c>
      <c r="X4675" s="11" t="s">
        <v>230</v>
      </c>
      <c r="Y4675" s="11" t="s">
        <v>252</v>
      </c>
      <c r="Z4675" s="11" t="s">
        <v>15</v>
      </c>
    </row>
    <row r="4676" spans="1:26" ht="14.25" customHeight="1" x14ac:dyDescent="0.2">
      <c r="A4676" s="23"/>
      <c r="B4676" s="24"/>
      <c r="C4676" s="8"/>
      <c r="D4676" s="23"/>
      <c r="E4676" s="24"/>
      <c r="F4676" s="23"/>
      <c r="G4676" s="31"/>
      <c r="H4676" s="31"/>
      <c r="I4676" s="31"/>
      <c r="J4676" s="31"/>
      <c r="K4676" s="31"/>
      <c r="L4676" s="31"/>
      <c r="M4676" s="31"/>
      <c r="N4676" s="31"/>
      <c r="O4676" s="31"/>
      <c r="P4676" s="31"/>
      <c r="Q4676" s="31"/>
      <c r="R4676" s="31"/>
      <c r="S4676" s="31"/>
      <c r="T4676" s="24"/>
      <c r="U4676" s="8"/>
      <c r="V4676" s="8"/>
      <c r="W4676" s="8"/>
      <c r="X4676" s="8"/>
      <c r="Y4676" s="8"/>
      <c r="Z4676" s="12" t="s">
        <v>15</v>
      </c>
    </row>
    <row r="4677" spans="1:26" ht="14.25" customHeight="1" x14ac:dyDescent="0.2">
      <c r="A4677" s="23"/>
      <c r="B4677" s="24"/>
      <c r="C4677" s="8"/>
      <c r="D4677" s="23"/>
      <c r="E4677" s="24"/>
      <c r="F4677" s="23"/>
      <c r="G4677" s="31"/>
      <c r="H4677" s="31"/>
      <c r="I4677" s="31"/>
      <c r="J4677" s="31"/>
      <c r="K4677" s="31"/>
      <c r="L4677" s="31"/>
      <c r="M4677" s="31"/>
      <c r="N4677" s="31"/>
      <c r="O4677" s="31"/>
      <c r="P4677" s="31"/>
      <c r="Q4677" s="31"/>
      <c r="R4677" s="31"/>
      <c r="S4677" s="31"/>
      <c r="T4677" s="24"/>
      <c r="U4677" s="8"/>
      <c r="V4677" s="8"/>
      <c r="W4677" s="10"/>
      <c r="X4677" s="10"/>
      <c r="Y4677" s="8"/>
      <c r="Z4677" s="13" t="s">
        <v>15</v>
      </c>
    </row>
    <row r="4678" spans="1:26" ht="15" customHeight="1" x14ac:dyDescent="0.2">
      <c r="A4678" s="23"/>
      <c r="B4678" s="24"/>
      <c r="C4678" s="8"/>
      <c r="D4678" s="23"/>
      <c r="E4678" s="24"/>
      <c r="F4678" s="23"/>
      <c r="G4678" s="31"/>
      <c r="H4678" s="31"/>
      <c r="I4678" s="31"/>
      <c r="J4678" s="31"/>
      <c r="K4678" s="31"/>
      <c r="L4678" s="31"/>
      <c r="M4678" s="31"/>
      <c r="N4678" s="31"/>
      <c r="O4678" s="31"/>
      <c r="P4678" s="31"/>
      <c r="Q4678" s="31"/>
      <c r="R4678" s="31"/>
      <c r="S4678" s="31"/>
      <c r="T4678" s="24"/>
      <c r="U4678" s="8"/>
      <c r="V4678" s="8"/>
      <c r="W4678" s="11" t="s">
        <v>31</v>
      </c>
      <c r="X4678" s="11" t="s">
        <v>206</v>
      </c>
      <c r="Y4678" s="8"/>
      <c r="Z4678" s="11" t="s">
        <v>15</v>
      </c>
    </row>
    <row r="4679" spans="1:26" ht="14.25" customHeight="1" x14ac:dyDescent="0.2">
      <c r="A4679" s="23"/>
      <c r="B4679" s="24"/>
      <c r="C4679" s="8"/>
      <c r="D4679" s="23"/>
      <c r="E4679" s="24"/>
      <c r="F4679" s="23"/>
      <c r="G4679" s="31"/>
      <c r="H4679" s="31"/>
      <c r="I4679" s="31"/>
      <c r="J4679" s="31"/>
      <c r="K4679" s="31"/>
      <c r="L4679" s="31"/>
      <c r="M4679" s="31"/>
      <c r="N4679" s="31"/>
      <c r="O4679" s="31"/>
      <c r="P4679" s="31"/>
      <c r="Q4679" s="31"/>
      <c r="R4679" s="31"/>
      <c r="S4679" s="31"/>
      <c r="T4679" s="24"/>
      <c r="U4679" s="8"/>
      <c r="V4679" s="8"/>
      <c r="W4679" s="8"/>
      <c r="X4679" s="8"/>
      <c r="Y4679" s="8"/>
      <c r="Z4679" s="12" t="s">
        <v>15</v>
      </c>
    </row>
    <row r="4680" spans="1:26" ht="14.25" customHeight="1" x14ac:dyDescent="0.2">
      <c r="A4680" s="23"/>
      <c r="B4680" s="24"/>
      <c r="C4680" s="8"/>
      <c r="D4680" s="23"/>
      <c r="E4680" s="24"/>
      <c r="F4680" s="23"/>
      <c r="G4680" s="31"/>
      <c r="H4680" s="31"/>
      <c r="I4680" s="31"/>
      <c r="J4680" s="31"/>
      <c r="K4680" s="31"/>
      <c r="L4680" s="31"/>
      <c r="M4680" s="31"/>
      <c r="N4680" s="31"/>
      <c r="O4680" s="31"/>
      <c r="P4680" s="31"/>
      <c r="Q4680" s="31"/>
      <c r="R4680" s="31"/>
      <c r="S4680" s="31"/>
      <c r="T4680" s="24"/>
      <c r="U4680" s="8"/>
      <c r="V4680" s="8"/>
      <c r="W4680" s="8"/>
      <c r="X4680" s="8"/>
      <c r="Y4680" s="8"/>
      <c r="Z4680" s="12" t="s">
        <v>15</v>
      </c>
    </row>
    <row r="4681" spans="1:26" ht="14.25" customHeight="1" x14ac:dyDescent="0.2">
      <c r="A4681" s="23"/>
      <c r="B4681" s="24"/>
      <c r="C4681" s="8"/>
      <c r="D4681" s="23"/>
      <c r="E4681" s="24"/>
      <c r="F4681" s="23"/>
      <c r="G4681" s="31"/>
      <c r="H4681" s="31"/>
      <c r="I4681" s="31"/>
      <c r="J4681" s="31"/>
      <c r="K4681" s="31"/>
      <c r="L4681" s="31"/>
      <c r="M4681" s="31"/>
      <c r="N4681" s="31"/>
      <c r="O4681" s="31"/>
      <c r="P4681" s="31"/>
      <c r="Q4681" s="31"/>
      <c r="R4681" s="31"/>
      <c r="S4681" s="31"/>
      <c r="T4681" s="24"/>
      <c r="U4681" s="8"/>
      <c r="V4681" s="8"/>
      <c r="W4681" s="10"/>
      <c r="X4681" s="10"/>
      <c r="Y4681" s="8"/>
      <c r="Z4681" s="13" t="s">
        <v>15</v>
      </c>
    </row>
    <row r="4682" spans="1:26" ht="15" customHeight="1" x14ac:dyDescent="0.2">
      <c r="A4682" s="23"/>
      <c r="B4682" s="24"/>
      <c r="C4682" s="8"/>
      <c r="D4682" s="23"/>
      <c r="E4682" s="24"/>
      <c r="F4682" s="23"/>
      <c r="G4682" s="31"/>
      <c r="H4682" s="31"/>
      <c r="I4682" s="31"/>
      <c r="J4682" s="31"/>
      <c r="K4682" s="31"/>
      <c r="L4682" s="31"/>
      <c r="M4682" s="31"/>
      <c r="N4682" s="31"/>
      <c r="O4682" s="31"/>
      <c r="P4682" s="31"/>
      <c r="Q4682" s="31"/>
      <c r="R4682" s="31"/>
      <c r="S4682" s="31"/>
      <c r="T4682" s="24"/>
      <c r="U4682" s="8"/>
      <c r="V4682" s="8"/>
      <c r="W4682" s="11" t="s">
        <v>112</v>
      </c>
      <c r="X4682" s="11" t="s">
        <v>113</v>
      </c>
      <c r="Y4682" s="8"/>
      <c r="Z4682" s="11" t="s">
        <v>15</v>
      </c>
    </row>
    <row r="4683" spans="1:26" ht="14.25" customHeight="1" x14ac:dyDescent="0.2">
      <c r="A4683" s="23"/>
      <c r="B4683" s="24"/>
      <c r="C4683" s="8"/>
      <c r="D4683" s="23"/>
      <c r="E4683" s="24"/>
      <c r="F4683" s="23"/>
      <c r="G4683" s="31"/>
      <c r="H4683" s="31"/>
      <c r="I4683" s="31"/>
      <c r="J4683" s="31"/>
      <c r="K4683" s="31"/>
      <c r="L4683" s="31"/>
      <c r="M4683" s="31"/>
      <c r="N4683" s="31"/>
      <c r="O4683" s="31"/>
      <c r="P4683" s="31"/>
      <c r="Q4683" s="31"/>
      <c r="R4683" s="31"/>
      <c r="S4683" s="31"/>
      <c r="T4683" s="24"/>
      <c r="U4683" s="8"/>
      <c r="V4683" s="8"/>
      <c r="W4683" s="8"/>
      <c r="X4683" s="8"/>
      <c r="Y4683" s="8"/>
      <c r="Z4683" s="12" t="s">
        <v>15</v>
      </c>
    </row>
    <row r="4684" spans="1:26" ht="14.25" customHeight="1" x14ac:dyDescent="0.2">
      <c r="A4684" s="23"/>
      <c r="B4684" s="24"/>
      <c r="C4684" s="8"/>
      <c r="D4684" s="23"/>
      <c r="E4684" s="24"/>
      <c r="F4684" s="23"/>
      <c r="G4684" s="31"/>
      <c r="H4684" s="31"/>
      <c r="I4684" s="31"/>
      <c r="J4684" s="31"/>
      <c r="K4684" s="31"/>
      <c r="L4684" s="31"/>
      <c r="M4684" s="31"/>
      <c r="N4684" s="31"/>
      <c r="O4684" s="31"/>
      <c r="P4684" s="31"/>
      <c r="Q4684" s="31"/>
      <c r="R4684" s="31"/>
      <c r="S4684" s="31"/>
      <c r="T4684" s="24"/>
      <c r="U4684" s="8"/>
      <c r="V4684" s="8"/>
      <c r="W4684" s="8"/>
      <c r="X4684" s="8"/>
      <c r="Y4684" s="8"/>
      <c r="Z4684" s="12" t="s">
        <v>15</v>
      </c>
    </row>
    <row r="4685" spans="1:26" ht="14.25" customHeight="1" x14ac:dyDescent="0.2">
      <c r="A4685" s="23"/>
      <c r="B4685" s="24"/>
      <c r="C4685" s="8"/>
      <c r="D4685" s="23"/>
      <c r="E4685" s="24"/>
      <c r="F4685" s="23"/>
      <c r="G4685" s="31"/>
      <c r="H4685" s="31"/>
      <c r="I4685" s="31"/>
      <c r="J4685" s="31"/>
      <c r="K4685" s="31"/>
      <c r="L4685" s="31"/>
      <c r="M4685" s="31"/>
      <c r="N4685" s="31"/>
      <c r="O4685" s="31"/>
      <c r="P4685" s="31"/>
      <c r="Q4685" s="31"/>
      <c r="R4685" s="31"/>
      <c r="S4685" s="31"/>
      <c r="T4685" s="24"/>
      <c r="U4685" s="8"/>
      <c r="V4685" s="8"/>
      <c r="W4685" s="8"/>
      <c r="X4685" s="8"/>
      <c r="Y4685" s="8"/>
      <c r="Z4685" s="12" t="s">
        <v>15</v>
      </c>
    </row>
    <row r="4686" spans="1:26" ht="14.25" customHeight="1" x14ac:dyDescent="0.2">
      <c r="A4686" s="23"/>
      <c r="B4686" s="24"/>
      <c r="C4686" s="8"/>
      <c r="D4686" s="23"/>
      <c r="E4686" s="24"/>
      <c r="F4686" s="23"/>
      <c r="G4686" s="31"/>
      <c r="H4686" s="31"/>
      <c r="I4686" s="31"/>
      <c r="J4686" s="31"/>
      <c r="K4686" s="31"/>
      <c r="L4686" s="31"/>
      <c r="M4686" s="31"/>
      <c r="N4686" s="31"/>
      <c r="O4686" s="31"/>
      <c r="P4686" s="31"/>
      <c r="Q4686" s="31"/>
      <c r="R4686" s="31"/>
      <c r="S4686" s="31"/>
      <c r="T4686" s="24"/>
      <c r="U4686" s="8"/>
      <c r="V4686" s="8"/>
      <c r="W4686" s="8"/>
      <c r="X4686" s="8"/>
      <c r="Y4686" s="8"/>
      <c r="Z4686" s="12" t="s">
        <v>15</v>
      </c>
    </row>
    <row r="4687" spans="1:26" ht="14.25" customHeight="1" x14ac:dyDescent="0.2">
      <c r="A4687" s="23"/>
      <c r="B4687" s="24"/>
      <c r="C4687" s="8"/>
      <c r="D4687" s="23"/>
      <c r="E4687" s="24"/>
      <c r="F4687" s="23"/>
      <c r="G4687" s="31"/>
      <c r="H4687" s="31"/>
      <c r="I4687" s="31"/>
      <c r="J4687" s="31"/>
      <c r="K4687" s="31"/>
      <c r="L4687" s="31"/>
      <c r="M4687" s="31"/>
      <c r="N4687" s="31"/>
      <c r="O4687" s="31"/>
      <c r="P4687" s="31"/>
      <c r="Q4687" s="31"/>
      <c r="R4687" s="31"/>
      <c r="S4687" s="31"/>
      <c r="T4687" s="24"/>
      <c r="U4687" s="8"/>
      <c r="V4687" s="8"/>
      <c r="W4687" s="8"/>
      <c r="X4687" s="8"/>
      <c r="Y4687" s="8"/>
      <c r="Z4687" s="12" t="s">
        <v>15</v>
      </c>
    </row>
    <row r="4688" spans="1:26" ht="14.25" customHeight="1" x14ac:dyDescent="0.2">
      <c r="A4688" s="23"/>
      <c r="B4688" s="24"/>
      <c r="C4688" s="8"/>
      <c r="D4688" s="23"/>
      <c r="E4688" s="24"/>
      <c r="F4688" s="23"/>
      <c r="G4688" s="31"/>
      <c r="H4688" s="31"/>
      <c r="I4688" s="31"/>
      <c r="J4688" s="31"/>
      <c r="K4688" s="31"/>
      <c r="L4688" s="31"/>
      <c r="M4688" s="31"/>
      <c r="N4688" s="31"/>
      <c r="O4688" s="31"/>
      <c r="P4688" s="31"/>
      <c r="Q4688" s="31"/>
      <c r="R4688" s="31"/>
      <c r="S4688" s="31"/>
      <c r="T4688" s="24"/>
      <c r="U4688" s="8"/>
      <c r="V4688" s="8"/>
      <c r="W4688" s="8"/>
      <c r="X4688" s="8"/>
      <c r="Y4688" s="8"/>
      <c r="Z4688" s="12" t="s">
        <v>15</v>
      </c>
    </row>
    <row r="4689" spans="1:26" ht="14.25" customHeight="1" x14ac:dyDescent="0.2">
      <c r="A4689" s="21"/>
      <c r="B4689" s="22"/>
      <c r="C4689" s="10"/>
      <c r="D4689" s="23"/>
      <c r="E4689" s="24"/>
      <c r="F4689" s="21"/>
      <c r="G4689" s="25"/>
      <c r="H4689" s="25"/>
      <c r="I4689" s="25"/>
      <c r="J4689" s="25"/>
      <c r="K4689" s="25"/>
      <c r="L4689" s="25"/>
      <c r="M4689" s="25"/>
      <c r="N4689" s="25"/>
      <c r="O4689" s="25"/>
      <c r="P4689" s="25"/>
      <c r="Q4689" s="25"/>
      <c r="R4689" s="25"/>
      <c r="S4689" s="25"/>
      <c r="T4689" s="22"/>
      <c r="U4689" s="10"/>
      <c r="V4689" s="10"/>
      <c r="W4689" s="10"/>
      <c r="X4689" s="10"/>
      <c r="Y4689" s="10"/>
      <c r="Z4689" s="13" t="s">
        <v>15</v>
      </c>
    </row>
    <row r="4690" spans="1:26" ht="15" customHeight="1" x14ac:dyDescent="0.2">
      <c r="A4690" s="26">
        <v>407913</v>
      </c>
      <c r="B4690" s="27"/>
      <c r="C4690" s="3">
        <v>41919</v>
      </c>
      <c r="D4690" s="23"/>
      <c r="E4690" s="24"/>
      <c r="F4690" s="32">
        <v>149.68</v>
      </c>
      <c r="G4690" s="33"/>
      <c r="H4690" s="33"/>
      <c r="I4690" s="33"/>
      <c r="J4690" s="33"/>
      <c r="K4690" s="33"/>
      <c r="L4690" s="33"/>
      <c r="M4690" s="33"/>
      <c r="N4690" s="33"/>
      <c r="O4690" s="33"/>
      <c r="P4690" s="33"/>
      <c r="Q4690" s="33"/>
      <c r="R4690" s="33"/>
      <c r="S4690" s="33"/>
      <c r="T4690" s="34"/>
      <c r="U4690" s="11" t="s">
        <v>2458</v>
      </c>
      <c r="V4690" s="11" t="s">
        <v>871</v>
      </c>
      <c r="W4690" s="11" t="s">
        <v>31</v>
      </c>
      <c r="X4690" s="11" t="s">
        <v>32</v>
      </c>
      <c r="Y4690" s="11" t="s">
        <v>2458</v>
      </c>
      <c r="Z4690" s="11" t="s">
        <v>33</v>
      </c>
    </row>
    <row r="4691" spans="1:26" ht="14.25" customHeight="1" x14ac:dyDescent="0.2">
      <c r="A4691" s="23"/>
      <c r="B4691" s="24"/>
      <c r="C4691" s="8"/>
      <c r="D4691" s="23"/>
      <c r="E4691" s="24"/>
      <c r="F4691" s="23"/>
      <c r="G4691" s="31"/>
      <c r="H4691" s="31"/>
      <c r="I4691" s="31"/>
      <c r="J4691" s="31"/>
      <c r="K4691" s="31"/>
      <c r="L4691" s="31"/>
      <c r="M4691" s="31"/>
      <c r="N4691" s="31"/>
      <c r="O4691" s="31"/>
      <c r="P4691" s="31"/>
      <c r="Q4691" s="31"/>
      <c r="R4691" s="31"/>
      <c r="S4691" s="31"/>
      <c r="T4691" s="24"/>
      <c r="U4691" s="8"/>
      <c r="V4691" s="8"/>
      <c r="W4691" s="8"/>
      <c r="X4691" s="8"/>
      <c r="Y4691" s="8"/>
      <c r="Z4691" s="12" t="s">
        <v>665</v>
      </c>
    </row>
    <row r="4692" spans="1:26" ht="14.25" customHeight="1" x14ac:dyDescent="0.2">
      <c r="A4692" s="23"/>
      <c r="B4692" s="24"/>
      <c r="C4692" s="8"/>
      <c r="D4692" s="23"/>
      <c r="E4692" s="24"/>
      <c r="F4692" s="23"/>
      <c r="G4692" s="31"/>
      <c r="H4692" s="31"/>
      <c r="I4692" s="31"/>
      <c r="J4692" s="31"/>
      <c r="K4692" s="31"/>
      <c r="L4692" s="31"/>
      <c r="M4692" s="31"/>
      <c r="N4692" s="31"/>
      <c r="O4692" s="31"/>
      <c r="P4692" s="31"/>
      <c r="Q4692" s="31"/>
      <c r="R4692" s="31"/>
      <c r="S4692" s="31"/>
      <c r="T4692" s="24"/>
      <c r="U4692" s="8"/>
      <c r="V4692" s="8"/>
      <c r="W4692" s="8"/>
      <c r="X4692" s="10"/>
      <c r="Y4692" s="8"/>
      <c r="Z4692" s="13" t="s">
        <v>283</v>
      </c>
    </row>
    <row r="4693" spans="1:26" ht="15" customHeight="1" x14ac:dyDescent="0.2">
      <c r="A4693" s="23"/>
      <c r="B4693" s="24"/>
      <c r="C4693" s="8"/>
      <c r="D4693" s="23"/>
      <c r="E4693" s="24"/>
      <c r="F4693" s="23"/>
      <c r="G4693" s="31"/>
      <c r="H4693" s="31"/>
      <c r="I4693" s="31"/>
      <c r="J4693" s="31"/>
      <c r="K4693" s="31"/>
      <c r="L4693" s="31"/>
      <c r="M4693" s="31"/>
      <c r="N4693" s="31"/>
      <c r="O4693" s="31"/>
      <c r="P4693" s="31"/>
      <c r="Q4693" s="31"/>
      <c r="R4693" s="31"/>
      <c r="S4693" s="31"/>
      <c r="T4693" s="24"/>
      <c r="U4693" s="8"/>
      <c r="V4693" s="8"/>
      <c r="W4693" s="8"/>
      <c r="X4693" s="5" t="s">
        <v>1036</v>
      </c>
      <c r="Y4693" s="8"/>
      <c r="Z4693" s="5" t="s">
        <v>1037</v>
      </c>
    </row>
    <row r="4694" spans="1:26" ht="15" customHeight="1" x14ac:dyDescent="0.2">
      <c r="A4694" s="23"/>
      <c r="B4694" s="24"/>
      <c r="C4694" s="8"/>
      <c r="D4694" s="23"/>
      <c r="E4694" s="24"/>
      <c r="F4694" s="21"/>
      <c r="G4694" s="25"/>
      <c r="H4694" s="25"/>
      <c r="I4694" s="25"/>
      <c r="J4694" s="25"/>
      <c r="K4694" s="25"/>
      <c r="L4694" s="25"/>
      <c r="M4694" s="25"/>
      <c r="N4694" s="25"/>
      <c r="O4694" s="25"/>
      <c r="P4694" s="25"/>
      <c r="Q4694" s="25"/>
      <c r="R4694" s="25"/>
      <c r="S4694" s="25"/>
      <c r="T4694" s="22"/>
      <c r="U4694" s="10"/>
      <c r="V4694" s="10"/>
      <c r="W4694" s="10"/>
      <c r="X4694" s="5" t="s">
        <v>1035</v>
      </c>
      <c r="Y4694" s="10"/>
      <c r="Z4694" s="5" t="s">
        <v>1034</v>
      </c>
    </row>
    <row r="4695" spans="1:26" ht="15" customHeight="1" x14ac:dyDescent="0.2">
      <c r="A4695" s="23"/>
      <c r="B4695" s="24"/>
      <c r="C4695" s="8"/>
      <c r="D4695" s="23"/>
      <c r="E4695" s="24"/>
      <c r="F4695" s="28">
        <v>44.98</v>
      </c>
      <c r="G4695" s="29"/>
      <c r="H4695" s="29"/>
      <c r="I4695" s="29"/>
      <c r="J4695" s="29"/>
      <c r="K4695" s="29"/>
      <c r="L4695" s="29"/>
      <c r="M4695" s="29"/>
      <c r="N4695" s="29"/>
      <c r="O4695" s="29"/>
      <c r="P4695" s="29"/>
      <c r="Q4695" s="29"/>
      <c r="R4695" s="29"/>
      <c r="S4695" s="29"/>
      <c r="T4695" s="30"/>
      <c r="U4695" s="5" t="s">
        <v>2459</v>
      </c>
      <c r="V4695" s="5" t="s">
        <v>1050</v>
      </c>
      <c r="W4695" s="5" t="s">
        <v>213</v>
      </c>
      <c r="X4695" s="5" t="s">
        <v>214</v>
      </c>
      <c r="Y4695" s="5" t="s">
        <v>2459</v>
      </c>
      <c r="Z4695" s="5" t="s">
        <v>15</v>
      </c>
    </row>
    <row r="4696" spans="1:26" ht="15" customHeight="1" x14ac:dyDescent="0.2">
      <c r="A4696" s="23"/>
      <c r="B4696" s="24"/>
      <c r="C4696" s="8"/>
      <c r="D4696" s="23"/>
      <c r="E4696" s="24"/>
      <c r="F4696" s="32">
        <v>291.39999999999998</v>
      </c>
      <c r="G4696" s="33"/>
      <c r="H4696" s="33"/>
      <c r="I4696" s="33"/>
      <c r="J4696" s="33"/>
      <c r="K4696" s="33"/>
      <c r="L4696" s="33"/>
      <c r="M4696" s="33"/>
      <c r="N4696" s="33"/>
      <c r="O4696" s="33"/>
      <c r="P4696" s="33"/>
      <c r="Q4696" s="33"/>
      <c r="R4696" s="33"/>
      <c r="S4696" s="33"/>
      <c r="T4696" s="34"/>
      <c r="U4696" s="11" t="s">
        <v>252</v>
      </c>
      <c r="V4696" s="11" t="s">
        <v>1050</v>
      </c>
      <c r="W4696" s="11" t="s">
        <v>31</v>
      </c>
      <c r="X4696" s="11" t="s">
        <v>206</v>
      </c>
      <c r="Y4696" s="11" t="s">
        <v>252</v>
      </c>
      <c r="Z4696" s="11" t="s">
        <v>15</v>
      </c>
    </row>
    <row r="4697" spans="1:26" ht="14.25" customHeight="1" x14ac:dyDescent="0.2">
      <c r="A4697" s="21"/>
      <c r="B4697" s="22"/>
      <c r="C4697" s="10"/>
      <c r="D4697" s="23"/>
      <c r="E4697" s="24"/>
      <c r="F4697" s="21"/>
      <c r="G4697" s="25"/>
      <c r="H4697" s="25"/>
      <c r="I4697" s="25"/>
      <c r="J4697" s="25"/>
      <c r="K4697" s="25"/>
      <c r="L4697" s="25"/>
      <c r="M4697" s="25"/>
      <c r="N4697" s="25"/>
      <c r="O4697" s="25"/>
      <c r="P4697" s="25"/>
      <c r="Q4697" s="25"/>
      <c r="R4697" s="25"/>
      <c r="S4697" s="25"/>
      <c r="T4697" s="22"/>
      <c r="U4697" s="10"/>
      <c r="V4697" s="10"/>
      <c r="W4697" s="10"/>
      <c r="X4697" s="10"/>
      <c r="Y4697" s="10"/>
      <c r="Z4697" s="13" t="s">
        <v>15</v>
      </c>
    </row>
    <row r="4698" spans="1:26" ht="15" customHeight="1" x14ac:dyDescent="0.2">
      <c r="A4698" s="26">
        <v>408414</v>
      </c>
      <c r="B4698" s="27"/>
      <c r="C4698" s="3">
        <v>41926</v>
      </c>
      <c r="D4698" s="23"/>
      <c r="E4698" s="24"/>
      <c r="F4698" s="32">
        <v>148.6</v>
      </c>
      <c r="G4698" s="33"/>
      <c r="H4698" s="33"/>
      <c r="I4698" s="33"/>
      <c r="J4698" s="33"/>
      <c r="K4698" s="33"/>
      <c r="L4698" s="33"/>
      <c r="M4698" s="33"/>
      <c r="N4698" s="33"/>
      <c r="O4698" s="33"/>
      <c r="P4698" s="33"/>
      <c r="Q4698" s="33"/>
      <c r="R4698" s="33"/>
      <c r="S4698" s="33"/>
      <c r="T4698" s="34"/>
      <c r="U4698" s="11" t="s">
        <v>2458</v>
      </c>
      <c r="V4698" s="11" t="s">
        <v>871</v>
      </c>
      <c r="W4698" s="11" t="s">
        <v>31</v>
      </c>
      <c r="X4698" s="11" t="s">
        <v>32</v>
      </c>
      <c r="Y4698" s="11" t="s">
        <v>2458</v>
      </c>
      <c r="Z4698" s="11" t="s">
        <v>33</v>
      </c>
    </row>
    <row r="4699" spans="1:26" ht="14.25" customHeight="1" x14ac:dyDescent="0.2">
      <c r="A4699" s="23"/>
      <c r="B4699" s="24"/>
      <c r="C4699" s="8"/>
      <c r="D4699" s="23"/>
      <c r="E4699" s="24"/>
      <c r="F4699" s="23"/>
      <c r="G4699" s="31"/>
      <c r="H4699" s="31"/>
      <c r="I4699" s="31"/>
      <c r="J4699" s="31"/>
      <c r="K4699" s="31"/>
      <c r="L4699" s="31"/>
      <c r="M4699" s="31"/>
      <c r="N4699" s="31"/>
      <c r="O4699" s="31"/>
      <c r="P4699" s="31"/>
      <c r="Q4699" s="31"/>
      <c r="R4699" s="31"/>
      <c r="S4699" s="31"/>
      <c r="T4699" s="24"/>
      <c r="U4699" s="8"/>
      <c r="V4699" s="8"/>
      <c r="W4699" s="8"/>
      <c r="X4699" s="8"/>
      <c r="Y4699" s="8"/>
      <c r="Z4699" s="12" t="s">
        <v>665</v>
      </c>
    </row>
    <row r="4700" spans="1:26" ht="14.25" customHeight="1" x14ac:dyDescent="0.2">
      <c r="A4700" s="23"/>
      <c r="B4700" s="24"/>
      <c r="C4700" s="8"/>
      <c r="D4700" s="23"/>
      <c r="E4700" s="24"/>
      <c r="F4700" s="23"/>
      <c r="G4700" s="31"/>
      <c r="H4700" s="31"/>
      <c r="I4700" s="31"/>
      <c r="J4700" s="31"/>
      <c r="K4700" s="31"/>
      <c r="L4700" s="31"/>
      <c r="M4700" s="31"/>
      <c r="N4700" s="31"/>
      <c r="O4700" s="31"/>
      <c r="P4700" s="31"/>
      <c r="Q4700" s="31"/>
      <c r="R4700" s="31"/>
      <c r="S4700" s="31"/>
      <c r="T4700" s="24"/>
      <c r="U4700" s="8"/>
      <c r="V4700" s="8"/>
      <c r="W4700" s="8"/>
      <c r="X4700" s="10"/>
      <c r="Y4700" s="8"/>
      <c r="Z4700" s="13" t="s">
        <v>283</v>
      </c>
    </row>
    <row r="4701" spans="1:26" ht="15" customHeight="1" x14ac:dyDescent="0.2">
      <c r="A4701" s="23"/>
      <c r="B4701" s="24"/>
      <c r="C4701" s="8"/>
      <c r="D4701" s="23"/>
      <c r="E4701" s="24"/>
      <c r="F4701" s="23"/>
      <c r="G4701" s="31"/>
      <c r="H4701" s="31"/>
      <c r="I4701" s="31"/>
      <c r="J4701" s="31"/>
      <c r="K4701" s="31"/>
      <c r="L4701" s="31"/>
      <c r="M4701" s="31"/>
      <c r="N4701" s="31"/>
      <c r="O4701" s="31"/>
      <c r="P4701" s="31"/>
      <c r="Q4701" s="31"/>
      <c r="R4701" s="31"/>
      <c r="S4701" s="31"/>
      <c r="T4701" s="24"/>
      <c r="U4701" s="8"/>
      <c r="V4701" s="10"/>
      <c r="W4701" s="10"/>
      <c r="X4701" s="5" t="s">
        <v>1036</v>
      </c>
      <c r="Y4701" s="8"/>
      <c r="Z4701" s="5" t="s">
        <v>1037</v>
      </c>
    </row>
    <row r="4702" spans="1:26" ht="15" customHeight="1" x14ac:dyDescent="0.2">
      <c r="A4702" s="23"/>
      <c r="B4702" s="24"/>
      <c r="C4702" s="8"/>
      <c r="D4702" s="23"/>
      <c r="E4702" s="24"/>
      <c r="F4702" s="21"/>
      <c r="G4702" s="25"/>
      <c r="H4702" s="25"/>
      <c r="I4702" s="25"/>
      <c r="J4702" s="25"/>
      <c r="K4702" s="25"/>
      <c r="L4702" s="25"/>
      <c r="M4702" s="25"/>
      <c r="N4702" s="25"/>
      <c r="O4702" s="25"/>
      <c r="P4702" s="25"/>
      <c r="Q4702" s="25"/>
      <c r="R4702" s="25"/>
      <c r="S4702" s="25"/>
      <c r="T4702" s="22"/>
      <c r="U4702" s="10"/>
      <c r="V4702" s="5" t="s">
        <v>1050</v>
      </c>
      <c r="W4702" s="5" t="s">
        <v>213</v>
      </c>
      <c r="X4702" s="5" t="s">
        <v>214</v>
      </c>
      <c r="Y4702" s="10"/>
      <c r="Z4702" s="5" t="s">
        <v>15</v>
      </c>
    </row>
    <row r="4703" spans="1:26" ht="15" customHeight="1" x14ac:dyDescent="0.2">
      <c r="A4703" s="21"/>
      <c r="B4703" s="22"/>
      <c r="C4703" s="10"/>
      <c r="D4703" s="23"/>
      <c r="E4703" s="24"/>
      <c r="F4703" s="28">
        <v>45.82</v>
      </c>
      <c r="G4703" s="29"/>
      <c r="H4703" s="29"/>
      <c r="I4703" s="29"/>
      <c r="J4703" s="29"/>
      <c r="K4703" s="29"/>
      <c r="L4703" s="29"/>
      <c r="M4703" s="29"/>
      <c r="N4703" s="29"/>
      <c r="O4703" s="29"/>
      <c r="P4703" s="29"/>
      <c r="Q4703" s="29"/>
      <c r="R4703" s="29"/>
      <c r="S4703" s="29"/>
      <c r="T4703" s="30"/>
      <c r="U4703" s="5" t="s">
        <v>252</v>
      </c>
      <c r="V4703" s="5" t="s">
        <v>1050</v>
      </c>
      <c r="W4703" s="5" t="s">
        <v>213</v>
      </c>
      <c r="X4703" s="5" t="s">
        <v>214</v>
      </c>
      <c r="Y4703" s="5" t="s">
        <v>252</v>
      </c>
      <c r="Z4703" s="5" t="s">
        <v>15</v>
      </c>
    </row>
    <row r="4704" spans="1:26" ht="15" customHeight="1" x14ac:dyDescent="0.2">
      <c r="A4704" s="26">
        <v>408763</v>
      </c>
      <c r="B4704" s="27"/>
      <c r="C4704" s="3">
        <v>41933</v>
      </c>
      <c r="D4704" s="23"/>
      <c r="E4704" s="24"/>
      <c r="F4704" s="32">
        <v>297.95999999999998</v>
      </c>
      <c r="G4704" s="33"/>
      <c r="H4704" s="33"/>
      <c r="I4704" s="33"/>
      <c r="J4704" s="33"/>
      <c r="K4704" s="33"/>
      <c r="L4704" s="33"/>
      <c r="M4704" s="33"/>
      <c r="N4704" s="33"/>
      <c r="O4704" s="33"/>
      <c r="P4704" s="33"/>
      <c r="Q4704" s="33"/>
      <c r="R4704" s="33"/>
      <c r="S4704" s="33"/>
      <c r="T4704" s="34"/>
      <c r="U4704" s="11" t="s">
        <v>2458</v>
      </c>
      <c r="V4704" s="11" t="s">
        <v>871</v>
      </c>
      <c r="W4704" s="11" t="s">
        <v>31</v>
      </c>
      <c r="X4704" s="11" t="s">
        <v>32</v>
      </c>
      <c r="Y4704" s="11" t="s">
        <v>2458</v>
      </c>
      <c r="Z4704" s="11" t="s">
        <v>33</v>
      </c>
    </row>
    <row r="4705" spans="1:26" ht="14.25" customHeight="1" x14ac:dyDescent="0.2">
      <c r="A4705" s="23"/>
      <c r="B4705" s="24"/>
      <c r="C4705" s="8"/>
      <c r="D4705" s="23"/>
      <c r="E4705" s="24"/>
      <c r="F4705" s="23"/>
      <c r="G4705" s="31"/>
      <c r="H4705" s="31"/>
      <c r="I4705" s="31"/>
      <c r="J4705" s="31"/>
      <c r="K4705" s="31"/>
      <c r="L4705" s="31"/>
      <c r="M4705" s="31"/>
      <c r="N4705" s="31"/>
      <c r="O4705" s="31"/>
      <c r="P4705" s="31"/>
      <c r="Q4705" s="31"/>
      <c r="R4705" s="31"/>
      <c r="S4705" s="31"/>
      <c r="T4705" s="24"/>
      <c r="U4705" s="8"/>
      <c r="V4705" s="8"/>
      <c r="W4705" s="8"/>
      <c r="X4705" s="8"/>
      <c r="Y4705" s="8"/>
      <c r="Z4705" s="12" t="s">
        <v>33</v>
      </c>
    </row>
    <row r="4706" spans="1:26" ht="14.25" customHeight="1" x14ac:dyDescent="0.2">
      <c r="A4706" s="23"/>
      <c r="B4706" s="24"/>
      <c r="C4706" s="8"/>
      <c r="D4706" s="23"/>
      <c r="E4706" s="24"/>
      <c r="F4706" s="23"/>
      <c r="G4706" s="31"/>
      <c r="H4706" s="31"/>
      <c r="I4706" s="31"/>
      <c r="J4706" s="31"/>
      <c r="K4706" s="31"/>
      <c r="L4706" s="31"/>
      <c r="M4706" s="31"/>
      <c r="N4706" s="31"/>
      <c r="O4706" s="31"/>
      <c r="P4706" s="31"/>
      <c r="Q4706" s="31"/>
      <c r="R4706" s="31"/>
      <c r="S4706" s="31"/>
      <c r="T4706" s="24"/>
      <c r="U4706" s="8"/>
      <c r="V4706" s="8"/>
      <c r="W4706" s="8"/>
      <c r="X4706" s="8"/>
      <c r="Y4706" s="8"/>
      <c r="Z4706" s="12" t="s">
        <v>665</v>
      </c>
    </row>
    <row r="4707" spans="1:26" ht="14.25" customHeight="1" x14ac:dyDescent="0.2">
      <c r="A4707" s="23"/>
      <c r="B4707" s="24"/>
      <c r="C4707" s="8"/>
      <c r="D4707" s="23"/>
      <c r="E4707" s="24"/>
      <c r="F4707" s="23"/>
      <c r="G4707" s="31"/>
      <c r="H4707" s="31"/>
      <c r="I4707" s="31"/>
      <c r="J4707" s="31"/>
      <c r="K4707" s="31"/>
      <c r="L4707" s="31"/>
      <c r="M4707" s="31"/>
      <c r="N4707" s="31"/>
      <c r="O4707" s="31"/>
      <c r="P4707" s="31"/>
      <c r="Q4707" s="31"/>
      <c r="R4707" s="31"/>
      <c r="S4707" s="31"/>
      <c r="T4707" s="24"/>
      <c r="U4707" s="8"/>
      <c r="V4707" s="8"/>
      <c r="W4707" s="8"/>
      <c r="X4707" s="8"/>
      <c r="Y4707" s="8"/>
      <c r="Z4707" s="12" t="s">
        <v>665</v>
      </c>
    </row>
    <row r="4708" spans="1:26" ht="14.25" customHeight="1" x14ac:dyDescent="0.2">
      <c r="A4708" s="23"/>
      <c r="B4708" s="24"/>
      <c r="C4708" s="8"/>
      <c r="D4708" s="23"/>
      <c r="E4708" s="24"/>
      <c r="F4708" s="23"/>
      <c r="G4708" s="31"/>
      <c r="H4708" s="31"/>
      <c r="I4708" s="31"/>
      <c r="J4708" s="31"/>
      <c r="K4708" s="31"/>
      <c r="L4708" s="31"/>
      <c r="M4708" s="31"/>
      <c r="N4708" s="31"/>
      <c r="O4708" s="31"/>
      <c r="P4708" s="31"/>
      <c r="Q4708" s="31"/>
      <c r="R4708" s="31"/>
      <c r="S4708" s="31"/>
      <c r="T4708" s="24"/>
      <c r="U4708" s="8"/>
      <c r="V4708" s="8"/>
      <c r="W4708" s="8"/>
      <c r="X4708" s="8"/>
      <c r="Y4708" s="8"/>
      <c r="Z4708" s="12" t="s">
        <v>283</v>
      </c>
    </row>
    <row r="4709" spans="1:26" ht="14.25" customHeight="1" x14ac:dyDescent="0.2">
      <c r="A4709" s="23"/>
      <c r="B4709" s="24"/>
      <c r="C4709" s="8"/>
      <c r="D4709" s="23"/>
      <c r="E4709" s="24"/>
      <c r="F4709" s="23"/>
      <c r="G4709" s="31"/>
      <c r="H4709" s="31"/>
      <c r="I4709" s="31"/>
      <c r="J4709" s="31"/>
      <c r="K4709" s="31"/>
      <c r="L4709" s="31"/>
      <c r="M4709" s="31"/>
      <c r="N4709" s="31"/>
      <c r="O4709" s="31"/>
      <c r="P4709" s="31"/>
      <c r="Q4709" s="31"/>
      <c r="R4709" s="31"/>
      <c r="S4709" s="31"/>
      <c r="T4709" s="24"/>
      <c r="U4709" s="8"/>
      <c r="V4709" s="8"/>
      <c r="W4709" s="8"/>
      <c r="X4709" s="10"/>
      <c r="Y4709" s="8"/>
      <c r="Z4709" s="13" t="s">
        <v>283</v>
      </c>
    </row>
    <row r="4710" spans="1:26" ht="15" customHeight="1" x14ac:dyDescent="0.2">
      <c r="A4710" s="23"/>
      <c r="B4710" s="24"/>
      <c r="C4710" s="8"/>
      <c r="D4710" s="23"/>
      <c r="E4710" s="24"/>
      <c r="F4710" s="23"/>
      <c r="G4710" s="31"/>
      <c r="H4710" s="31"/>
      <c r="I4710" s="31"/>
      <c r="J4710" s="31"/>
      <c r="K4710" s="31"/>
      <c r="L4710" s="31"/>
      <c r="M4710" s="31"/>
      <c r="N4710" s="31"/>
      <c r="O4710" s="31"/>
      <c r="P4710" s="31"/>
      <c r="Q4710" s="31"/>
      <c r="R4710" s="31"/>
      <c r="S4710" s="31"/>
      <c r="T4710" s="24"/>
      <c r="U4710" s="8"/>
      <c r="V4710" s="8"/>
      <c r="W4710" s="8"/>
      <c r="X4710" s="5" t="s">
        <v>1036</v>
      </c>
      <c r="Y4710" s="8"/>
      <c r="Z4710" s="5" t="s">
        <v>1037</v>
      </c>
    </row>
    <row r="4711" spans="1:26" ht="15" customHeight="1" x14ac:dyDescent="0.2">
      <c r="A4711" s="23"/>
      <c r="B4711" s="24"/>
      <c r="C4711" s="8"/>
      <c r="D4711" s="23"/>
      <c r="E4711" s="24"/>
      <c r="F4711" s="23"/>
      <c r="G4711" s="31"/>
      <c r="H4711" s="31"/>
      <c r="I4711" s="31"/>
      <c r="J4711" s="31"/>
      <c r="K4711" s="31"/>
      <c r="L4711" s="31"/>
      <c r="M4711" s="31"/>
      <c r="N4711" s="31"/>
      <c r="O4711" s="31"/>
      <c r="P4711" s="31"/>
      <c r="Q4711" s="31"/>
      <c r="R4711" s="31"/>
      <c r="S4711" s="31"/>
      <c r="T4711" s="24"/>
      <c r="U4711" s="8"/>
      <c r="V4711" s="8"/>
      <c r="W4711" s="8"/>
      <c r="X4711" s="11" t="s">
        <v>1035</v>
      </c>
      <c r="Y4711" s="8"/>
      <c r="Z4711" s="11" t="s">
        <v>1034</v>
      </c>
    </row>
    <row r="4712" spans="1:26" ht="14.25" customHeight="1" x14ac:dyDescent="0.2">
      <c r="A4712" s="23"/>
      <c r="B4712" s="24"/>
      <c r="C4712" s="8"/>
      <c r="D4712" s="23"/>
      <c r="E4712" s="24"/>
      <c r="F4712" s="23"/>
      <c r="G4712" s="31"/>
      <c r="H4712" s="31"/>
      <c r="I4712" s="31"/>
      <c r="J4712" s="31"/>
      <c r="K4712" s="31"/>
      <c r="L4712" s="31"/>
      <c r="M4712" s="31"/>
      <c r="N4712" s="31"/>
      <c r="O4712" s="31"/>
      <c r="P4712" s="31"/>
      <c r="Q4712" s="31"/>
      <c r="R4712" s="31"/>
      <c r="S4712" s="31"/>
      <c r="T4712" s="24"/>
      <c r="U4712" s="8"/>
      <c r="V4712" s="8"/>
      <c r="W4712" s="8"/>
      <c r="X4712" s="8"/>
      <c r="Y4712" s="8"/>
      <c r="Z4712" s="12" t="s">
        <v>1034</v>
      </c>
    </row>
    <row r="4713" spans="1:26" ht="14.25" customHeight="1" x14ac:dyDescent="0.2">
      <c r="A4713" s="23"/>
      <c r="B4713" s="24"/>
      <c r="C4713" s="8"/>
      <c r="D4713" s="23"/>
      <c r="E4713" s="24"/>
      <c r="F4713" s="23"/>
      <c r="G4713" s="31"/>
      <c r="H4713" s="31"/>
      <c r="I4713" s="31"/>
      <c r="J4713" s="31"/>
      <c r="K4713" s="31"/>
      <c r="L4713" s="31"/>
      <c r="M4713" s="31"/>
      <c r="N4713" s="31"/>
      <c r="O4713" s="31"/>
      <c r="P4713" s="31"/>
      <c r="Q4713" s="31"/>
      <c r="R4713" s="31"/>
      <c r="S4713" s="31"/>
      <c r="T4713" s="24"/>
      <c r="U4713" s="8"/>
      <c r="V4713" s="10"/>
      <c r="W4713" s="10"/>
      <c r="X4713" s="10"/>
      <c r="Y4713" s="8"/>
      <c r="Z4713" s="13" t="s">
        <v>1034</v>
      </c>
    </row>
    <row r="4714" spans="1:26" ht="15" customHeight="1" x14ac:dyDescent="0.2">
      <c r="A4714" s="23"/>
      <c r="B4714" s="24"/>
      <c r="C4714" s="8"/>
      <c r="D4714" s="23"/>
      <c r="E4714" s="24"/>
      <c r="F4714" s="21"/>
      <c r="G4714" s="25"/>
      <c r="H4714" s="25"/>
      <c r="I4714" s="25"/>
      <c r="J4714" s="25"/>
      <c r="K4714" s="25"/>
      <c r="L4714" s="25"/>
      <c r="M4714" s="25"/>
      <c r="N4714" s="25"/>
      <c r="O4714" s="25"/>
      <c r="P4714" s="25"/>
      <c r="Q4714" s="25"/>
      <c r="R4714" s="25"/>
      <c r="S4714" s="25"/>
      <c r="T4714" s="22"/>
      <c r="U4714" s="10"/>
      <c r="V4714" s="5" t="s">
        <v>1050</v>
      </c>
      <c r="W4714" s="5" t="s">
        <v>213</v>
      </c>
      <c r="X4714" s="5" t="s">
        <v>214</v>
      </c>
      <c r="Y4714" s="10"/>
      <c r="Z4714" s="5" t="s">
        <v>15</v>
      </c>
    </row>
    <row r="4715" spans="1:26" ht="15" customHeight="1" x14ac:dyDescent="0.2">
      <c r="A4715" s="23"/>
      <c r="B4715" s="24"/>
      <c r="C4715" s="8"/>
      <c r="D4715" s="23"/>
      <c r="E4715" s="24"/>
      <c r="F4715" s="28">
        <v>12.4</v>
      </c>
      <c r="G4715" s="29"/>
      <c r="H4715" s="29"/>
      <c r="I4715" s="29"/>
      <c r="J4715" s="29"/>
      <c r="K4715" s="29"/>
      <c r="L4715" s="29"/>
      <c r="M4715" s="29"/>
      <c r="N4715" s="29"/>
      <c r="O4715" s="29"/>
      <c r="P4715" s="29"/>
      <c r="Q4715" s="29"/>
      <c r="R4715" s="29"/>
      <c r="S4715" s="29"/>
      <c r="T4715" s="30"/>
      <c r="U4715" s="5" t="s">
        <v>147</v>
      </c>
      <c r="V4715" s="5" t="s">
        <v>1050</v>
      </c>
      <c r="W4715" s="5" t="s">
        <v>2176</v>
      </c>
      <c r="X4715" s="5" t="s">
        <v>2177</v>
      </c>
      <c r="Y4715" s="5" t="s">
        <v>147</v>
      </c>
      <c r="Z4715" s="5" t="s">
        <v>15</v>
      </c>
    </row>
    <row r="4716" spans="1:26" ht="15" customHeight="1" x14ac:dyDescent="0.2">
      <c r="A4716" s="23"/>
      <c r="B4716" s="24"/>
      <c r="C4716" s="8"/>
      <c r="D4716" s="23"/>
      <c r="E4716" s="24"/>
      <c r="F4716" s="32">
        <v>919.98</v>
      </c>
      <c r="G4716" s="33"/>
      <c r="H4716" s="33"/>
      <c r="I4716" s="33"/>
      <c r="J4716" s="33"/>
      <c r="K4716" s="33"/>
      <c r="L4716" s="33"/>
      <c r="M4716" s="33"/>
      <c r="N4716" s="33"/>
      <c r="O4716" s="33"/>
      <c r="P4716" s="33"/>
      <c r="Q4716" s="33"/>
      <c r="R4716" s="33"/>
      <c r="S4716" s="33"/>
      <c r="T4716" s="34"/>
      <c r="U4716" s="11" t="s">
        <v>252</v>
      </c>
      <c r="V4716" s="11" t="s">
        <v>1050</v>
      </c>
      <c r="W4716" s="11" t="s">
        <v>31</v>
      </c>
      <c r="X4716" s="11" t="s">
        <v>206</v>
      </c>
      <c r="Y4716" s="11" t="s">
        <v>252</v>
      </c>
      <c r="Z4716" s="11" t="s">
        <v>15</v>
      </c>
    </row>
    <row r="4717" spans="1:26" ht="14.25" customHeight="1" x14ac:dyDescent="0.2">
      <c r="A4717" s="23"/>
      <c r="B4717" s="24"/>
      <c r="C4717" s="8"/>
      <c r="D4717" s="23"/>
      <c r="E4717" s="24"/>
      <c r="F4717" s="23"/>
      <c r="G4717" s="31"/>
      <c r="H4717" s="31"/>
      <c r="I4717" s="31"/>
      <c r="J4717" s="31"/>
      <c r="K4717" s="31"/>
      <c r="L4717" s="31"/>
      <c r="M4717" s="31"/>
      <c r="N4717" s="31"/>
      <c r="O4717" s="31"/>
      <c r="P4717" s="31"/>
      <c r="Q4717" s="31"/>
      <c r="R4717" s="31"/>
      <c r="S4717" s="31"/>
      <c r="T4717" s="24"/>
      <c r="U4717" s="8"/>
      <c r="V4717" s="8"/>
      <c r="W4717" s="8"/>
      <c r="X4717" s="8"/>
      <c r="Y4717" s="8"/>
      <c r="Z4717" s="12" t="s">
        <v>15</v>
      </c>
    </row>
    <row r="4718" spans="1:26" ht="14.25" customHeight="1" x14ac:dyDescent="0.2">
      <c r="A4718" s="23"/>
      <c r="B4718" s="24"/>
      <c r="C4718" s="8"/>
      <c r="D4718" s="23"/>
      <c r="E4718" s="24"/>
      <c r="F4718" s="23"/>
      <c r="G4718" s="31"/>
      <c r="H4718" s="31"/>
      <c r="I4718" s="31"/>
      <c r="J4718" s="31"/>
      <c r="K4718" s="31"/>
      <c r="L4718" s="31"/>
      <c r="M4718" s="31"/>
      <c r="N4718" s="31"/>
      <c r="O4718" s="31"/>
      <c r="P4718" s="31"/>
      <c r="Q4718" s="31"/>
      <c r="R4718" s="31"/>
      <c r="S4718" s="31"/>
      <c r="T4718" s="24"/>
      <c r="U4718" s="8"/>
      <c r="V4718" s="8"/>
      <c r="W4718" s="8"/>
      <c r="X4718" s="8"/>
      <c r="Y4718" s="8"/>
      <c r="Z4718" s="12" t="s">
        <v>15</v>
      </c>
    </row>
    <row r="4719" spans="1:26" ht="14.25" customHeight="1" x14ac:dyDescent="0.2">
      <c r="A4719" s="23"/>
      <c r="B4719" s="24"/>
      <c r="C4719" s="8"/>
      <c r="D4719" s="23"/>
      <c r="E4719" s="24"/>
      <c r="F4719" s="23"/>
      <c r="G4719" s="31"/>
      <c r="H4719" s="31"/>
      <c r="I4719" s="31"/>
      <c r="J4719" s="31"/>
      <c r="K4719" s="31"/>
      <c r="L4719" s="31"/>
      <c r="M4719" s="31"/>
      <c r="N4719" s="31"/>
      <c r="O4719" s="31"/>
      <c r="P4719" s="31"/>
      <c r="Q4719" s="31"/>
      <c r="R4719" s="31"/>
      <c r="S4719" s="31"/>
      <c r="T4719" s="24"/>
      <c r="U4719" s="8"/>
      <c r="V4719" s="8"/>
      <c r="W4719" s="8"/>
      <c r="X4719" s="8"/>
      <c r="Y4719" s="8"/>
      <c r="Z4719" s="12" t="s">
        <v>15</v>
      </c>
    </row>
    <row r="4720" spans="1:26" ht="14.25" customHeight="1" x14ac:dyDescent="0.2">
      <c r="A4720" s="23"/>
      <c r="B4720" s="24"/>
      <c r="C4720" s="8"/>
      <c r="D4720" s="23"/>
      <c r="E4720" s="24"/>
      <c r="F4720" s="23"/>
      <c r="G4720" s="31"/>
      <c r="H4720" s="31"/>
      <c r="I4720" s="31"/>
      <c r="J4720" s="31"/>
      <c r="K4720" s="31"/>
      <c r="L4720" s="31"/>
      <c r="M4720" s="31"/>
      <c r="N4720" s="31"/>
      <c r="O4720" s="31"/>
      <c r="P4720" s="31"/>
      <c r="Q4720" s="31"/>
      <c r="R4720" s="31"/>
      <c r="S4720" s="31"/>
      <c r="T4720" s="24"/>
      <c r="U4720" s="8"/>
      <c r="V4720" s="8"/>
      <c r="W4720" s="8"/>
      <c r="X4720" s="8"/>
      <c r="Y4720" s="8"/>
      <c r="Z4720" s="12" t="s">
        <v>15</v>
      </c>
    </row>
    <row r="4721" spans="1:26" ht="14.25" customHeight="1" x14ac:dyDescent="0.2">
      <c r="A4721" s="23"/>
      <c r="B4721" s="24"/>
      <c r="C4721" s="8"/>
      <c r="D4721" s="23"/>
      <c r="E4721" s="24"/>
      <c r="F4721" s="23"/>
      <c r="G4721" s="31"/>
      <c r="H4721" s="31"/>
      <c r="I4721" s="31"/>
      <c r="J4721" s="31"/>
      <c r="K4721" s="31"/>
      <c r="L4721" s="31"/>
      <c r="M4721" s="31"/>
      <c r="N4721" s="31"/>
      <c r="O4721" s="31"/>
      <c r="P4721" s="31"/>
      <c r="Q4721" s="31"/>
      <c r="R4721" s="31"/>
      <c r="S4721" s="31"/>
      <c r="T4721" s="24"/>
      <c r="U4721" s="8"/>
      <c r="V4721" s="8"/>
      <c r="W4721" s="10"/>
      <c r="X4721" s="10"/>
      <c r="Y4721" s="8"/>
      <c r="Z4721" s="13" t="s">
        <v>15</v>
      </c>
    </row>
    <row r="4722" spans="1:26" ht="15" customHeight="1" x14ac:dyDescent="0.2">
      <c r="A4722" s="21"/>
      <c r="B4722" s="22"/>
      <c r="C4722" s="10"/>
      <c r="D4722" s="23"/>
      <c r="E4722" s="24"/>
      <c r="F4722" s="21"/>
      <c r="G4722" s="25"/>
      <c r="H4722" s="25"/>
      <c r="I4722" s="25"/>
      <c r="J4722" s="25"/>
      <c r="K4722" s="25"/>
      <c r="L4722" s="25"/>
      <c r="M4722" s="25"/>
      <c r="N4722" s="25"/>
      <c r="O4722" s="25"/>
      <c r="P4722" s="25"/>
      <c r="Q4722" s="25"/>
      <c r="R4722" s="25"/>
      <c r="S4722" s="25"/>
      <c r="T4722" s="22"/>
      <c r="U4722" s="10"/>
      <c r="V4722" s="10"/>
      <c r="W4722" s="5" t="s">
        <v>213</v>
      </c>
      <c r="X4722" s="5" t="s">
        <v>214</v>
      </c>
      <c r="Y4722" s="10"/>
      <c r="Z4722" s="5" t="s">
        <v>15</v>
      </c>
    </row>
    <row r="4723" spans="1:26" ht="15" customHeight="1" x14ac:dyDescent="0.2">
      <c r="A4723" s="26">
        <v>409142</v>
      </c>
      <c r="B4723" s="27"/>
      <c r="C4723" s="3">
        <v>41940</v>
      </c>
      <c r="D4723" s="23"/>
      <c r="E4723" s="24"/>
      <c r="F4723" s="32">
        <v>12.2</v>
      </c>
      <c r="G4723" s="33"/>
      <c r="H4723" s="33"/>
      <c r="I4723" s="33"/>
      <c r="J4723" s="33"/>
      <c r="K4723" s="33"/>
      <c r="L4723" s="33"/>
      <c r="M4723" s="33"/>
      <c r="N4723" s="33"/>
      <c r="O4723" s="33"/>
      <c r="P4723" s="33"/>
      <c r="Q4723" s="33"/>
      <c r="R4723" s="33"/>
      <c r="S4723" s="33"/>
      <c r="T4723" s="34"/>
      <c r="U4723" s="11" t="s">
        <v>2458</v>
      </c>
      <c r="V4723" s="5" t="s">
        <v>871</v>
      </c>
      <c r="W4723" s="5" t="s">
        <v>31</v>
      </c>
      <c r="X4723" s="5" t="s">
        <v>1036</v>
      </c>
      <c r="Y4723" s="11" t="s">
        <v>2458</v>
      </c>
      <c r="Z4723" s="5" t="s">
        <v>1037</v>
      </c>
    </row>
    <row r="4724" spans="1:26" ht="15" customHeight="1" x14ac:dyDescent="0.2">
      <c r="A4724" s="23"/>
      <c r="B4724" s="24"/>
      <c r="C4724" s="8"/>
      <c r="D4724" s="23"/>
      <c r="E4724" s="24"/>
      <c r="F4724" s="21"/>
      <c r="G4724" s="25"/>
      <c r="H4724" s="25"/>
      <c r="I4724" s="25"/>
      <c r="J4724" s="25"/>
      <c r="K4724" s="25"/>
      <c r="L4724" s="25"/>
      <c r="M4724" s="25"/>
      <c r="N4724" s="25"/>
      <c r="O4724" s="25"/>
      <c r="P4724" s="25"/>
      <c r="Q4724" s="25"/>
      <c r="R4724" s="25"/>
      <c r="S4724" s="25"/>
      <c r="T4724" s="22"/>
      <c r="U4724" s="10"/>
      <c r="V4724" s="5" t="s">
        <v>1050</v>
      </c>
      <c r="W4724" s="5" t="s">
        <v>213</v>
      </c>
      <c r="X4724" s="5" t="s">
        <v>214</v>
      </c>
      <c r="Y4724" s="10"/>
      <c r="Z4724" s="5" t="s">
        <v>15</v>
      </c>
    </row>
    <row r="4725" spans="1:26" ht="15" customHeight="1" x14ac:dyDescent="0.2">
      <c r="A4725" s="23"/>
      <c r="B4725" s="24"/>
      <c r="C4725" s="8"/>
      <c r="D4725" s="23"/>
      <c r="E4725" s="24"/>
      <c r="F4725" s="28">
        <v>-598.23</v>
      </c>
      <c r="G4725" s="29"/>
      <c r="H4725" s="29"/>
      <c r="I4725" s="29"/>
      <c r="J4725" s="29"/>
      <c r="K4725" s="29"/>
      <c r="L4725" s="29"/>
      <c r="M4725" s="29"/>
      <c r="N4725" s="29"/>
      <c r="O4725" s="29"/>
      <c r="P4725" s="29"/>
      <c r="Q4725" s="29"/>
      <c r="R4725" s="29"/>
      <c r="S4725" s="29"/>
      <c r="T4725" s="30"/>
      <c r="U4725" s="5" t="s">
        <v>2460</v>
      </c>
      <c r="V4725" s="5" t="s">
        <v>1050</v>
      </c>
      <c r="W4725" s="5" t="s">
        <v>112</v>
      </c>
      <c r="X4725" s="5" t="s">
        <v>113</v>
      </c>
      <c r="Y4725" s="5" t="s">
        <v>2460</v>
      </c>
      <c r="Z4725" s="5" t="s">
        <v>15</v>
      </c>
    </row>
    <row r="4726" spans="1:26" ht="15" customHeight="1" x14ac:dyDescent="0.2">
      <c r="A4726" s="23"/>
      <c r="B4726" s="24"/>
      <c r="C4726" s="8"/>
      <c r="D4726" s="23"/>
      <c r="E4726" s="24"/>
      <c r="F4726" s="32">
        <v>2277.08</v>
      </c>
      <c r="G4726" s="33"/>
      <c r="H4726" s="33"/>
      <c r="I4726" s="33"/>
      <c r="J4726" s="33"/>
      <c r="K4726" s="33"/>
      <c r="L4726" s="33"/>
      <c r="M4726" s="33"/>
      <c r="N4726" s="33"/>
      <c r="O4726" s="33"/>
      <c r="P4726" s="33"/>
      <c r="Q4726" s="33"/>
      <c r="R4726" s="33"/>
      <c r="S4726" s="33"/>
      <c r="T4726" s="34"/>
      <c r="U4726" s="11" t="s">
        <v>147</v>
      </c>
      <c r="V4726" s="11" t="s">
        <v>87</v>
      </c>
      <c r="W4726" s="11" t="s">
        <v>13</v>
      </c>
      <c r="X4726" s="11" t="s">
        <v>230</v>
      </c>
      <c r="Y4726" s="11" t="s">
        <v>147</v>
      </c>
      <c r="Z4726" s="11" t="s">
        <v>15</v>
      </c>
    </row>
    <row r="4727" spans="1:26" ht="14.25" customHeight="1" x14ac:dyDescent="0.2">
      <c r="A4727" s="23"/>
      <c r="B4727" s="24"/>
      <c r="C4727" s="8"/>
      <c r="D4727" s="23"/>
      <c r="E4727" s="24"/>
      <c r="F4727" s="23"/>
      <c r="G4727" s="31"/>
      <c r="H4727" s="31"/>
      <c r="I4727" s="31"/>
      <c r="J4727" s="31"/>
      <c r="K4727" s="31"/>
      <c r="L4727" s="31"/>
      <c r="M4727" s="31"/>
      <c r="N4727" s="31"/>
      <c r="O4727" s="31"/>
      <c r="P4727" s="31"/>
      <c r="Q4727" s="31"/>
      <c r="R4727" s="31"/>
      <c r="S4727" s="31"/>
      <c r="T4727" s="24"/>
      <c r="U4727" s="8"/>
      <c r="V4727" s="8"/>
      <c r="W4727" s="8"/>
      <c r="X4727" s="8"/>
      <c r="Y4727" s="8"/>
      <c r="Z4727" s="12" t="s">
        <v>15</v>
      </c>
    </row>
    <row r="4728" spans="1:26" ht="14.25" customHeight="1" x14ac:dyDescent="0.2">
      <c r="A4728" s="23"/>
      <c r="B4728" s="24"/>
      <c r="C4728" s="8"/>
      <c r="D4728" s="23"/>
      <c r="E4728" s="24"/>
      <c r="F4728" s="23"/>
      <c r="G4728" s="31"/>
      <c r="H4728" s="31"/>
      <c r="I4728" s="31"/>
      <c r="J4728" s="31"/>
      <c r="K4728" s="31"/>
      <c r="L4728" s="31"/>
      <c r="M4728" s="31"/>
      <c r="N4728" s="31"/>
      <c r="O4728" s="31"/>
      <c r="P4728" s="31"/>
      <c r="Q4728" s="31"/>
      <c r="R4728" s="31"/>
      <c r="S4728" s="31"/>
      <c r="T4728" s="24"/>
      <c r="U4728" s="8"/>
      <c r="V4728" s="10"/>
      <c r="W4728" s="10"/>
      <c r="X4728" s="10"/>
      <c r="Y4728" s="8"/>
      <c r="Z4728" s="13" t="s">
        <v>15</v>
      </c>
    </row>
    <row r="4729" spans="1:26" ht="15" customHeight="1" x14ac:dyDescent="0.2">
      <c r="A4729" s="23"/>
      <c r="B4729" s="24"/>
      <c r="C4729" s="8"/>
      <c r="D4729" s="23"/>
      <c r="E4729" s="24"/>
      <c r="F4729" s="23"/>
      <c r="G4729" s="31"/>
      <c r="H4729" s="31"/>
      <c r="I4729" s="31"/>
      <c r="J4729" s="31"/>
      <c r="K4729" s="31"/>
      <c r="L4729" s="31"/>
      <c r="M4729" s="31"/>
      <c r="N4729" s="31"/>
      <c r="O4729" s="31"/>
      <c r="P4729" s="31"/>
      <c r="Q4729" s="31"/>
      <c r="R4729" s="31"/>
      <c r="S4729" s="31"/>
      <c r="T4729" s="24"/>
      <c r="U4729" s="8"/>
      <c r="V4729" s="11" t="s">
        <v>1050</v>
      </c>
      <c r="W4729" s="11" t="s">
        <v>2176</v>
      </c>
      <c r="X4729" s="11" t="s">
        <v>2177</v>
      </c>
      <c r="Y4729" s="8"/>
      <c r="Z4729" s="11" t="s">
        <v>15</v>
      </c>
    </row>
    <row r="4730" spans="1:26" ht="14.25" customHeight="1" x14ac:dyDescent="0.2">
      <c r="A4730" s="23"/>
      <c r="B4730" s="24"/>
      <c r="C4730" s="8"/>
      <c r="D4730" s="23"/>
      <c r="E4730" s="24"/>
      <c r="F4730" s="23"/>
      <c r="G4730" s="31"/>
      <c r="H4730" s="31"/>
      <c r="I4730" s="31"/>
      <c r="J4730" s="31"/>
      <c r="K4730" s="31"/>
      <c r="L4730" s="31"/>
      <c r="M4730" s="31"/>
      <c r="N4730" s="31"/>
      <c r="O4730" s="31"/>
      <c r="P4730" s="31"/>
      <c r="Q4730" s="31"/>
      <c r="R4730" s="31"/>
      <c r="S4730" s="31"/>
      <c r="T4730" s="24"/>
      <c r="U4730" s="8"/>
      <c r="V4730" s="8"/>
      <c r="W4730" s="8"/>
      <c r="X4730" s="8"/>
      <c r="Y4730" s="8"/>
      <c r="Z4730" s="12" t="s">
        <v>15</v>
      </c>
    </row>
    <row r="4731" spans="1:26" ht="14.25" customHeight="1" x14ac:dyDescent="0.2">
      <c r="A4731" s="23"/>
      <c r="B4731" s="24"/>
      <c r="C4731" s="8"/>
      <c r="D4731" s="23"/>
      <c r="E4731" s="24"/>
      <c r="F4731" s="23"/>
      <c r="G4731" s="31"/>
      <c r="H4731" s="31"/>
      <c r="I4731" s="31"/>
      <c r="J4731" s="31"/>
      <c r="K4731" s="31"/>
      <c r="L4731" s="31"/>
      <c r="M4731" s="31"/>
      <c r="N4731" s="31"/>
      <c r="O4731" s="31"/>
      <c r="P4731" s="31"/>
      <c r="Q4731" s="31"/>
      <c r="R4731" s="31"/>
      <c r="S4731" s="31"/>
      <c r="T4731" s="24"/>
      <c r="U4731" s="8"/>
      <c r="V4731" s="8"/>
      <c r="W4731" s="10"/>
      <c r="X4731" s="10"/>
      <c r="Y4731" s="8"/>
      <c r="Z4731" s="13" t="s">
        <v>15</v>
      </c>
    </row>
    <row r="4732" spans="1:26" ht="15" customHeight="1" x14ac:dyDescent="0.2">
      <c r="A4732" s="23"/>
      <c r="B4732" s="24"/>
      <c r="C4732" s="8"/>
      <c r="D4732" s="23"/>
      <c r="E4732" s="24"/>
      <c r="F4732" s="23"/>
      <c r="G4732" s="31"/>
      <c r="H4732" s="31"/>
      <c r="I4732" s="31"/>
      <c r="J4732" s="31"/>
      <c r="K4732" s="31"/>
      <c r="L4732" s="31"/>
      <c r="M4732" s="31"/>
      <c r="N4732" s="31"/>
      <c r="O4732" s="31"/>
      <c r="P4732" s="31"/>
      <c r="Q4732" s="31"/>
      <c r="R4732" s="31"/>
      <c r="S4732" s="31"/>
      <c r="T4732" s="24"/>
      <c r="U4732" s="8"/>
      <c r="V4732" s="8"/>
      <c r="W4732" s="11" t="s">
        <v>13</v>
      </c>
      <c r="X4732" s="11" t="s">
        <v>230</v>
      </c>
      <c r="Y4732" s="8"/>
      <c r="Z4732" s="11" t="s">
        <v>15</v>
      </c>
    </row>
    <row r="4733" spans="1:26" ht="14.25" customHeight="1" x14ac:dyDescent="0.2">
      <c r="A4733" s="23"/>
      <c r="B4733" s="24"/>
      <c r="C4733" s="8"/>
      <c r="D4733" s="23"/>
      <c r="E4733" s="24"/>
      <c r="F4733" s="23"/>
      <c r="G4733" s="31"/>
      <c r="H4733" s="31"/>
      <c r="I4733" s="31"/>
      <c r="J4733" s="31"/>
      <c r="K4733" s="31"/>
      <c r="L4733" s="31"/>
      <c r="M4733" s="31"/>
      <c r="N4733" s="31"/>
      <c r="O4733" s="31"/>
      <c r="P4733" s="31"/>
      <c r="Q4733" s="31"/>
      <c r="R4733" s="31"/>
      <c r="S4733" s="31"/>
      <c r="T4733" s="24"/>
      <c r="U4733" s="8"/>
      <c r="V4733" s="8"/>
      <c r="W4733" s="8"/>
      <c r="X4733" s="8"/>
      <c r="Y4733" s="8"/>
      <c r="Z4733" s="12" t="s">
        <v>15</v>
      </c>
    </row>
    <row r="4734" spans="1:26" ht="14.25" customHeight="1" x14ac:dyDescent="0.2">
      <c r="A4734" s="23"/>
      <c r="B4734" s="24"/>
      <c r="C4734" s="8"/>
      <c r="D4734" s="23"/>
      <c r="E4734" s="24"/>
      <c r="F4734" s="23"/>
      <c r="G4734" s="31"/>
      <c r="H4734" s="31"/>
      <c r="I4734" s="31"/>
      <c r="J4734" s="31"/>
      <c r="K4734" s="31"/>
      <c r="L4734" s="31"/>
      <c r="M4734" s="31"/>
      <c r="N4734" s="31"/>
      <c r="O4734" s="31"/>
      <c r="P4734" s="31"/>
      <c r="Q4734" s="31"/>
      <c r="R4734" s="31"/>
      <c r="S4734" s="31"/>
      <c r="T4734" s="24"/>
      <c r="U4734" s="8"/>
      <c r="V4734" s="8"/>
      <c r="W4734" s="10"/>
      <c r="X4734" s="10"/>
      <c r="Y4734" s="8"/>
      <c r="Z4734" s="13" t="s">
        <v>15</v>
      </c>
    </row>
    <row r="4735" spans="1:26" ht="15" customHeight="1" x14ac:dyDescent="0.2">
      <c r="A4735" s="23"/>
      <c r="B4735" s="24"/>
      <c r="C4735" s="8"/>
      <c r="D4735" s="23"/>
      <c r="E4735" s="24"/>
      <c r="F4735" s="23"/>
      <c r="G4735" s="31"/>
      <c r="H4735" s="31"/>
      <c r="I4735" s="31"/>
      <c r="J4735" s="31"/>
      <c r="K4735" s="31"/>
      <c r="L4735" s="31"/>
      <c r="M4735" s="31"/>
      <c r="N4735" s="31"/>
      <c r="O4735" s="31"/>
      <c r="P4735" s="31"/>
      <c r="Q4735" s="31"/>
      <c r="R4735" s="31"/>
      <c r="S4735" s="31"/>
      <c r="T4735" s="24"/>
      <c r="U4735" s="8"/>
      <c r="V4735" s="8"/>
      <c r="W4735" s="11" t="s">
        <v>112</v>
      </c>
      <c r="X4735" s="11" t="s">
        <v>113</v>
      </c>
      <c r="Y4735" s="8"/>
      <c r="Z4735" s="11" t="s">
        <v>15</v>
      </c>
    </row>
    <row r="4736" spans="1:26" ht="14.25" customHeight="1" x14ac:dyDescent="0.2">
      <c r="A4736" s="23"/>
      <c r="B4736" s="24"/>
      <c r="C4736" s="8"/>
      <c r="D4736" s="23"/>
      <c r="E4736" s="24"/>
      <c r="F4736" s="23"/>
      <c r="G4736" s="31"/>
      <c r="H4736" s="31"/>
      <c r="I4736" s="31"/>
      <c r="J4736" s="31"/>
      <c r="K4736" s="31"/>
      <c r="L4736" s="31"/>
      <c r="M4736" s="31"/>
      <c r="N4736" s="31"/>
      <c r="O4736" s="31"/>
      <c r="P4736" s="31"/>
      <c r="Q4736" s="31"/>
      <c r="R4736" s="31"/>
      <c r="S4736" s="31"/>
      <c r="T4736" s="24"/>
      <c r="U4736" s="8"/>
      <c r="V4736" s="8"/>
      <c r="W4736" s="8"/>
      <c r="X4736" s="8"/>
      <c r="Y4736" s="8"/>
      <c r="Z4736" s="12" t="s">
        <v>15</v>
      </c>
    </row>
    <row r="4737" spans="1:26" ht="14.25" customHeight="1" x14ac:dyDescent="0.2">
      <c r="A4737" s="23"/>
      <c r="B4737" s="24"/>
      <c r="C4737" s="8"/>
      <c r="D4737" s="23"/>
      <c r="E4737" s="24"/>
      <c r="F4737" s="21"/>
      <c r="G4737" s="25"/>
      <c r="H4737" s="25"/>
      <c r="I4737" s="25"/>
      <c r="J4737" s="25"/>
      <c r="K4737" s="25"/>
      <c r="L4737" s="25"/>
      <c r="M4737" s="25"/>
      <c r="N4737" s="25"/>
      <c r="O4737" s="25"/>
      <c r="P4737" s="25"/>
      <c r="Q4737" s="25"/>
      <c r="R4737" s="25"/>
      <c r="S4737" s="25"/>
      <c r="T4737" s="22"/>
      <c r="U4737" s="10"/>
      <c r="V4737" s="10"/>
      <c r="W4737" s="10"/>
      <c r="X4737" s="10"/>
      <c r="Y4737" s="10"/>
      <c r="Z4737" s="13" t="s">
        <v>15</v>
      </c>
    </row>
    <row r="4738" spans="1:26" ht="15" customHeight="1" x14ac:dyDescent="0.2">
      <c r="A4738" s="21"/>
      <c r="B4738" s="22"/>
      <c r="C4738" s="10"/>
      <c r="D4738" s="21"/>
      <c r="E4738" s="22"/>
      <c r="F4738" s="28">
        <v>43.78</v>
      </c>
      <c r="G4738" s="29"/>
      <c r="H4738" s="29"/>
      <c r="I4738" s="29"/>
      <c r="J4738" s="29"/>
      <c r="K4738" s="29"/>
      <c r="L4738" s="29"/>
      <c r="M4738" s="29"/>
      <c r="N4738" s="29"/>
      <c r="O4738" s="29"/>
      <c r="P4738" s="29"/>
      <c r="Q4738" s="29"/>
      <c r="R4738" s="29"/>
      <c r="S4738" s="29"/>
      <c r="T4738" s="30"/>
      <c r="U4738" s="5" t="s">
        <v>252</v>
      </c>
      <c r="V4738" s="5" t="s">
        <v>1050</v>
      </c>
      <c r="W4738" s="5" t="s">
        <v>213</v>
      </c>
      <c r="X4738" s="5" t="s">
        <v>214</v>
      </c>
      <c r="Y4738" s="5" t="s">
        <v>252</v>
      </c>
      <c r="Z4738" s="5" t="s">
        <v>15</v>
      </c>
    </row>
    <row r="4739" spans="1:26" ht="2.25" customHeight="1" x14ac:dyDescent="0.2">
      <c r="A4739" s="14"/>
      <c r="B4739" s="15"/>
      <c r="C4739" s="15"/>
      <c r="D4739" s="15"/>
      <c r="E4739" s="15"/>
      <c r="F4739" s="15"/>
      <c r="G4739" s="15"/>
      <c r="H4739" s="15"/>
      <c r="I4739" s="15"/>
      <c r="J4739" s="15"/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/>
      <c r="W4739" s="15"/>
      <c r="X4739" s="15"/>
      <c r="Y4739" s="15"/>
      <c r="Z4739" s="16"/>
    </row>
    <row r="4740" spans="1:26" ht="13.5" customHeight="1" x14ac:dyDescent="0.2">
      <c r="A4740" s="7"/>
      <c r="B4740" s="6"/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42">
        <f>SUM(hList_Frame_1!B2734:B2814)</f>
        <v>7183.4099999999989</v>
      </c>
      <c r="N4740" s="42"/>
      <c r="O4740" s="42"/>
      <c r="P4740" s="42"/>
      <c r="Q4740" s="42"/>
      <c r="R4740" s="42"/>
      <c r="S4740" s="42"/>
      <c r="T4740" s="42"/>
      <c r="U4740" s="6"/>
      <c r="V4740" s="6"/>
      <c r="W4740" s="6"/>
      <c r="X4740" s="6"/>
      <c r="Y4740" s="6"/>
      <c r="Z4740" s="17"/>
    </row>
    <row r="4741" spans="1:26" ht="13.5" customHeight="1" x14ac:dyDescent="0.2">
      <c r="A4741" s="9"/>
      <c r="B4741" s="18"/>
      <c r="C4741" s="18"/>
      <c r="D4741" s="18"/>
      <c r="E4741" s="18"/>
      <c r="F4741" s="18"/>
      <c r="G4741" s="18"/>
      <c r="H4741" s="18"/>
      <c r="I4741" s="18"/>
      <c r="J4741" s="18"/>
      <c r="K4741" s="18"/>
      <c r="L4741" s="18"/>
      <c r="M4741" s="18"/>
      <c r="N4741" s="18"/>
      <c r="O4741" s="18"/>
      <c r="P4741" s="18"/>
      <c r="Q4741" s="18"/>
      <c r="R4741" s="18"/>
      <c r="S4741" s="18"/>
      <c r="T4741" s="18"/>
      <c r="U4741" s="18"/>
      <c r="V4741" s="18"/>
      <c r="W4741" s="18"/>
      <c r="X4741" s="18"/>
      <c r="Y4741" s="18"/>
      <c r="Z4741" s="19"/>
    </row>
    <row r="4742" spans="1:26" ht="15" customHeight="1" x14ac:dyDescent="0.2">
      <c r="A4742" s="40">
        <v>408227</v>
      </c>
      <c r="B4742" s="41"/>
      <c r="C4742" s="20">
        <v>41926</v>
      </c>
      <c r="D4742" s="43" t="s">
        <v>2461</v>
      </c>
      <c r="E4742" s="44"/>
      <c r="F4742" s="28">
        <v>20.72</v>
      </c>
      <c r="G4742" s="29"/>
      <c r="H4742" s="29"/>
      <c r="I4742" s="29"/>
      <c r="J4742" s="29"/>
      <c r="K4742" s="29"/>
      <c r="L4742" s="29"/>
      <c r="M4742" s="29"/>
      <c r="N4742" s="29"/>
      <c r="O4742" s="29"/>
      <c r="P4742" s="29"/>
      <c r="Q4742" s="29"/>
      <c r="R4742" s="29"/>
      <c r="S4742" s="29"/>
      <c r="T4742" s="30"/>
      <c r="U4742" s="5" t="s">
        <v>15</v>
      </c>
      <c r="V4742" s="5" t="s">
        <v>237</v>
      </c>
      <c r="W4742" s="5" t="s">
        <v>140</v>
      </c>
      <c r="X4742" s="5" t="s">
        <v>1838</v>
      </c>
      <c r="Y4742" s="5" t="s">
        <v>15</v>
      </c>
      <c r="Z4742" s="5" t="s">
        <v>1839</v>
      </c>
    </row>
    <row r="4743" spans="1:26" ht="2.25" customHeight="1" x14ac:dyDescent="0.2">
      <c r="A4743" s="14"/>
      <c r="B4743" s="15"/>
      <c r="C4743" s="15"/>
      <c r="D4743" s="15"/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5"/>
      <c r="Z4743" s="16"/>
    </row>
    <row r="4744" spans="1:26" ht="12.75" customHeight="1" x14ac:dyDescent="0.2">
      <c r="A4744" s="7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  <c r="O4744" s="6"/>
      <c r="P4744" s="6"/>
      <c r="Q4744" s="6"/>
      <c r="R4744" s="42">
        <f>SUM(hList_Frame_1!B2815:B2815)</f>
        <v>20.72</v>
      </c>
      <c r="S4744" s="42"/>
      <c r="T4744" s="42"/>
      <c r="U4744" s="6"/>
      <c r="V4744" s="6"/>
      <c r="W4744" s="6"/>
      <c r="X4744" s="6"/>
      <c r="Y4744" s="6"/>
      <c r="Z4744" s="17"/>
    </row>
    <row r="4745" spans="1:26" ht="14.25" customHeight="1" x14ac:dyDescent="0.2">
      <c r="A4745" s="9"/>
      <c r="B4745" s="18"/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18"/>
      <c r="V4745" s="18"/>
      <c r="W4745" s="18"/>
      <c r="X4745" s="18"/>
      <c r="Y4745" s="18"/>
      <c r="Z4745" s="19"/>
    </row>
    <row r="4746" spans="1:26" ht="15" customHeight="1" x14ac:dyDescent="0.2">
      <c r="A4746" s="26">
        <v>408765</v>
      </c>
      <c r="B4746" s="27"/>
      <c r="C4746" s="3">
        <v>41933</v>
      </c>
      <c r="D4746" s="38" t="s">
        <v>2462</v>
      </c>
      <c r="E4746" s="39"/>
      <c r="F4746" s="32">
        <v>37119.03</v>
      </c>
      <c r="G4746" s="33"/>
      <c r="H4746" s="33"/>
      <c r="I4746" s="33"/>
      <c r="J4746" s="33"/>
      <c r="K4746" s="33"/>
      <c r="L4746" s="33"/>
      <c r="M4746" s="33"/>
      <c r="N4746" s="33"/>
      <c r="O4746" s="33"/>
      <c r="P4746" s="33"/>
      <c r="Q4746" s="33"/>
      <c r="R4746" s="33"/>
      <c r="S4746" s="33"/>
      <c r="T4746" s="34"/>
      <c r="U4746" s="11" t="s">
        <v>605</v>
      </c>
      <c r="V4746" s="11" t="s">
        <v>2463</v>
      </c>
      <c r="W4746" s="11" t="s">
        <v>31</v>
      </c>
      <c r="X4746" s="11" t="s">
        <v>32</v>
      </c>
      <c r="Y4746" s="11" t="s">
        <v>605</v>
      </c>
      <c r="Z4746" s="11" t="s">
        <v>109</v>
      </c>
    </row>
    <row r="4747" spans="1:26" ht="14.25" customHeight="1" x14ac:dyDescent="0.2">
      <c r="A4747" s="23"/>
      <c r="B4747" s="24"/>
      <c r="C4747" s="8"/>
      <c r="D4747" s="23"/>
      <c r="E4747" s="24"/>
      <c r="F4747" s="23"/>
      <c r="G4747" s="31"/>
      <c r="H4747" s="31"/>
      <c r="I4747" s="31"/>
      <c r="J4747" s="31"/>
      <c r="K4747" s="31"/>
      <c r="L4747" s="31"/>
      <c r="M4747" s="31"/>
      <c r="N4747" s="31"/>
      <c r="O4747" s="31"/>
      <c r="P4747" s="31"/>
      <c r="Q4747" s="31"/>
      <c r="R4747" s="31"/>
      <c r="S4747" s="31"/>
      <c r="T4747" s="24"/>
      <c r="U4747" s="8"/>
      <c r="V4747" s="8"/>
      <c r="W4747" s="8"/>
      <c r="X4747" s="8"/>
      <c r="Y4747" s="8"/>
      <c r="Z4747" s="12" t="s">
        <v>665</v>
      </c>
    </row>
    <row r="4748" spans="1:26" ht="14.25" customHeight="1" x14ac:dyDescent="0.2">
      <c r="A4748" s="23"/>
      <c r="B4748" s="24"/>
      <c r="C4748" s="8"/>
      <c r="D4748" s="23"/>
      <c r="E4748" s="24"/>
      <c r="F4748" s="23"/>
      <c r="G4748" s="31"/>
      <c r="H4748" s="31"/>
      <c r="I4748" s="31"/>
      <c r="J4748" s="31"/>
      <c r="K4748" s="31"/>
      <c r="L4748" s="31"/>
      <c r="M4748" s="31"/>
      <c r="N4748" s="31"/>
      <c r="O4748" s="31"/>
      <c r="P4748" s="31"/>
      <c r="Q4748" s="31"/>
      <c r="R4748" s="31"/>
      <c r="S4748" s="31"/>
      <c r="T4748" s="24"/>
      <c r="U4748" s="8"/>
      <c r="V4748" s="8"/>
      <c r="W4748" s="8"/>
      <c r="X4748" s="8"/>
      <c r="Y4748" s="8"/>
      <c r="Z4748" s="12" t="s">
        <v>612</v>
      </c>
    </row>
    <row r="4749" spans="1:26" ht="14.25" customHeight="1" x14ac:dyDescent="0.2">
      <c r="A4749" s="23"/>
      <c r="B4749" s="24"/>
      <c r="C4749" s="8"/>
      <c r="D4749" s="23"/>
      <c r="E4749" s="24"/>
      <c r="F4749" s="23"/>
      <c r="G4749" s="31"/>
      <c r="H4749" s="31"/>
      <c r="I4749" s="31"/>
      <c r="J4749" s="31"/>
      <c r="K4749" s="31"/>
      <c r="L4749" s="31"/>
      <c r="M4749" s="31"/>
      <c r="N4749" s="31"/>
      <c r="O4749" s="31"/>
      <c r="P4749" s="31"/>
      <c r="Q4749" s="31"/>
      <c r="R4749" s="31"/>
      <c r="S4749" s="31"/>
      <c r="T4749" s="24"/>
      <c r="U4749" s="8"/>
      <c r="V4749" s="8"/>
      <c r="W4749" s="8"/>
      <c r="X4749" s="8"/>
      <c r="Y4749" s="8"/>
      <c r="Z4749" s="12" t="s">
        <v>1032</v>
      </c>
    </row>
    <row r="4750" spans="1:26" ht="14.25" customHeight="1" x14ac:dyDescent="0.2">
      <c r="A4750" s="23"/>
      <c r="B4750" s="24"/>
      <c r="C4750" s="8"/>
      <c r="D4750" s="23"/>
      <c r="E4750" s="24"/>
      <c r="F4750" s="23"/>
      <c r="G4750" s="31"/>
      <c r="H4750" s="31"/>
      <c r="I4750" s="31"/>
      <c r="J4750" s="31"/>
      <c r="K4750" s="31"/>
      <c r="L4750" s="31"/>
      <c r="M4750" s="31"/>
      <c r="N4750" s="31"/>
      <c r="O4750" s="31"/>
      <c r="P4750" s="31"/>
      <c r="Q4750" s="31"/>
      <c r="R4750" s="31"/>
      <c r="S4750" s="31"/>
      <c r="T4750" s="24"/>
      <c r="U4750" s="8"/>
      <c r="V4750" s="8"/>
      <c r="W4750" s="8"/>
      <c r="X4750" s="8"/>
      <c r="Y4750" s="8"/>
      <c r="Z4750" s="12" t="s">
        <v>1034</v>
      </c>
    </row>
    <row r="4751" spans="1:26" ht="14.25" customHeight="1" x14ac:dyDescent="0.2">
      <c r="A4751" s="23"/>
      <c r="B4751" s="24"/>
      <c r="C4751" s="8"/>
      <c r="D4751" s="23"/>
      <c r="E4751" s="24"/>
      <c r="F4751" s="23"/>
      <c r="G4751" s="31"/>
      <c r="H4751" s="31"/>
      <c r="I4751" s="31"/>
      <c r="J4751" s="31"/>
      <c r="K4751" s="31"/>
      <c r="L4751" s="31"/>
      <c r="M4751" s="31"/>
      <c r="N4751" s="31"/>
      <c r="O4751" s="31"/>
      <c r="P4751" s="31"/>
      <c r="Q4751" s="31"/>
      <c r="R4751" s="31"/>
      <c r="S4751" s="31"/>
      <c r="T4751" s="24"/>
      <c r="U4751" s="8"/>
      <c r="V4751" s="8"/>
      <c r="W4751" s="8"/>
      <c r="X4751" s="8"/>
      <c r="Y4751" s="8"/>
      <c r="Z4751" s="12" t="s">
        <v>283</v>
      </c>
    </row>
    <row r="4752" spans="1:26" ht="14.25" customHeight="1" x14ac:dyDescent="0.2">
      <c r="A4752" s="23"/>
      <c r="B4752" s="24"/>
      <c r="C4752" s="8"/>
      <c r="D4752" s="23"/>
      <c r="E4752" s="24"/>
      <c r="F4752" s="23"/>
      <c r="G4752" s="31"/>
      <c r="H4752" s="31"/>
      <c r="I4752" s="31"/>
      <c r="J4752" s="31"/>
      <c r="K4752" s="31"/>
      <c r="L4752" s="31"/>
      <c r="M4752" s="31"/>
      <c r="N4752" s="31"/>
      <c r="O4752" s="31"/>
      <c r="P4752" s="31"/>
      <c r="Q4752" s="31"/>
      <c r="R4752" s="31"/>
      <c r="S4752" s="31"/>
      <c r="T4752" s="24"/>
      <c r="U4752" s="8"/>
      <c r="V4752" s="8"/>
      <c r="W4752" s="8"/>
      <c r="X4752" s="8"/>
      <c r="Y4752" s="8"/>
      <c r="Z4752" s="12" t="s">
        <v>494</v>
      </c>
    </row>
    <row r="4753" spans="1:26" ht="14.25" customHeight="1" x14ac:dyDescent="0.2">
      <c r="A4753" s="23"/>
      <c r="B4753" s="24"/>
      <c r="C4753" s="8"/>
      <c r="D4753" s="23"/>
      <c r="E4753" s="24"/>
      <c r="F4753" s="23"/>
      <c r="G4753" s="31"/>
      <c r="H4753" s="31"/>
      <c r="I4753" s="31"/>
      <c r="J4753" s="31"/>
      <c r="K4753" s="31"/>
      <c r="L4753" s="31"/>
      <c r="M4753" s="31"/>
      <c r="N4753" s="31"/>
      <c r="O4753" s="31"/>
      <c r="P4753" s="31"/>
      <c r="Q4753" s="31"/>
      <c r="R4753" s="31"/>
      <c r="S4753" s="31"/>
      <c r="T4753" s="24"/>
      <c r="U4753" s="8"/>
      <c r="V4753" s="8"/>
      <c r="W4753" s="8"/>
      <c r="X4753" s="8"/>
      <c r="Y4753" s="8"/>
      <c r="Z4753" s="12" t="s">
        <v>1276</v>
      </c>
    </row>
    <row r="4754" spans="1:26" ht="14.25" customHeight="1" x14ac:dyDescent="0.2">
      <c r="A4754" s="23"/>
      <c r="B4754" s="24"/>
      <c r="C4754" s="8"/>
      <c r="D4754" s="23"/>
      <c r="E4754" s="24"/>
      <c r="F4754" s="23"/>
      <c r="G4754" s="31"/>
      <c r="H4754" s="31"/>
      <c r="I4754" s="31"/>
      <c r="J4754" s="31"/>
      <c r="K4754" s="31"/>
      <c r="L4754" s="31"/>
      <c r="M4754" s="31"/>
      <c r="N4754" s="31"/>
      <c r="O4754" s="31"/>
      <c r="P4754" s="31"/>
      <c r="Q4754" s="31"/>
      <c r="R4754" s="31"/>
      <c r="S4754" s="31"/>
      <c r="T4754" s="24"/>
      <c r="U4754" s="8"/>
      <c r="V4754" s="8"/>
      <c r="W4754" s="8"/>
      <c r="X4754" s="8"/>
      <c r="Y4754" s="8"/>
      <c r="Z4754" s="12" t="s">
        <v>1033</v>
      </c>
    </row>
    <row r="4755" spans="1:26" ht="14.25" customHeight="1" x14ac:dyDescent="0.2">
      <c r="A4755" s="23"/>
      <c r="B4755" s="24"/>
      <c r="C4755" s="8"/>
      <c r="D4755" s="23"/>
      <c r="E4755" s="24"/>
      <c r="F4755" s="23"/>
      <c r="G4755" s="31"/>
      <c r="H4755" s="31"/>
      <c r="I4755" s="31"/>
      <c r="J4755" s="31"/>
      <c r="K4755" s="31"/>
      <c r="L4755" s="31"/>
      <c r="M4755" s="31"/>
      <c r="N4755" s="31"/>
      <c r="O4755" s="31"/>
      <c r="P4755" s="31"/>
      <c r="Q4755" s="31"/>
      <c r="R4755" s="31"/>
      <c r="S4755" s="31"/>
      <c r="T4755" s="24"/>
      <c r="U4755" s="8"/>
      <c r="V4755" s="8"/>
      <c r="W4755" s="8"/>
      <c r="X4755" s="8"/>
      <c r="Y4755" s="8"/>
      <c r="Z4755" s="12" t="s">
        <v>1038</v>
      </c>
    </row>
    <row r="4756" spans="1:26" ht="14.25" customHeight="1" x14ac:dyDescent="0.2">
      <c r="A4756" s="23"/>
      <c r="B4756" s="24"/>
      <c r="C4756" s="8"/>
      <c r="D4756" s="23"/>
      <c r="E4756" s="24"/>
      <c r="F4756" s="23"/>
      <c r="G4756" s="31"/>
      <c r="H4756" s="31"/>
      <c r="I4756" s="31"/>
      <c r="J4756" s="31"/>
      <c r="K4756" s="31"/>
      <c r="L4756" s="31"/>
      <c r="M4756" s="31"/>
      <c r="N4756" s="31"/>
      <c r="O4756" s="31"/>
      <c r="P4756" s="31"/>
      <c r="Q4756" s="31"/>
      <c r="R4756" s="31"/>
      <c r="S4756" s="31"/>
      <c r="T4756" s="24"/>
      <c r="U4756" s="8"/>
      <c r="V4756" s="8"/>
      <c r="W4756" s="8"/>
      <c r="X4756" s="8"/>
      <c r="Y4756" s="8"/>
      <c r="Z4756" s="12" t="s">
        <v>1039</v>
      </c>
    </row>
    <row r="4757" spans="1:26" ht="14.25" customHeight="1" x14ac:dyDescent="0.2">
      <c r="A4757" s="23"/>
      <c r="B4757" s="24"/>
      <c r="C4757" s="8"/>
      <c r="D4757" s="23"/>
      <c r="E4757" s="24"/>
      <c r="F4757" s="23"/>
      <c r="G4757" s="31"/>
      <c r="H4757" s="31"/>
      <c r="I4757" s="31"/>
      <c r="J4757" s="31"/>
      <c r="K4757" s="31"/>
      <c r="L4757" s="31"/>
      <c r="M4757" s="31"/>
      <c r="N4757" s="31"/>
      <c r="O4757" s="31"/>
      <c r="P4757" s="31"/>
      <c r="Q4757" s="31"/>
      <c r="R4757" s="31"/>
      <c r="S4757" s="31"/>
      <c r="T4757" s="24"/>
      <c r="U4757" s="8"/>
      <c r="V4757" s="8"/>
      <c r="W4757" s="8"/>
      <c r="X4757" s="8"/>
      <c r="Y4757" s="8"/>
      <c r="Z4757" s="12" t="s">
        <v>1739</v>
      </c>
    </row>
    <row r="4758" spans="1:26" ht="14.25" customHeight="1" x14ac:dyDescent="0.2">
      <c r="A4758" s="23"/>
      <c r="B4758" s="24"/>
      <c r="C4758" s="8"/>
      <c r="D4758" s="23"/>
      <c r="E4758" s="24"/>
      <c r="F4758" s="23"/>
      <c r="G4758" s="31"/>
      <c r="H4758" s="31"/>
      <c r="I4758" s="31"/>
      <c r="J4758" s="31"/>
      <c r="K4758" s="31"/>
      <c r="L4758" s="31"/>
      <c r="M4758" s="31"/>
      <c r="N4758" s="31"/>
      <c r="O4758" s="31"/>
      <c r="P4758" s="31"/>
      <c r="Q4758" s="31"/>
      <c r="R4758" s="31"/>
      <c r="S4758" s="31"/>
      <c r="T4758" s="24"/>
      <c r="U4758" s="8"/>
      <c r="V4758" s="8"/>
      <c r="W4758" s="8"/>
      <c r="X4758" s="8"/>
      <c r="Y4758" s="8"/>
      <c r="Z4758" s="12" t="s">
        <v>33</v>
      </c>
    </row>
    <row r="4759" spans="1:26" ht="14.25" customHeight="1" x14ac:dyDescent="0.2">
      <c r="A4759" s="23"/>
      <c r="B4759" s="24"/>
      <c r="C4759" s="8"/>
      <c r="D4759" s="23"/>
      <c r="E4759" s="24"/>
      <c r="F4759" s="23"/>
      <c r="G4759" s="31"/>
      <c r="H4759" s="31"/>
      <c r="I4759" s="31"/>
      <c r="J4759" s="31"/>
      <c r="K4759" s="31"/>
      <c r="L4759" s="31"/>
      <c r="M4759" s="31"/>
      <c r="N4759" s="31"/>
      <c r="O4759" s="31"/>
      <c r="P4759" s="31"/>
      <c r="Q4759" s="31"/>
      <c r="R4759" s="31"/>
      <c r="S4759" s="31"/>
      <c r="T4759" s="24"/>
      <c r="U4759" s="8"/>
      <c r="V4759" s="8"/>
      <c r="W4759" s="8"/>
      <c r="X4759" s="8"/>
      <c r="Y4759" s="8"/>
      <c r="Z4759" s="12" t="s">
        <v>1277</v>
      </c>
    </row>
    <row r="4760" spans="1:26" ht="14.25" customHeight="1" x14ac:dyDescent="0.2">
      <c r="A4760" s="23"/>
      <c r="B4760" s="24"/>
      <c r="C4760" s="8"/>
      <c r="D4760" s="23"/>
      <c r="E4760" s="24"/>
      <c r="F4760" s="23"/>
      <c r="G4760" s="31"/>
      <c r="H4760" s="31"/>
      <c r="I4760" s="31"/>
      <c r="J4760" s="31"/>
      <c r="K4760" s="31"/>
      <c r="L4760" s="31"/>
      <c r="M4760" s="31"/>
      <c r="N4760" s="31"/>
      <c r="O4760" s="31"/>
      <c r="P4760" s="31"/>
      <c r="Q4760" s="31"/>
      <c r="R4760" s="31"/>
      <c r="S4760" s="31"/>
      <c r="T4760" s="24"/>
      <c r="U4760" s="8"/>
      <c r="V4760" s="8"/>
      <c r="W4760" s="8"/>
      <c r="X4760" s="8"/>
      <c r="Y4760" s="8"/>
      <c r="Z4760" s="12" t="s">
        <v>1770</v>
      </c>
    </row>
    <row r="4761" spans="1:26" ht="14.25" customHeight="1" x14ac:dyDescent="0.2">
      <c r="A4761" s="23"/>
      <c r="B4761" s="24"/>
      <c r="C4761" s="8"/>
      <c r="D4761" s="23"/>
      <c r="E4761" s="24"/>
      <c r="F4761" s="23"/>
      <c r="G4761" s="31"/>
      <c r="H4761" s="31"/>
      <c r="I4761" s="31"/>
      <c r="J4761" s="31"/>
      <c r="K4761" s="31"/>
      <c r="L4761" s="31"/>
      <c r="M4761" s="31"/>
      <c r="N4761" s="31"/>
      <c r="O4761" s="31"/>
      <c r="P4761" s="31"/>
      <c r="Q4761" s="31"/>
      <c r="R4761" s="31"/>
      <c r="S4761" s="31"/>
      <c r="T4761" s="24"/>
      <c r="U4761" s="8"/>
      <c r="V4761" s="8"/>
      <c r="W4761" s="8"/>
      <c r="X4761" s="10"/>
      <c r="Y4761" s="8"/>
      <c r="Z4761" s="13" t="s">
        <v>553</v>
      </c>
    </row>
    <row r="4762" spans="1:26" ht="15" customHeight="1" x14ac:dyDescent="0.2">
      <c r="A4762" s="23"/>
      <c r="B4762" s="24"/>
      <c r="C4762" s="8"/>
      <c r="D4762" s="23"/>
      <c r="E4762" s="24"/>
      <c r="F4762" s="23"/>
      <c r="G4762" s="31"/>
      <c r="H4762" s="31"/>
      <c r="I4762" s="31"/>
      <c r="J4762" s="31"/>
      <c r="K4762" s="31"/>
      <c r="L4762" s="31"/>
      <c r="M4762" s="31"/>
      <c r="N4762" s="31"/>
      <c r="O4762" s="31"/>
      <c r="P4762" s="31"/>
      <c r="Q4762" s="31"/>
      <c r="R4762" s="31"/>
      <c r="S4762" s="31"/>
      <c r="T4762" s="24"/>
      <c r="U4762" s="8"/>
      <c r="V4762" s="8"/>
      <c r="W4762" s="8"/>
      <c r="X4762" s="5" t="s">
        <v>1036</v>
      </c>
      <c r="Y4762" s="8"/>
      <c r="Z4762" s="5" t="s">
        <v>1037</v>
      </c>
    </row>
    <row r="4763" spans="1:26" ht="15" customHeight="1" x14ac:dyDescent="0.2">
      <c r="A4763" s="21"/>
      <c r="B4763" s="22"/>
      <c r="C4763" s="10"/>
      <c r="D4763" s="21"/>
      <c r="E4763" s="22"/>
      <c r="F4763" s="21"/>
      <c r="G4763" s="25"/>
      <c r="H4763" s="25"/>
      <c r="I4763" s="25"/>
      <c r="J4763" s="25"/>
      <c r="K4763" s="25"/>
      <c r="L4763" s="25"/>
      <c r="M4763" s="25"/>
      <c r="N4763" s="25"/>
      <c r="O4763" s="25"/>
      <c r="P4763" s="25"/>
      <c r="Q4763" s="25"/>
      <c r="R4763" s="25"/>
      <c r="S4763" s="25"/>
      <c r="T4763" s="22"/>
      <c r="U4763" s="10"/>
      <c r="V4763" s="10"/>
      <c r="W4763" s="10"/>
      <c r="X4763" s="5" t="s">
        <v>2464</v>
      </c>
      <c r="Y4763" s="10"/>
      <c r="Z4763" s="5" t="s">
        <v>1034</v>
      </c>
    </row>
    <row r="4764" spans="1:26" ht="2.25" customHeight="1" x14ac:dyDescent="0.2">
      <c r="A4764" s="14"/>
      <c r="B4764" s="15"/>
      <c r="C4764" s="15"/>
      <c r="D4764" s="15"/>
      <c r="E4764" s="15"/>
      <c r="F4764" s="15"/>
      <c r="G4764" s="15"/>
      <c r="H4764" s="15"/>
      <c r="I4764" s="15"/>
      <c r="J4764" s="15"/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5"/>
      <c r="Y4764" s="15"/>
      <c r="Z4764" s="16"/>
    </row>
    <row r="4765" spans="1:26" ht="12.75" customHeight="1" x14ac:dyDescent="0.2">
      <c r="A4765" s="7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42">
        <f>SUM(hList_Frame_1!B2816:B2833)</f>
        <v>37119.03</v>
      </c>
      <c r="M4765" s="42"/>
      <c r="N4765" s="42"/>
      <c r="O4765" s="42"/>
      <c r="P4765" s="42"/>
      <c r="Q4765" s="42"/>
      <c r="R4765" s="42"/>
      <c r="S4765" s="42"/>
      <c r="T4765" s="42"/>
      <c r="U4765" s="6"/>
      <c r="V4765" s="6"/>
      <c r="W4765" s="6"/>
      <c r="X4765" s="6"/>
      <c r="Y4765" s="6"/>
      <c r="Z4765" s="17"/>
    </row>
    <row r="4766" spans="1:26" ht="14.25" customHeight="1" x14ac:dyDescent="0.2">
      <c r="A4766" s="9"/>
      <c r="B4766" s="18"/>
      <c r="C4766" s="18"/>
      <c r="D4766" s="18"/>
      <c r="E4766" s="18"/>
      <c r="F4766" s="18"/>
      <c r="G4766" s="18"/>
      <c r="H4766" s="18"/>
      <c r="I4766" s="18"/>
      <c r="J4766" s="18"/>
      <c r="K4766" s="18"/>
      <c r="L4766" s="18"/>
      <c r="M4766" s="18"/>
      <c r="N4766" s="18"/>
      <c r="O4766" s="18"/>
      <c r="P4766" s="18"/>
      <c r="Q4766" s="18"/>
      <c r="R4766" s="18"/>
      <c r="S4766" s="18"/>
      <c r="T4766" s="18"/>
      <c r="U4766" s="18"/>
      <c r="V4766" s="18"/>
      <c r="W4766" s="18"/>
      <c r="X4766" s="18"/>
      <c r="Y4766" s="18"/>
      <c r="Z4766" s="19"/>
    </row>
    <row r="4767" spans="1:26" ht="15" customHeight="1" x14ac:dyDescent="0.2">
      <c r="A4767" s="26">
        <v>409143</v>
      </c>
      <c r="B4767" s="27"/>
      <c r="C4767" s="3">
        <v>41940</v>
      </c>
      <c r="D4767" s="38" t="s">
        <v>2465</v>
      </c>
      <c r="E4767" s="39"/>
      <c r="F4767" s="32">
        <v>172</v>
      </c>
      <c r="G4767" s="33"/>
      <c r="H4767" s="33"/>
      <c r="I4767" s="33"/>
      <c r="J4767" s="33"/>
      <c r="K4767" s="33"/>
      <c r="L4767" s="33"/>
      <c r="M4767" s="33"/>
      <c r="N4767" s="33"/>
      <c r="O4767" s="33"/>
      <c r="P4767" s="33"/>
      <c r="Q4767" s="33"/>
      <c r="R4767" s="33"/>
      <c r="S4767" s="33"/>
      <c r="T4767" s="34"/>
      <c r="U4767" s="11" t="s">
        <v>2466</v>
      </c>
      <c r="V4767" s="5" t="s">
        <v>135</v>
      </c>
      <c r="W4767" s="5" t="s">
        <v>163</v>
      </c>
      <c r="X4767" s="5" t="s">
        <v>959</v>
      </c>
      <c r="Y4767" s="11" t="s">
        <v>2466</v>
      </c>
      <c r="Z4767" s="5" t="s">
        <v>15</v>
      </c>
    </row>
    <row r="4768" spans="1:26" ht="15" customHeight="1" x14ac:dyDescent="0.2">
      <c r="A4768" s="21"/>
      <c r="B4768" s="22"/>
      <c r="C4768" s="10"/>
      <c r="D4768" s="21"/>
      <c r="E4768" s="22"/>
      <c r="F4768" s="21"/>
      <c r="G4768" s="25"/>
      <c r="H4768" s="25"/>
      <c r="I4768" s="25"/>
      <c r="J4768" s="25"/>
      <c r="K4768" s="25"/>
      <c r="L4768" s="25"/>
      <c r="M4768" s="25"/>
      <c r="N4768" s="25"/>
      <c r="O4768" s="25"/>
      <c r="P4768" s="25"/>
      <c r="Q4768" s="25"/>
      <c r="R4768" s="25"/>
      <c r="S4768" s="25"/>
      <c r="T4768" s="22"/>
      <c r="U4768" s="10"/>
      <c r="V4768" s="5" t="s">
        <v>797</v>
      </c>
      <c r="W4768" s="5" t="s">
        <v>15</v>
      </c>
      <c r="X4768" s="5" t="s">
        <v>15</v>
      </c>
      <c r="Y4768" s="10"/>
      <c r="Z4768" s="5" t="s">
        <v>15</v>
      </c>
    </row>
    <row r="4769" spans="1:26" ht="2.25" customHeight="1" x14ac:dyDescent="0.2">
      <c r="A4769" s="14"/>
      <c r="B4769" s="15"/>
      <c r="C4769" s="15"/>
      <c r="D4769" s="15"/>
      <c r="E4769" s="15"/>
      <c r="F4769" s="15"/>
      <c r="G4769" s="15"/>
      <c r="H4769" s="15"/>
      <c r="I4769" s="15"/>
      <c r="J4769" s="15"/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5"/>
      <c r="Z4769" s="16"/>
    </row>
    <row r="4770" spans="1:26" ht="12.75" customHeight="1" x14ac:dyDescent="0.2">
      <c r="A4770" s="7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  <c r="O4770" s="6"/>
      <c r="P4770" s="42">
        <f>SUM(hList_Frame_1!B2834:B2835)</f>
        <v>172</v>
      </c>
      <c r="Q4770" s="42"/>
      <c r="R4770" s="42"/>
      <c r="S4770" s="42"/>
      <c r="T4770" s="42"/>
      <c r="U4770" s="6"/>
      <c r="V4770" s="6"/>
      <c r="W4770" s="6"/>
      <c r="X4770" s="6"/>
      <c r="Y4770" s="6"/>
      <c r="Z4770" s="17"/>
    </row>
    <row r="4771" spans="1:26" ht="14.25" customHeight="1" x14ac:dyDescent="0.2">
      <c r="A4771" s="9"/>
      <c r="B4771" s="18"/>
      <c r="C4771" s="18"/>
      <c r="D4771" s="18"/>
      <c r="E4771" s="18"/>
      <c r="F4771" s="18"/>
      <c r="G4771" s="18"/>
      <c r="H4771" s="18"/>
      <c r="I4771" s="18"/>
      <c r="J4771" s="18"/>
      <c r="K4771" s="18"/>
      <c r="L4771" s="18"/>
      <c r="M4771" s="18"/>
      <c r="N4771" s="18"/>
      <c r="O4771" s="18"/>
      <c r="P4771" s="18"/>
      <c r="Q4771" s="18"/>
      <c r="R4771" s="18"/>
      <c r="S4771" s="18"/>
      <c r="T4771" s="18"/>
      <c r="U4771" s="18"/>
      <c r="V4771" s="18"/>
      <c r="W4771" s="18"/>
      <c r="X4771" s="18"/>
      <c r="Y4771" s="18"/>
      <c r="Z4771" s="19"/>
    </row>
    <row r="4772" spans="1:26" ht="15" customHeight="1" x14ac:dyDescent="0.2">
      <c r="A4772" s="40">
        <v>407914</v>
      </c>
      <c r="B4772" s="41"/>
      <c r="C4772" s="20">
        <v>41919</v>
      </c>
      <c r="D4772" s="38" t="s">
        <v>2467</v>
      </c>
      <c r="E4772" s="39"/>
      <c r="F4772" s="28">
        <v>3031.25</v>
      </c>
      <c r="G4772" s="29"/>
      <c r="H4772" s="29"/>
      <c r="I4772" s="29"/>
      <c r="J4772" s="29"/>
      <c r="K4772" s="29"/>
      <c r="L4772" s="29"/>
      <c r="M4772" s="29"/>
      <c r="N4772" s="29"/>
      <c r="O4772" s="29"/>
      <c r="P4772" s="29"/>
      <c r="Q4772" s="29"/>
      <c r="R4772" s="29"/>
      <c r="S4772" s="29"/>
      <c r="T4772" s="30"/>
      <c r="U4772" s="5" t="s">
        <v>2468</v>
      </c>
      <c r="V4772" s="5" t="s">
        <v>68</v>
      </c>
      <c r="W4772" s="5" t="s">
        <v>69</v>
      </c>
      <c r="X4772" s="5" t="s">
        <v>69</v>
      </c>
      <c r="Y4772" s="5" t="s">
        <v>2468</v>
      </c>
      <c r="Z4772" s="5" t="s">
        <v>749</v>
      </c>
    </row>
    <row r="4773" spans="1:26" ht="15" customHeight="1" x14ac:dyDescent="0.2">
      <c r="A4773" s="26">
        <v>408415</v>
      </c>
      <c r="B4773" s="27"/>
      <c r="C4773" s="3">
        <v>41926</v>
      </c>
      <c r="D4773" s="23"/>
      <c r="E4773" s="24"/>
      <c r="F4773" s="28">
        <v>550</v>
      </c>
      <c r="G4773" s="29"/>
      <c r="H4773" s="29"/>
      <c r="I4773" s="29"/>
      <c r="J4773" s="29"/>
      <c r="K4773" s="29"/>
      <c r="L4773" s="29"/>
      <c r="M4773" s="29"/>
      <c r="N4773" s="29"/>
      <c r="O4773" s="29"/>
      <c r="P4773" s="29"/>
      <c r="Q4773" s="29"/>
      <c r="R4773" s="29"/>
      <c r="S4773" s="29"/>
      <c r="T4773" s="30"/>
      <c r="U4773" s="5" t="s">
        <v>2469</v>
      </c>
      <c r="V4773" s="5" t="s">
        <v>68</v>
      </c>
      <c r="W4773" s="5" t="s">
        <v>69</v>
      </c>
      <c r="X4773" s="5" t="s">
        <v>69</v>
      </c>
      <c r="Y4773" s="5" t="s">
        <v>2469</v>
      </c>
      <c r="Z4773" s="5" t="s">
        <v>255</v>
      </c>
    </row>
    <row r="4774" spans="1:26" ht="15" customHeight="1" x14ac:dyDescent="0.2">
      <c r="A4774" s="21"/>
      <c r="B4774" s="22"/>
      <c r="C4774" s="10"/>
      <c r="D4774" s="23"/>
      <c r="E4774" s="24"/>
      <c r="F4774" s="28">
        <v>450</v>
      </c>
      <c r="G4774" s="29"/>
      <c r="H4774" s="29"/>
      <c r="I4774" s="29"/>
      <c r="J4774" s="29"/>
      <c r="K4774" s="29"/>
      <c r="L4774" s="29"/>
      <c r="M4774" s="29"/>
      <c r="N4774" s="29"/>
      <c r="O4774" s="29"/>
      <c r="P4774" s="29"/>
      <c r="Q4774" s="29"/>
      <c r="R4774" s="29"/>
      <c r="S4774" s="29"/>
      <c r="T4774" s="30"/>
      <c r="U4774" s="5" t="s">
        <v>2470</v>
      </c>
      <c r="V4774" s="5" t="s">
        <v>68</v>
      </c>
      <c r="W4774" s="5" t="s">
        <v>69</v>
      </c>
      <c r="X4774" s="5" t="s">
        <v>69</v>
      </c>
      <c r="Y4774" s="5" t="s">
        <v>2470</v>
      </c>
      <c r="Z4774" s="5" t="s">
        <v>590</v>
      </c>
    </row>
    <row r="4775" spans="1:26" ht="15" customHeight="1" x14ac:dyDescent="0.2">
      <c r="A4775" s="26">
        <v>409144</v>
      </c>
      <c r="B4775" s="27"/>
      <c r="C4775" s="3">
        <v>41940</v>
      </c>
      <c r="D4775" s="23"/>
      <c r="E4775" s="24"/>
      <c r="F4775" s="28">
        <v>100</v>
      </c>
      <c r="G4775" s="29"/>
      <c r="H4775" s="29"/>
      <c r="I4775" s="29"/>
      <c r="J4775" s="29"/>
      <c r="K4775" s="29"/>
      <c r="L4775" s="29"/>
      <c r="M4775" s="29"/>
      <c r="N4775" s="29"/>
      <c r="O4775" s="29"/>
      <c r="P4775" s="29"/>
      <c r="Q4775" s="29"/>
      <c r="R4775" s="29"/>
      <c r="S4775" s="29"/>
      <c r="T4775" s="30"/>
      <c r="U4775" s="5" t="s">
        <v>2471</v>
      </c>
      <c r="V4775" s="5" t="s">
        <v>68</v>
      </c>
      <c r="W4775" s="5" t="s">
        <v>69</v>
      </c>
      <c r="X4775" s="5" t="s">
        <v>69</v>
      </c>
      <c r="Y4775" s="5" t="s">
        <v>2471</v>
      </c>
      <c r="Z4775" s="5" t="s">
        <v>590</v>
      </c>
    </row>
    <row r="4776" spans="1:26" ht="15" customHeight="1" x14ac:dyDescent="0.2">
      <c r="A4776" s="23"/>
      <c r="B4776" s="24"/>
      <c r="C4776" s="8"/>
      <c r="D4776" s="23"/>
      <c r="E4776" s="24"/>
      <c r="F4776" s="28">
        <v>450</v>
      </c>
      <c r="G4776" s="29"/>
      <c r="H4776" s="29"/>
      <c r="I4776" s="29"/>
      <c r="J4776" s="29"/>
      <c r="K4776" s="29"/>
      <c r="L4776" s="29"/>
      <c r="M4776" s="29"/>
      <c r="N4776" s="29"/>
      <c r="O4776" s="29"/>
      <c r="P4776" s="29"/>
      <c r="Q4776" s="29"/>
      <c r="R4776" s="29"/>
      <c r="S4776" s="29"/>
      <c r="T4776" s="30"/>
      <c r="U4776" s="5" t="s">
        <v>2472</v>
      </c>
      <c r="V4776" s="5" t="s">
        <v>68</v>
      </c>
      <c r="W4776" s="5" t="s">
        <v>69</v>
      </c>
      <c r="X4776" s="5" t="s">
        <v>69</v>
      </c>
      <c r="Y4776" s="5" t="s">
        <v>2472</v>
      </c>
      <c r="Z4776" s="5" t="s">
        <v>590</v>
      </c>
    </row>
    <row r="4777" spans="1:26" ht="15" customHeight="1" x14ac:dyDescent="0.2">
      <c r="A4777" s="23"/>
      <c r="B4777" s="24"/>
      <c r="C4777" s="8"/>
      <c r="D4777" s="23"/>
      <c r="E4777" s="24"/>
      <c r="F4777" s="28">
        <v>450</v>
      </c>
      <c r="G4777" s="29"/>
      <c r="H4777" s="29"/>
      <c r="I4777" s="29"/>
      <c r="J4777" s="29"/>
      <c r="K4777" s="29"/>
      <c r="L4777" s="29"/>
      <c r="M4777" s="29"/>
      <c r="N4777" s="29"/>
      <c r="O4777" s="29"/>
      <c r="P4777" s="29"/>
      <c r="Q4777" s="29"/>
      <c r="R4777" s="29"/>
      <c r="S4777" s="29"/>
      <c r="T4777" s="30"/>
      <c r="U4777" s="5" t="s">
        <v>2473</v>
      </c>
      <c r="V4777" s="5" t="s">
        <v>68</v>
      </c>
      <c r="W4777" s="5" t="s">
        <v>69</v>
      </c>
      <c r="X4777" s="5" t="s">
        <v>69</v>
      </c>
      <c r="Y4777" s="5" t="s">
        <v>2473</v>
      </c>
      <c r="Z4777" s="5" t="s">
        <v>395</v>
      </c>
    </row>
    <row r="4778" spans="1:26" ht="15" customHeight="1" x14ac:dyDescent="0.2">
      <c r="A4778" s="23"/>
      <c r="B4778" s="24"/>
      <c r="C4778" s="8"/>
      <c r="D4778" s="23"/>
      <c r="E4778" s="24"/>
      <c r="F4778" s="28">
        <v>100</v>
      </c>
      <c r="G4778" s="29"/>
      <c r="H4778" s="29"/>
      <c r="I4778" s="29"/>
      <c r="J4778" s="29"/>
      <c r="K4778" s="29"/>
      <c r="L4778" s="29"/>
      <c r="M4778" s="29"/>
      <c r="N4778" s="29"/>
      <c r="O4778" s="29"/>
      <c r="P4778" s="29"/>
      <c r="Q4778" s="29"/>
      <c r="R4778" s="29"/>
      <c r="S4778" s="29"/>
      <c r="T4778" s="30"/>
      <c r="U4778" s="5" t="s">
        <v>2474</v>
      </c>
      <c r="V4778" s="5" t="s">
        <v>68</v>
      </c>
      <c r="W4778" s="5" t="s">
        <v>69</v>
      </c>
      <c r="X4778" s="5" t="s">
        <v>348</v>
      </c>
      <c r="Y4778" s="5" t="s">
        <v>2474</v>
      </c>
      <c r="Z4778" s="5" t="s">
        <v>349</v>
      </c>
    </row>
    <row r="4779" spans="1:26" ht="15" customHeight="1" x14ac:dyDescent="0.2">
      <c r="A4779" s="23"/>
      <c r="B4779" s="24"/>
      <c r="C4779" s="8"/>
      <c r="D4779" s="23"/>
      <c r="E4779" s="24"/>
      <c r="F4779" s="28">
        <v>100</v>
      </c>
      <c r="G4779" s="29"/>
      <c r="H4779" s="29"/>
      <c r="I4779" s="29"/>
      <c r="J4779" s="29"/>
      <c r="K4779" s="29"/>
      <c r="L4779" s="29"/>
      <c r="M4779" s="29"/>
      <c r="N4779" s="29"/>
      <c r="O4779" s="29"/>
      <c r="P4779" s="29"/>
      <c r="Q4779" s="29"/>
      <c r="R4779" s="29"/>
      <c r="S4779" s="29"/>
      <c r="T4779" s="30"/>
      <c r="U4779" s="5" t="s">
        <v>2475</v>
      </c>
      <c r="V4779" s="5" t="s">
        <v>68</v>
      </c>
      <c r="W4779" s="5" t="s">
        <v>69</v>
      </c>
      <c r="X4779" s="5" t="s">
        <v>348</v>
      </c>
      <c r="Y4779" s="5" t="s">
        <v>2475</v>
      </c>
      <c r="Z4779" s="5" t="s">
        <v>349</v>
      </c>
    </row>
    <row r="4780" spans="1:26" ht="15" customHeight="1" x14ac:dyDescent="0.2">
      <c r="A4780" s="21"/>
      <c r="B4780" s="22"/>
      <c r="C4780" s="10"/>
      <c r="D4780" s="21"/>
      <c r="E4780" s="22"/>
      <c r="F4780" s="28">
        <v>100</v>
      </c>
      <c r="G4780" s="29"/>
      <c r="H4780" s="29"/>
      <c r="I4780" s="29"/>
      <c r="J4780" s="29"/>
      <c r="K4780" s="29"/>
      <c r="L4780" s="29"/>
      <c r="M4780" s="29"/>
      <c r="N4780" s="29"/>
      <c r="O4780" s="29"/>
      <c r="P4780" s="29"/>
      <c r="Q4780" s="29"/>
      <c r="R4780" s="29"/>
      <c r="S4780" s="29"/>
      <c r="T4780" s="30"/>
      <c r="U4780" s="5" t="s">
        <v>2476</v>
      </c>
      <c r="V4780" s="5" t="s">
        <v>68</v>
      </c>
      <c r="W4780" s="5" t="s">
        <v>69</v>
      </c>
      <c r="X4780" s="5" t="s">
        <v>348</v>
      </c>
      <c r="Y4780" s="5" t="s">
        <v>2476</v>
      </c>
      <c r="Z4780" s="5" t="s">
        <v>349</v>
      </c>
    </row>
    <row r="4781" spans="1:26" ht="2.25" customHeight="1" x14ac:dyDescent="0.2">
      <c r="A4781" s="14"/>
      <c r="B4781" s="15"/>
      <c r="C4781" s="15"/>
      <c r="D4781" s="15"/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6"/>
    </row>
    <row r="4782" spans="1:26" ht="12.75" customHeight="1" x14ac:dyDescent="0.2">
      <c r="A4782" s="7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42">
        <f>SUM(hList_Frame_1!B2836:B2844)</f>
        <v>5331.25</v>
      </c>
      <c r="N4782" s="42"/>
      <c r="O4782" s="42"/>
      <c r="P4782" s="42"/>
      <c r="Q4782" s="42"/>
      <c r="R4782" s="42"/>
      <c r="S4782" s="42"/>
      <c r="T4782" s="42"/>
      <c r="U4782" s="6"/>
      <c r="V4782" s="6"/>
      <c r="W4782" s="6"/>
      <c r="X4782" s="6"/>
      <c r="Y4782" s="6"/>
      <c r="Z4782" s="17"/>
    </row>
    <row r="4783" spans="1:26" ht="14.25" customHeight="1" x14ac:dyDescent="0.2">
      <c r="A4783" s="9"/>
      <c r="B4783" s="18"/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8"/>
      <c r="R4783" s="18"/>
      <c r="S4783" s="18"/>
      <c r="T4783" s="18"/>
      <c r="U4783" s="18"/>
      <c r="V4783" s="18"/>
      <c r="W4783" s="18"/>
      <c r="X4783" s="18"/>
      <c r="Y4783" s="18"/>
      <c r="Z4783" s="19"/>
    </row>
    <row r="4784" spans="1:26" ht="15" customHeight="1" x14ac:dyDescent="0.2">
      <c r="A4784" s="26">
        <v>408416</v>
      </c>
      <c r="B4784" s="27"/>
      <c r="C4784" s="3">
        <v>41926</v>
      </c>
      <c r="D4784" s="38" t="s">
        <v>2477</v>
      </c>
      <c r="E4784" s="39"/>
      <c r="F4784" s="28">
        <v>23</v>
      </c>
      <c r="G4784" s="29"/>
      <c r="H4784" s="29"/>
      <c r="I4784" s="29"/>
      <c r="J4784" s="29"/>
      <c r="K4784" s="29"/>
      <c r="L4784" s="29"/>
      <c r="M4784" s="29"/>
      <c r="N4784" s="29"/>
      <c r="O4784" s="29"/>
      <c r="P4784" s="29"/>
      <c r="Q4784" s="29"/>
      <c r="R4784" s="29"/>
      <c r="S4784" s="29"/>
      <c r="T4784" s="30"/>
      <c r="U4784" s="5" t="s">
        <v>50</v>
      </c>
      <c r="V4784" s="5" t="s">
        <v>119</v>
      </c>
      <c r="W4784" s="5" t="s">
        <v>15</v>
      </c>
      <c r="X4784" s="5" t="s">
        <v>15</v>
      </c>
      <c r="Y4784" s="5" t="s">
        <v>50</v>
      </c>
      <c r="Z4784" s="5" t="s">
        <v>15</v>
      </c>
    </row>
    <row r="4785" spans="1:26" ht="15" customHeight="1" x14ac:dyDescent="0.2">
      <c r="A4785" s="23"/>
      <c r="B4785" s="24"/>
      <c r="C4785" s="8"/>
      <c r="D4785" s="23"/>
      <c r="E4785" s="24"/>
      <c r="F4785" s="32">
        <v>1350</v>
      </c>
      <c r="G4785" s="33"/>
      <c r="H4785" s="33"/>
      <c r="I4785" s="33"/>
      <c r="J4785" s="33"/>
      <c r="K4785" s="33"/>
      <c r="L4785" s="33"/>
      <c r="M4785" s="33"/>
      <c r="N4785" s="33"/>
      <c r="O4785" s="33"/>
      <c r="P4785" s="33"/>
      <c r="Q4785" s="33"/>
      <c r="R4785" s="33"/>
      <c r="S4785" s="33"/>
      <c r="T4785" s="34"/>
      <c r="U4785" s="11" t="s">
        <v>86</v>
      </c>
      <c r="V4785" s="5" t="s">
        <v>87</v>
      </c>
      <c r="W4785" s="5" t="s">
        <v>15</v>
      </c>
      <c r="X4785" s="5" t="s">
        <v>15</v>
      </c>
      <c r="Y4785" s="11" t="s">
        <v>86</v>
      </c>
      <c r="Z4785" s="5" t="s">
        <v>15</v>
      </c>
    </row>
    <row r="4786" spans="1:26" ht="15" customHeight="1" x14ac:dyDescent="0.2">
      <c r="A4786" s="21"/>
      <c r="B4786" s="22"/>
      <c r="C4786" s="10"/>
      <c r="D4786" s="23"/>
      <c r="E4786" s="24"/>
      <c r="F4786" s="21"/>
      <c r="G4786" s="25"/>
      <c r="H4786" s="25"/>
      <c r="I4786" s="25"/>
      <c r="J4786" s="25"/>
      <c r="K4786" s="25"/>
      <c r="L4786" s="25"/>
      <c r="M4786" s="25"/>
      <c r="N4786" s="25"/>
      <c r="O4786" s="25"/>
      <c r="P4786" s="25"/>
      <c r="Q4786" s="25"/>
      <c r="R4786" s="25"/>
      <c r="S4786" s="25"/>
      <c r="T4786" s="22"/>
      <c r="U4786" s="10"/>
      <c r="V4786" s="5" t="s">
        <v>116</v>
      </c>
      <c r="W4786" s="5" t="s">
        <v>15</v>
      </c>
      <c r="X4786" s="5" t="s">
        <v>15</v>
      </c>
      <c r="Y4786" s="10"/>
      <c r="Z4786" s="5" t="s">
        <v>15</v>
      </c>
    </row>
    <row r="4787" spans="1:26" ht="15" customHeight="1" x14ac:dyDescent="0.2">
      <c r="A4787" s="26">
        <v>409145</v>
      </c>
      <c r="B4787" s="27"/>
      <c r="C4787" s="3">
        <v>41940</v>
      </c>
      <c r="D4787" s="23"/>
      <c r="E4787" s="24"/>
      <c r="F4787" s="32">
        <v>244.13</v>
      </c>
      <c r="G4787" s="33"/>
      <c r="H4787" s="33"/>
      <c r="I4787" s="33"/>
      <c r="J4787" s="33"/>
      <c r="K4787" s="33"/>
      <c r="L4787" s="33"/>
      <c r="M4787" s="33"/>
      <c r="N4787" s="33"/>
      <c r="O4787" s="33"/>
      <c r="P4787" s="33"/>
      <c r="Q4787" s="33"/>
      <c r="R4787" s="33"/>
      <c r="S4787" s="33"/>
      <c r="T4787" s="34"/>
      <c r="U4787" s="11" t="s">
        <v>86</v>
      </c>
      <c r="V4787" s="5" t="s">
        <v>119</v>
      </c>
      <c r="W4787" s="5" t="s">
        <v>15</v>
      </c>
      <c r="X4787" s="5" t="s">
        <v>15</v>
      </c>
      <c r="Y4787" s="11" t="s">
        <v>86</v>
      </c>
      <c r="Z4787" s="5" t="s">
        <v>15</v>
      </c>
    </row>
    <row r="4788" spans="1:26" ht="15" customHeight="1" x14ac:dyDescent="0.2">
      <c r="A4788" s="23"/>
      <c r="B4788" s="24"/>
      <c r="C4788" s="8"/>
      <c r="D4788" s="23"/>
      <c r="E4788" s="24"/>
      <c r="F4788" s="23"/>
      <c r="G4788" s="31"/>
      <c r="H4788" s="31"/>
      <c r="I4788" s="31"/>
      <c r="J4788" s="31"/>
      <c r="K4788" s="31"/>
      <c r="L4788" s="31"/>
      <c r="M4788" s="31"/>
      <c r="N4788" s="31"/>
      <c r="O4788" s="31"/>
      <c r="P4788" s="31"/>
      <c r="Q4788" s="31"/>
      <c r="R4788" s="31"/>
      <c r="S4788" s="31"/>
      <c r="T4788" s="24"/>
      <c r="U4788" s="8"/>
      <c r="V4788" s="11" t="s">
        <v>116</v>
      </c>
      <c r="W4788" s="11" t="s">
        <v>15</v>
      </c>
      <c r="X4788" s="11" t="s">
        <v>15</v>
      </c>
      <c r="Y4788" s="8"/>
      <c r="Z4788" s="11" t="s">
        <v>15</v>
      </c>
    </row>
    <row r="4789" spans="1:26" ht="14.25" customHeight="1" x14ac:dyDescent="0.2">
      <c r="A4789" s="23"/>
      <c r="B4789" s="24"/>
      <c r="C4789" s="8"/>
      <c r="D4789" s="23"/>
      <c r="E4789" s="24"/>
      <c r="F4789" s="21"/>
      <c r="G4789" s="25"/>
      <c r="H4789" s="25"/>
      <c r="I4789" s="25"/>
      <c r="J4789" s="25"/>
      <c r="K4789" s="25"/>
      <c r="L4789" s="25"/>
      <c r="M4789" s="25"/>
      <c r="N4789" s="25"/>
      <c r="O4789" s="25"/>
      <c r="P4789" s="25"/>
      <c r="Q4789" s="25"/>
      <c r="R4789" s="25"/>
      <c r="S4789" s="25"/>
      <c r="T4789" s="22"/>
      <c r="U4789" s="10"/>
      <c r="V4789" s="10"/>
      <c r="W4789" s="10"/>
      <c r="X4789" s="10"/>
      <c r="Y4789" s="10"/>
      <c r="Z4789" s="13" t="s">
        <v>15</v>
      </c>
    </row>
    <row r="4790" spans="1:26" ht="15" customHeight="1" x14ac:dyDescent="0.2">
      <c r="A4790" s="21"/>
      <c r="B4790" s="22"/>
      <c r="C4790" s="10"/>
      <c r="D4790" s="21"/>
      <c r="E4790" s="22"/>
      <c r="F4790" s="28">
        <v>1305.9000000000001</v>
      </c>
      <c r="G4790" s="29"/>
      <c r="H4790" s="29"/>
      <c r="I4790" s="29"/>
      <c r="J4790" s="29"/>
      <c r="K4790" s="29"/>
      <c r="L4790" s="29"/>
      <c r="M4790" s="29"/>
      <c r="N4790" s="29"/>
      <c r="O4790" s="29"/>
      <c r="P4790" s="29"/>
      <c r="Q4790" s="29"/>
      <c r="R4790" s="29"/>
      <c r="S4790" s="29"/>
      <c r="T4790" s="30"/>
      <c r="U4790" s="5" t="s">
        <v>848</v>
      </c>
      <c r="V4790" s="5" t="s">
        <v>44</v>
      </c>
      <c r="W4790" s="5" t="s">
        <v>45</v>
      </c>
      <c r="X4790" s="5" t="s">
        <v>46</v>
      </c>
      <c r="Y4790" s="5" t="s">
        <v>848</v>
      </c>
      <c r="Z4790" s="5" t="s">
        <v>15</v>
      </c>
    </row>
    <row r="4791" spans="1:26" ht="2.25" customHeight="1" x14ac:dyDescent="0.2">
      <c r="A4791" s="14"/>
      <c r="B4791" s="15"/>
      <c r="C4791" s="15"/>
      <c r="D4791" s="15"/>
      <c r="E4791" s="15"/>
      <c r="F4791" s="15"/>
      <c r="G4791" s="15"/>
      <c r="H4791" s="15"/>
      <c r="I4791" s="15"/>
      <c r="J4791" s="15"/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5"/>
      <c r="X4791" s="15"/>
      <c r="Y4791" s="15"/>
      <c r="Z4791" s="16"/>
    </row>
    <row r="4792" spans="1:26" ht="13.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42">
        <f>SUM(hList_Frame_1!B2845:B2851)</f>
        <v>2923.03</v>
      </c>
      <c r="N4792" s="42"/>
      <c r="O4792" s="42"/>
      <c r="P4792" s="42"/>
      <c r="Q4792" s="42"/>
      <c r="R4792" s="42"/>
      <c r="S4792" s="42"/>
      <c r="T4792" s="42"/>
      <c r="U4792" s="6"/>
      <c r="V4792" s="6"/>
      <c r="W4792" s="6"/>
      <c r="X4792" s="6"/>
      <c r="Y4792" s="6"/>
      <c r="Z4792" s="17"/>
    </row>
    <row r="4793" spans="1:26" ht="13.5" customHeight="1" x14ac:dyDescent="0.2">
      <c r="A4793" s="9"/>
      <c r="B4793" s="18"/>
      <c r="C4793" s="18"/>
      <c r="D4793" s="18"/>
      <c r="E4793" s="18"/>
      <c r="F4793" s="18"/>
      <c r="G4793" s="18"/>
      <c r="H4793" s="18"/>
      <c r="I4793" s="18"/>
      <c r="J4793" s="18"/>
      <c r="K4793" s="18"/>
      <c r="L4793" s="18"/>
      <c r="M4793" s="18"/>
      <c r="N4793" s="18"/>
      <c r="O4793" s="18"/>
      <c r="P4793" s="18"/>
      <c r="Q4793" s="18"/>
      <c r="R4793" s="18"/>
      <c r="S4793" s="18"/>
      <c r="T4793" s="18"/>
      <c r="U4793" s="18"/>
      <c r="V4793" s="18"/>
      <c r="W4793" s="18"/>
      <c r="X4793" s="18"/>
      <c r="Y4793" s="18"/>
      <c r="Z4793" s="19"/>
    </row>
    <row r="4794" spans="1:26" ht="15" customHeight="1" x14ac:dyDescent="0.2">
      <c r="A4794" s="40">
        <v>407915</v>
      </c>
      <c r="B4794" s="41"/>
      <c r="C4794" s="20">
        <v>41919</v>
      </c>
      <c r="D4794" s="38" t="s">
        <v>2478</v>
      </c>
      <c r="E4794" s="39"/>
      <c r="F4794" s="28">
        <v>339.18</v>
      </c>
      <c r="G4794" s="29"/>
      <c r="H4794" s="29"/>
      <c r="I4794" s="29"/>
      <c r="J4794" s="29"/>
      <c r="K4794" s="29"/>
      <c r="L4794" s="29"/>
      <c r="M4794" s="29"/>
      <c r="N4794" s="29"/>
      <c r="O4794" s="29"/>
      <c r="P4794" s="29"/>
      <c r="Q4794" s="29"/>
      <c r="R4794" s="29"/>
      <c r="S4794" s="29"/>
      <c r="T4794" s="30"/>
      <c r="U4794" s="5" t="s">
        <v>252</v>
      </c>
      <c r="V4794" s="5" t="s">
        <v>30</v>
      </c>
      <c r="W4794" s="5" t="s">
        <v>31</v>
      </c>
      <c r="X4794" s="5" t="s">
        <v>606</v>
      </c>
      <c r="Y4794" s="5" t="s">
        <v>252</v>
      </c>
      <c r="Z4794" s="5" t="s">
        <v>607</v>
      </c>
    </row>
    <row r="4795" spans="1:26" ht="15" customHeight="1" x14ac:dyDescent="0.2">
      <c r="A4795" s="40">
        <v>407916</v>
      </c>
      <c r="B4795" s="41"/>
      <c r="C4795" s="20">
        <v>41919</v>
      </c>
      <c r="D4795" s="23"/>
      <c r="E4795" s="24"/>
      <c r="F4795" s="28">
        <v>72</v>
      </c>
      <c r="G4795" s="29"/>
      <c r="H4795" s="29"/>
      <c r="I4795" s="29"/>
      <c r="J4795" s="29"/>
      <c r="K4795" s="29"/>
      <c r="L4795" s="29"/>
      <c r="M4795" s="29"/>
      <c r="N4795" s="29"/>
      <c r="O4795" s="29"/>
      <c r="P4795" s="29"/>
      <c r="Q4795" s="29"/>
      <c r="R4795" s="29"/>
      <c r="S4795" s="29"/>
      <c r="T4795" s="30"/>
      <c r="U4795" s="5" t="s">
        <v>941</v>
      </c>
      <c r="V4795" s="5" t="s">
        <v>282</v>
      </c>
      <c r="W4795" s="5" t="s">
        <v>31</v>
      </c>
      <c r="X4795" s="5" t="s">
        <v>32</v>
      </c>
      <c r="Y4795" s="5" t="s">
        <v>941</v>
      </c>
      <c r="Z4795" s="5" t="s">
        <v>553</v>
      </c>
    </row>
    <row r="4796" spans="1:26" ht="15" customHeight="1" x14ac:dyDescent="0.2">
      <c r="A4796" s="40">
        <v>407995</v>
      </c>
      <c r="B4796" s="41"/>
      <c r="C4796" s="20">
        <v>41919</v>
      </c>
      <c r="D4796" s="23"/>
      <c r="E4796" s="24"/>
      <c r="F4796" s="28">
        <v>450</v>
      </c>
      <c r="G4796" s="29"/>
      <c r="H4796" s="29"/>
      <c r="I4796" s="29"/>
      <c r="J4796" s="29"/>
      <c r="K4796" s="29"/>
      <c r="L4796" s="29"/>
      <c r="M4796" s="29"/>
      <c r="N4796" s="29"/>
      <c r="O4796" s="29"/>
      <c r="P4796" s="29"/>
      <c r="Q4796" s="29"/>
      <c r="R4796" s="29"/>
      <c r="S4796" s="29"/>
      <c r="T4796" s="30"/>
      <c r="U4796" s="5" t="s">
        <v>941</v>
      </c>
      <c r="V4796" s="5" t="s">
        <v>282</v>
      </c>
      <c r="W4796" s="5" t="s">
        <v>31</v>
      </c>
      <c r="X4796" s="5" t="s">
        <v>32</v>
      </c>
      <c r="Y4796" s="5" t="s">
        <v>941</v>
      </c>
      <c r="Z4796" s="5" t="s">
        <v>33</v>
      </c>
    </row>
    <row r="4797" spans="1:26" ht="15" customHeight="1" x14ac:dyDescent="0.2">
      <c r="A4797" s="40">
        <v>408228</v>
      </c>
      <c r="B4797" s="41"/>
      <c r="C4797" s="20">
        <v>41926</v>
      </c>
      <c r="D4797" s="23"/>
      <c r="E4797" s="24"/>
      <c r="F4797" s="28">
        <v>435.76</v>
      </c>
      <c r="G4797" s="29"/>
      <c r="H4797" s="29"/>
      <c r="I4797" s="29"/>
      <c r="J4797" s="29"/>
      <c r="K4797" s="29"/>
      <c r="L4797" s="29"/>
      <c r="M4797" s="29"/>
      <c r="N4797" s="29"/>
      <c r="O4797" s="29"/>
      <c r="P4797" s="29"/>
      <c r="Q4797" s="29"/>
      <c r="R4797" s="29"/>
      <c r="S4797" s="29"/>
      <c r="T4797" s="30"/>
      <c r="U4797" s="5" t="s">
        <v>15</v>
      </c>
      <c r="V4797" s="5" t="s">
        <v>282</v>
      </c>
      <c r="W4797" s="5" t="s">
        <v>31</v>
      </c>
      <c r="X4797" s="5" t="s">
        <v>32</v>
      </c>
      <c r="Y4797" s="5" t="s">
        <v>15</v>
      </c>
      <c r="Z4797" s="5" t="s">
        <v>283</v>
      </c>
    </row>
    <row r="4798" spans="1:26" ht="15" customHeight="1" x14ac:dyDescent="0.2">
      <c r="A4798" s="40">
        <v>408229</v>
      </c>
      <c r="B4798" s="41"/>
      <c r="C4798" s="20">
        <v>41926</v>
      </c>
      <c r="D4798" s="23"/>
      <c r="E4798" s="24"/>
      <c r="F4798" s="28">
        <v>1932.02</v>
      </c>
      <c r="G4798" s="29"/>
      <c r="H4798" s="29"/>
      <c r="I4798" s="29"/>
      <c r="J4798" s="29"/>
      <c r="K4798" s="29"/>
      <c r="L4798" s="29"/>
      <c r="M4798" s="29"/>
      <c r="N4798" s="29"/>
      <c r="O4798" s="29"/>
      <c r="P4798" s="29"/>
      <c r="Q4798" s="29"/>
      <c r="R4798" s="29"/>
      <c r="S4798" s="29"/>
      <c r="T4798" s="30"/>
      <c r="U4798" s="5" t="s">
        <v>15</v>
      </c>
      <c r="V4798" s="5" t="s">
        <v>282</v>
      </c>
      <c r="W4798" s="5" t="s">
        <v>31</v>
      </c>
      <c r="X4798" s="5" t="s">
        <v>32</v>
      </c>
      <c r="Y4798" s="5" t="s">
        <v>15</v>
      </c>
      <c r="Z4798" s="5" t="s">
        <v>109</v>
      </c>
    </row>
    <row r="4799" spans="1:26" ht="15" customHeight="1" x14ac:dyDescent="0.2">
      <c r="A4799" s="40">
        <v>408230</v>
      </c>
      <c r="B4799" s="41"/>
      <c r="C4799" s="20">
        <v>41926</v>
      </c>
      <c r="D4799" s="23"/>
      <c r="E4799" s="24"/>
      <c r="F4799" s="28">
        <v>458.86</v>
      </c>
      <c r="G4799" s="29"/>
      <c r="H4799" s="29"/>
      <c r="I4799" s="29"/>
      <c r="J4799" s="29"/>
      <c r="K4799" s="29"/>
      <c r="L4799" s="29"/>
      <c r="M4799" s="29"/>
      <c r="N4799" s="29"/>
      <c r="O4799" s="29"/>
      <c r="P4799" s="29"/>
      <c r="Q4799" s="29"/>
      <c r="R4799" s="29"/>
      <c r="S4799" s="29"/>
      <c r="T4799" s="30"/>
      <c r="U4799" s="5" t="s">
        <v>15</v>
      </c>
      <c r="V4799" s="5" t="s">
        <v>282</v>
      </c>
      <c r="W4799" s="5" t="s">
        <v>31</v>
      </c>
      <c r="X4799" s="5" t="s">
        <v>32</v>
      </c>
      <c r="Y4799" s="5" t="s">
        <v>15</v>
      </c>
      <c r="Z4799" s="5" t="s">
        <v>33</v>
      </c>
    </row>
    <row r="4800" spans="1:26" ht="15" customHeight="1" x14ac:dyDescent="0.2">
      <c r="A4800" s="40">
        <v>408417</v>
      </c>
      <c r="B4800" s="41"/>
      <c r="C4800" s="20">
        <v>41926</v>
      </c>
      <c r="D4800" s="23"/>
      <c r="E4800" s="24"/>
      <c r="F4800" s="28">
        <v>169.06</v>
      </c>
      <c r="G4800" s="29"/>
      <c r="H4800" s="29"/>
      <c r="I4800" s="29"/>
      <c r="J4800" s="29"/>
      <c r="K4800" s="29"/>
      <c r="L4800" s="29"/>
      <c r="M4800" s="29"/>
      <c r="N4800" s="29"/>
      <c r="O4800" s="29"/>
      <c r="P4800" s="29"/>
      <c r="Q4800" s="29"/>
      <c r="R4800" s="29"/>
      <c r="S4800" s="29"/>
      <c r="T4800" s="30"/>
      <c r="U4800" s="5" t="s">
        <v>605</v>
      </c>
      <c r="V4800" s="5" t="s">
        <v>282</v>
      </c>
      <c r="W4800" s="5" t="s">
        <v>31</v>
      </c>
      <c r="X4800" s="5" t="s">
        <v>32</v>
      </c>
      <c r="Y4800" s="5" t="s">
        <v>605</v>
      </c>
      <c r="Z4800" s="5" t="s">
        <v>1038</v>
      </c>
    </row>
    <row r="4801" spans="1:26" ht="15" customHeight="1" x14ac:dyDescent="0.2">
      <c r="A4801" s="40">
        <v>408418</v>
      </c>
      <c r="B4801" s="41"/>
      <c r="C4801" s="20">
        <v>41926</v>
      </c>
      <c r="D4801" s="23"/>
      <c r="E4801" s="24"/>
      <c r="F4801" s="28">
        <v>279.69</v>
      </c>
      <c r="G4801" s="29"/>
      <c r="H4801" s="29"/>
      <c r="I4801" s="29"/>
      <c r="J4801" s="29"/>
      <c r="K4801" s="29"/>
      <c r="L4801" s="29"/>
      <c r="M4801" s="29"/>
      <c r="N4801" s="29"/>
      <c r="O4801" s="29"/>
      <c r="P4801" s="29"/>
      <c r="Q4801" s="29"/>
      <c r="R4801" s="29"/>
      <c r="S4801" s="29"/>
      <c r="T4801" s="30"/>
      <c r="U4801" s="5" t="s">
        <v>15</v>
      </c>
      <c r="V4801" s="5" t="s">
        <v>282</v>
      </c>
      <c r="W4801" s="5" t="s">
        <v>31</v>
      </c>
      <c r="X4801" s="5" t="s">
        <v>32</v>
      </c>
      <c r="Y4801" s="5" t="s">
        <v>15</v>
      </c>
      <c r="Z4801" s="5" t="s">
        <v>1033</v>
      </c>
    </row>
    <row r="4802" spans="1:26" ht="15" customHeight="1" x14ac:dyDescent="0.2">
      <c r="A4802" s="40">
        <v>408419</v>
      </c>
      <c r="B4802" s="41"/>
      <c r="C4802" s="20">
        <v>41926</v>
      </c>
      <c r="D4802" s="23"/>
      <c r="E4802" s="24"/>
      <c r="F4802" s="28">
        <v>125.78</v>
      </c>
      <c r="G4802" s="29"/>
      <c r="H4802" s="29"/>
      <c r="I4802" s="29"/>
      <c r="J4802" s="29"/>
      <c r="K4802" s="29"/>
      <c r="L4802" s="29"/>
      <c r="M4802" s="29"/>
      <c r="N4802" s="29"/>
      <c r="O4802" s="29"/>
      <c r="P4802" s="29"/>
      <c r="Q4802" s="29"/>
      <c r="R4802" s="29"/>
      <c r="S4802" s="29"/>
      <c r="T4802" s="30"/>
      <c r="U4802" s="5" t="s">
        <v>15</v>
      </c>
      <c r="V4802" s="5" t="s">
        <v>282</v>
      </c>
      <c r="W4802" s="5" t="s">
        <v>31</v>
      </c>
      <c r="X4802" s="5" t="s">
        <v>32</v>
      </c>
      <c r="Y4802" s="5" t="s">
        <v>15</v>
      </c>
      <c r="Z4802" s="5" t="s">
        <v>1277</v>
      </c>
    </row>
    <row r="4803" spans="1:26" ht="15" customHeight="1" x14ac:dyDescent="0.2">
      <c r="A4803" s="40">
        <v>408420</v>
      </c>
      <c r="B4803" s="41"/>
      <c r="C4803" s="20">
        <v>41926</v>
      </c>
      <c r="D4803" s="23"/>
      <c r="E4803" s="24"/>
      <c r="F4803" s="28">
        <v>410.32</v>
      </c>
      <c r="G4803" s="29"/>
      <c r="H4803" s="29"/>
      <c r="I4803" s="29"/>
      <c r="J4803" s="29"/>
      <c r="K4803" s="29"/>
      <c r="L4803" s="29"/>
      <c r="M4803" s="29"/>
      <c r="N4803" s="29"/>
      <c r="O4803" s="29"/>
      <c r="P4803" s="29"/>
      <c r="Q4803" s="29"/>
      <c r="R4803" s="29"/>
      <c r="S4803" s="29"/>
      <c r="T4803" s="30"/>
      <c r="U4803" s="5" t="s">
        <v>15</v>
      </c>
      <c r="V4803" s="5" t="s">
        <v>282</v>
      </c>
      <c r="W4803" s="5" t="s">
        <v>31</v>
      </c>
      <c r="X4803" s="5" t="s">
        <v>32</v>
      </c>
      <c r="Y4803" s="5" t="s">
        <v>15</v>
      </c>
      <c r="Z4803" s="5" t="s">
        <v>612</v>
      </c>
    </row>
    <row r="4804" spans="1:26" ht="15" customHeight="1" x14ac:dyDescent="0.2">
      <c r="A4804" s="40">
        <v>408421</v>
      </c>
      <c r="B4804" s="41"/>
      <c r="C4804" s="20">
        <v>41926</v>
      </c>
      <c r="D4804" s="23"/>
      <c r="E4804" s="24"/>
      <c r="F4804" s="28">
        <v>169.06</v>
      </c>
      <c r="G4804" s="29"/>
      <c r="H4804" s="29"/>
      <c r="I4804" s="29"/>
      <c r="J4804" s="29"/>
      <c r="K4804" s="29"/>
      <c r="L4804" s="29"/>
      <c r="M4804" s="29"/>
      <c r="N4804" s="29"/>
      <c r="O4804" s="29"/>
      <c r="P4804" s="29"/>
      <c r="Q4804" s="29"/>
      <c r="R4804" s="29"/>
      <c r="S4804" s="29"/>
      <c r="T4804" s="30"/>
      <c r="U4804" s="5" t="s">
        <v>15</v>
      </c>
      <c r="V4804" s="5" t="s">
        <v>282</v>
      </c>
      <c r="W4804" s="5" t="s">
        <v>31</v>
      </c>
      <c r="X4804" s="5" t="s">
        <v>32</v>
      </c>
      <c r="Y4804" s="5" t="s">
        <v>15</v>
      </c>
      <c r="Z4804" s="5" t="s">
        <v>283</v>
      </c>
    </row>
    <row r="4805" spans="1:26" ht="15" customHeight="1" x14ac:dyDescent="0.2">
      <c r="A4805" s="40">
        <v>408422</v>
      </c>
      <c r="B4805" s="41"/>
      <c r="C4805" s="20">
        <v>41926</v>
      </c>
      <c r="D4805" s="23"/>
      <c r="E4805" s="24"/>
      <c r="F4805" s="28">
        <v>279.69</v>
      </c>
      <c r="G4805" s="29"/>
      <c r="H4805" s="29"/>
      <c r="I4805" s="29"/>
      <c r="J4805" s="29"/>
      <c r="K4805" s="29"/>
      <c r="L4805" s="29"/>
      <c r="M4805" s="29"/>
      <c r="N4805" s="29"/>
      <c r="O4805" s="29"/>
      <c r="P4805" s="29"/>
      <c r="Q4805" s="29"/>
      <c r="R4805" s="29"/>
      <c r="S4805" s="29"/>
      <c r="T4805" s="30"/>
      <c r="U4805" s="5" t="s">
        <v>15</v>
      </c>
      <c r="V4805" s="5" t="s">
        <v>282</v>
      </c>
      <c r="W4805" s="5" t="s">
        <v>31</v>
      </c>
      <c r="X4805" s="5" t="s">
        <v>32</v>
      </c>
      <c r="Y4805" s="5" t="s">
        <v>15</v>
      </c>
      <c r="Z4805" s="5" t="s">
        <v>109</v>
      </c>
    </row>
    <row r="4806" spans="1:26" ht="15" customHeight="1" x14ac:dyDescent="0.2">
      <c r="A4806" s="26">
        <v>408423</v>
      </c>
      <c r="B4806" s="27"/>
      <c r="C4806" s="3">
        <v>41926</v>
      </c>
      <c r="D4806" s="23"/>
      <c r="E4806" s="24"/>
      <c r="F4806" s="32">
        <v>279.69</v>
      </c>
      <c r="G4806" s="33"/>
      <c r="H4806" s="33"/>
      <c r="I4806" s="33"/>
      <c r="J4806" s="33"/>
      <c r="K4806" s="33"/>
      <c r="L4806" s="33"/>
      <c r="M4806" s="33"/>
      <c r="N4806" s="33"/>
      <c r="O4806" s="33"/>
      <c r="P4806" s="33"/>
      <c r="Q4806" s="33"/>
      <c r="R4806" s="33"/>
      <c r="S4806" s="33"/>
      <c r="T4806" s="34"/>
      <c r="U4806" s="11" t="s">
        <v>15</v>
      </c>
      <c r="V4806" s="11" t="s">
        <v>282</v>
      </c>
      <c r="W4806" s="11" t="s">
        <v>31</v>
      </c>
      <c r="X4806" s="5" t="s">
        <v>32</v>
      </c>
      <c r="Y4806" s="11" t="s">
        <v>15</v>
      </c>
      <c r="Z4806" s="5" t="s">
        <v>1034</v>
      </c>
    </row>
    <row r="4807" spans="1:26" ht="15" customHeight="1" x14ac:dyDescent="0.2">
      <c r="A4807" s="21"/>
      <c r="B4807" s="22"/>
      <c r="C4807" s="10"/>
      <c r="D4807" s="23"/>
      <c r="E4807" s="24"/>
      <c r="F4807" s="21"/>
      <c r="G4807" s="25"/>
      <c r="H4807" s="25"/>
      <c r="I4807" s="25"/>
      <c r="J4807" s="25"/>
      <c r="K4807" s="25"/>
      <c r="L4807" s="25"/>
      <c r="M4807" s="25"/>
      <c r="N4807" s="25"/>
      <c r="O4807" s="25"/>
      <c r="P4807" s="25"/>
      <c r="Q4807" s="25"/>
      <c r="R4807" s="25"/>
      <c r="S4807" s="25"/>
      <c r="T4807" s="22"/>
      <c r="U4807" s="10"/>
      <c r="V4807" s="10"/>
      <c r="W4807" s="10"/>
      <c r="X4807" s="5" t="s">
        <v>1035</v>
      </c>
      <c r="Y4807" s="10"/>
      <c r="Z4807" s="5" t="s">
        <v>1034</v>
      </c>
    </row>
    <row r="4808" spans="1:26" ht="15" customHeight="1" x14ac:dyDescent="0.2">
      <c r="A4808" s="40">
        <v>408424</v>
      </c>
      <c r="B4808" s="41"/>
      <c r="C4808" s="20">
        <v>41926</v>
      </c>
      <c r="D4808" s="23"/>
      <c r="E4808" s="24"/>
      <c r="F4808" s="28">
        <v>559.38</v>
      </c>
      <c r="G4808" s="29"/>
      <c r="H4808" s="29"/>
      <c r="I4808" s="29"/>
      <c r="J4808" s="29"/>
      <c r="K4808" s="29"/>
      <c r="L4808" s="29"/>
      <c r="M4808" s="29"/>
      <c r="N4808" s="29"/>
      <c r="O4808" s="29"/>
      <c r="P4808" s="29"/>
      <c r="Q4808" s="29"/>
      <c r="R4808" s="29"/>
      <c r="S4808" s="29"/>
      <c r="T4808" s="30"/>
      <c r="U4808" s="5" t="s">
        <v>15</v>
      </c>
      <c r="V4808" s="5" t="s">
        <v>282</v>
      </c>
      <c r="W4808" s="5" t="s">
        <v>31</v>
      </c>
      <c r="X4808" s="5" t="s">
        <v>32</v>
      </c>
      <c r="Y4808" s="5" t="s">
        <v>15</v>
      </c>
      <c r="Z4808" s="5" t="s">
        <v>1039</v>
      </c>
    </row>
    <row r="4809" spans="1:26" ht="15" customHeight="1" x14ac:dyDescent="0.2">
      <c r="A4809" s="40">
        <v>408425</v>
      </c>
      <c r="B4809" s="41"/>
      <c r="C4809" s="20">
        <v>41926</v>
      </c>
      <c r="D4809" s="23"/>
      <c r="E4809" s="24"/>
      <c r="F4809" s="28">
        <v>279.69</v>
      </c>
      <c r="G4809" s="29"/>
      <c r="H4809" s="29"/>
      <c r="I4809" s="29"/>
      <c r="J4809" s="29"/>
      <c r="K4809" s="29"/>
      <c r="L4809" s="29"/>
      <c r="M4809" s="29"/>
      <c r="N4809" s="29"/>
      <c r="O4809" s="29"/>
      <c r="P4809" s="29"/>
      <c r="Q4809" s="29"/>
      <c r="R4809" s="29"/>
      <c r="S4809" s="29"/>
      <c r="T4809" s="30"/>
      <c r="U4809" s="5" t="s">
        <v>15</v>
      </c>
      <c r="V4809" s="5" t="s">
        <v>282</v>
      </c>
      <c r="W4809" s="5" t="s">
        <v>31</v>
      </c>
      <c r="X4809" s="5" t="s">
        <v>1036</v>
      </c>
      <c r="Y4809" s="5" t="s">
        <v>15</v>
      </c>
      <c r="Z4809" s="5" t="s">
        <v>1037</v>
      </c>
    </row>
    <row r="4810" spans="1:26" ht="15" customHeight="1" x14ac:dyDescent="0.2">
      <c r="A4810" s="40">
        <v>408426</v>
      </c>
      <c r="B4810" s="41"/>
      <c r="C4810" s="20">
        <v>41926</v>
      </c>
      <c r="D4810" s="23"/>
      <c r="E4810" s="24"/>
      <c r="F4810" s="28">
        <v>232.69</v>
      </c>
      <c r="G4810" s="29"/>
      <c r="H4810" s="29"/>
      <c r="I4810" s="29"/>
      <c r="J4810" s="29"/>
      <c r="K4810" s="29"/>
      <c r="L4810" s="29"/>
      <c r="M4810" s="29"/>
      <c r="N4810" s="29"/>
      <c r="O4810" s="29"/>
      <c r="P4810" s="29"/>
      <c r="Q4810" s="29"/>
      <c r="R4810" s="29"/>
      <c r="S4810" s="29"/>
      <c r="T4810" s="30"/>
      <c r="U4810" s="5" t="s">
        <v>941</v>
      </c>
      <c r="V4810" s="5" t="s">
        <v>2479</v>
      </c>
      <c r="W4810" s="5" t="s">
        <v>213</v>
      </c>
      <c r="X4810" s="5" t="s">
        <v>214</v>
      </c>
      <c r="Y4810" s="5" t="s">
        <v>941</v>
      </c>
      <c r="Z4810" s="5" t="s">
        <v>15</v>
      </c>
    </row>
    <row r="4811" spans="1:26" ht="15" customHeight="1" x14ac:dyDescent="0.2">
      <c r="A4811" s="26">
        <v>408587</v>
      </c>
      <c r="B4811" s="27"/>
      <c r="C4811" s="3">
        <v>41933</v>
      </c>
      <c r="D4811" s="23"/>
      <c r="E4811" s="24"/>
      <c r="F4811" s="32">
        <v>5203</v>
      </c>
      <c r="G4811" s="33"/>
      <c r="H4811" s="33"/>
      <c r="I4811" s="33"/>
      <c r="J4811" s="33"/>
      <c r="K4811" s="33"/>
      <c r="L4811" s="33"/>
      <c r="M4811" s="33"/>
      <c r="N4811" s="33"/>
      <c r="O4811" s="33"/>
      <c r="P4811" s="33"/>
      <c r="Q4811" s="33"/>
      <c r="R4811" s="33"/>
      <c r="S4811" s="33"/>
      <c r="T4811" s="34"/>
      <c r="U4811" s="11" t="s">
        <v>18</v>
      </c>
      <c r="V4811" s="11" t="s">
        <v>282</v>
      </c>
      <c r="W4811" s="11" t="s">
        <v>52</v>
      </c>
      <c r="X4811" s="11" t="s">
        <v>193</v>
      </c>
      <c r="Y4811" s="11" t="s">
        <v>18</v>
      </c>
      <c r="Z4811" s="11" t="s">
        <v>15</v>
      </c>
    </row>
    <row r="4812" spans="1:26" ht="14.25" customHeight="1" x14ac:dyDescent="0.2">
      <c r="A4812" s="21"/>
      <c r="B4812" s="22"/>
      <c r="C4812" s="10"/>
      <c r="D4812" s="23"/>
      <c r="E4812" s="24"/>
      <c r="F4812" s="21"/>
      <c r="G4812" s="25"/>
      <c r="H4812" s="25"/>
      <c r="I4812" s="25"/>
      <c r="J4812" s="25"/>
      <c r="K4812" s="25"/>
      <c r="L4812" s="25"/>
      <c r="M4812" s="25"/>
      <c r="N4812" s="25"/>
      <c r="O4812" s="25"/>
      <c r="P4812" s="25"/>
      <c r="Q4812" s="25"/>
      <c r="R4812" s="25"/>
      <c r="S4812" s="25"/>
      <c r="T4812" s="22"/>
      <c r="U4812" s="10"/>
      <c r="V4812" s="10"/>
      <c r="W4812" s="10"/>
      <c r="X4812" s="10"/>
      <c r="Y4812" s="10"/>
      <c r="Z4812" s="13" t="s">
        <v>15</v>
      </c>
    </row>
    <row r="4813" spans="1:26" ht="15" customHeight="1" x14ac:dyDescent="0.2">
      <c r="A4813" s="40">
        <v>408948</v>
      </c>
      <c r="B4813" s="41"/>
      <c r="C4813" s="20">
        <v>41940</v>
      </c>
      <c r="D4813" s="23"/>
      <c r="E4813" s="24"/>
      <c r="F4813" s="28">
        <v>435.76</v>
      </c>
      <c r="G4813" s="29"/>
      <c r="H4813" s="29"/>
      <c r="I4813" s="29"/>
      <c r="J4813" s="29"/>
      <c r="K4813" s="29"/>
      <c r="L4813" s="29"/>
      <c r="M4813" s="29"/>
      <c r="N4813" s="29"/>
      <c r="O4813" s="29"/>
      <c r="P4813" s="29"/>
      <c r="Q4813" s="29"/>
      <c r="R4813" s="29"/>
      <c r="S4813" s="29"/>
      <c r="T4813" s="30"/>
      <c r="U4813" s="5" t="s">
        <v>252</v>
      </c>
      <c r="V4813" s="5" t="s">
        <v>30</v>
      </c>
      <c r="W4813" s="5" t="s">
        <v>31</v>
      </c>
      <c r="X4813" s="5" t="s">
        <v>606</v>
      </c>
      <c r="Y4813" s="5" t="s">
        <v>252</v>
      </c>
      <c r="Z4813" s="5" t="s">
        <v>607</v>
      </c>
    </row>
    <row r="4814" spans="1:26" ht="15" customHeight="1" x14ac:dyDescent="0.2">
      <c r="A4814" s="40">
        <v>409146</v>
      </c>
      <c r="B4814" s="41"/>
      <c r="C4814" s="20">
        <v>41940</v>
      </c>
      <c r="D4814" s="23"/>
      <c r="E4814" s="24"/>
      <c r="F4814" s="28">
        <v>1835.44</v>
      </c>
      <c r="G4814" s="29"/>
      <c r="H4814" s="29"/>
      <c r="I4814" s="29"/>
      <c r="J4814" s="29"/>
      <c r="K4814" s="29"/>
      <c r="L4814" s="29"/>
      <c r="M4814" s="29"/>
      <c r="N4814" s="29"/>
      <c r="O4814" s="29"/>
      <c r="P4814" s="29"/>
      <c r="Q4814" s="29"/>
      <c r="R4814" s="29"/>
      <c r="S4814" s="29"/>
      <c r="T4814" s="30"/>
      <c r="U4814" s="5" t="s">
        <v>15</v>
      </c>
      <c r="V4814" s="5" t="s">
        <v>282</v>
      </c>
      <c r="W4814" s="5" t="s">
        <v>31</v>
      </c>
      <c r="X4814" s="5" t="s">
        <v>32</v>
      </c>
      <c r="Y4814" s="5" t="s">
        <v>15</v>
      </c>
      <c r="Z4814" s="5" t="s">
        <v>109</v>
      </c>
    </row>
    <row r="4815" spans="1:26" ht="15" customHeight="1" x14ac:dyDescent="0.2">
      <c r="A4815" s="40">
        <v>409147</v>
      </c>
      <c r="B4815" s="41"/>
      <c r="C4815" s="20">
        <v>41940</v>
      </c>
      <c r="D4815" s="23"/>
      <c r="E4815" s="24"/>
      <c r="F4815" s="28">
        <v>339.18</v>
      </c>
      <c r="G4815" s="29"/>
      <c r="H4815" s="29"/>
      <c r="I4815" s="29"/>
      <c r="J4815" s="29"/>
      <c r="K4815" s="29"/>
      <c r="L4815" s="29"/>
      <c r="M4815" s="29"/>
      <c r="N4815" s="29"/>
      <c r="O4815" s="29"/>
      <c r="P4815" s="29"/>
      <c r="Q4815" s="29"/>
      <c r="R4815" s="29"/>
      <c r="S4815" s="29"/>
      <c r="T4815" s="30"/>
      <c r="U4815" s="5" t="s">
        <v>15</v>
      </c>
      <c r="V4815" s="5" t="s">
        <v>282</v>
      </c>
      <c r="W4815" s="5" t="s">
        <v>31</v>
      </c>
      <c r="X4815" s="5" t="s">
        <v>32</v>
      </c>
      <c r="Y4815" s="5" t="s">
        <v>15</v>
      </c>
      <c r="Z4815" s="5" t="s">
        <v>283</v>
      </c>
    </row>
    <row r="4816" spans="1:26" ht="15" customHeight="1" x14ac:dyDescent="0.2">
      <c r="A4816" s="40">
        <v>409148</v>
      </c>
      <c r="B4816" s="41"/>
      <c r="C4816" s="20">
        <v>41940</v>
      </c>
      <c r="D4816" s="21"/>
      <c r="E4816" s="22"/>
      <c r="F4816" s="28">
        <v>458.86</v>
      </c>
      <c r="G4816" s="29"/>
      <c r="H4816" s="29"/>
      <c r="I4816" s="29"/>
      <c r="J4816" s="29"/>
      <c r="K4816" s="29"/>
      <c r="L4816" s="29"/>
      <c r="M4816" s="29"/>
      <c r="N4816" s="29"/>
      <c r="O4816" s="29"/>
      <c r="P4816" s="29"/>
      <c r="Q4816" s="29"/>
      <c r="R4816" s="29"/>
      <c r="S4816" s="29"/>
      <c r="T4816" s="30"/>
      <c r="U4816" s="5" t="s">
        <v>15</v>
      </c>
      <c r="V4816" s="5" t="s">
        <v>282</v>
      </c>
      <c r="W4816" s="5" t="s">
        <v>31</v>
      </c>
      <c r="X4816" s="5" t="s">
        <v>32</v>
      </c>
      <c r="Y4816" s="5" t="s">
        <v>15</v>
      </c>
      <c r="Z4816" s="5" t="s">
        <v>33</v>
      </c>
    </row>
    <row r="4817" spans="1:26" ht="2.25" customHeight="1" x14ac:dyDescent="0.2">
      <c r="A4817" s="14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5"/>
      <c r="Y4817" s="15"/>
      <c r="Z4817" s="16"/>
    </row>
    <row r="4818" spans="1:26" ht="13.5" customHeight="1" x14ac:dyDescent="0.2">
      <c r="A4818" s="7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42">
        <f>SUM(hList_Frame_1!B2852:B2874)</f>
        <v>14745.11</v>
      </c>
      <c r="M4818" s="42"/>
      <c r="N4818" s="42"/>
      <c r="O4818" s="42"/>
      <c r="P4818" s="42"/>
      <c r="Q4818" s="42"/>
      <c r="R4818" s="42"/>
      <c r="S4818" s="42"/>
      <c r="T4818" s="42"/>
      <c r="U4818" s="6"/>
      <c r="V4818" s="6"/>
      <c r="W4818" s="6"/>
      <c r="X4818" s="6"/>
      <c r="Y4818" s="6"/>
      <c r="Z4818" s="17"/>
    </row>
    <row r="4819" spans="1:26" ht="13.5" customHeight="1" x14ac:dyDescent="0.2">
      <c r="A4819" s="9"/>
      <c r="B4819" s="18"/>
      <c r="C4819" s="18"/>
      <c r="D4819" s="18"/>
      <c r="E4819" s="18"/>
      <c r="F4819" s="18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/>
      <c r="W4819" s="18"/>
      <c r="X4819" s="18"/>
      <c r="Y4819" s="18"/>
      <c r="Z4819" s="19"/>
    </row>
    <row r="4820" spans="1:26" ht="15" customHeight="1" x14ac:dyDescent="0.2">
      <c r="A4820" s="40">
        <v>408231</v>
      </c>
      <c r="B4820" s="41"/>
      <c r="C4820" s="20">
        <v>41926</v>
      </c>
      <c r="D4820" s="43" t="s">
        <v>2480</v>
      </c>
      <c r="E4820" s="44"/>
      <c r="F4820" s="28">
        <v>5225</v>
      </c>
      <c r="G4820" s="29"/>
      <c r="H4820" s="29"/>
      <c r="I4820" s="29"/>
      <c r="J4820" s="29"/>
      <c r="K4820" s="29"/>
      <c r="L4820" s="29"/>
      <c r="M4820" s="29"/>
      <c r="N4820" s="29"/>
      <c r="O4820" s="29"/>
      <c r="P4820" s="29"/>
      <c r="Q4820" s="29"/>
      <c r="R4820" s="29"/>
      <c r="S4820" s="29"/>
      <c r="T4820" s="30"/>
      <c r="U4820" s="5" t="s">
        <v>2481</v>
      </c>
      <c r="V4820" s="5" t="s">
        <v>680</v>
      </c>
      <c r="W4820" s="5" t="s">
        <v>163</v>
      </c>
      <c r="X4820" s="5" t="s">
        <v>361</v>
      </c>
      <c r="Y4820" s="5" t="s">
        <v>2481</v>
      </c>
      <c r="Z4820" s="5" t="s">
        <v>15</v>
      </c>
    </row>
    <row r="4821" spans="1:26" ht="2.25" customHeight="1" x14ac:dyDescent="0.2">
      <c r="A4821" s="14"/>
      <c r="B4821" s="15"/>
      <c r="C4821" s="15"/>
      <c r="D4821" s="15"/>
      <c r="E4821" s="15"/>
      <c r="F4821" s="15"/>
      <c r="G4821" s="15"/>
      <c r="H4821" s="15"/>
      <c r="I4821" s="15"/>
      <c r="J4821" s="15"/>
      <c r="K4821" s="15"/>
      <c r="L4821" s="15"/>
      <c r="M4821" s="15"/>
      <c r="N4821" s="15"/>
      <c r="O4821" s="15"/>
      <c r="P4821" s="15"/>
      <c r="Q4821" s="15"/>
      <c r="R4821" s="15"/>
      <c r="S4821" s="15"/>
      <c r="T4821" s="15"/>
      <c r="U4821" s="15"/>
      <c r="V4821" s="15"/>
      <c r="W4821" s="15"/>
      <c r="X4821" s="15"/>
      <c r="Y4821" s="15"/>
      <c r="Z4821" s="16"/>
    </row>
    <row r="4822" spans="1:26" ht="12.75" customHeight="1" x14ac:dyDescent="0.2">
      <c r="A4822" s="7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42">
        <f>SUM(hList_Frame_1!B2875:B2875)</f>
        <v>5225</v>
      </c>
      <c r="N4822" s="42"/>
      <c r="O4822" s="42"/>
      <c r="P4822" s="42"/>
      <c r="Q4822" s="42"/>
      <c r="R4822" s="42"/>
      <c r="S4822" s="42"/>
      <c r="T4822" s="42"/>
      <c r="U4822" s="6"/>
      <c r="V4822" s="6"/>
      <c r="W4822" s="6"/>
      <c r="X4822" s="6"/>
      <c r="Y4822" s="6"/>
      <c r="Z4822" s="17"/>
    </row>
    <row r="4823" spans="1:26" ht="14.25" customHeight="1" x14ac:dyDescent="0.2">
      <c r="A4823" s="9"/>
      <c r="B4823" s="18"/>
      <c r="C4823" s="18"/>
      <c r="D4823" s="18"/>
      <c r="E4823" s="18"/>
      <c r="F4823" s="18"/>
      <c r="G4823" s="18"/>
      <c r="H4823" s="18"/>
      <c r="I4823" s="18"/>
      <c r="J4823" s="18"/>
      <c r="K4823" s="18"/>
      <c r="L4823" s="18"/>
      <c r="M4823" s="18"/>
      <c r="N4823" s="18"/>
      <c r="O4823" s="18"/>
      <c r="P4823" s="18"/>
      <c r="Q4823" s="18"/>
      <c r="R4823" s="18"/>
      <c r="S4823" s="18"/>
      <c r="T4823" s="18"/>
      <c r="U4823" s="18"/>
      <c r="V4823" s="18"/>
      <c r="W4823" s="18"/>
      <c r="X4823" s="18"/>
      <c r="Y4823" s="18"/>
      <c r="Z4823" s="19"/>
    </row>
    <row r="4824" spans="1:26" ht="15" customHeight="1" x14ac:dyDescent="0.2">
      <c r="A4824" s="26">
        <v>408232</v>
      </c>
      <c r="B4824" s="27"/>
      <c r="C4824" s="3">
        <v>41926</v>
      </c>
      <c r="D4824" s="38" t="s">
        <v>2482</v>
      </c>
      <c r="E4824" s="39"/>
      <c r="F4824" s="32">
        <v>58569.32</v>
      </c>
      <c r="G4824" s="33"/>
      <c r="H4824" s="33"/>
      <c r="I4824" s="33"/>
      <c r="J4824" s="33"/>
      <c r="K4824" s="33"/>
      <c r="L4824" s="33"/>
      <c r="M4824" s="33"/>
      <c r="N4824" s="33"/>
      <c r="O4824" s="33"/>
      <c r="P4824" s="33"/>
      <c r="Q4824" s="33"/>
      <c r="R4824" s="33"/>
      <c r="S4824" s="33"/>
      <c r="T4824" s="34"/>
      <c r="U4824" s="11" t="s">
        <v>2483</v>
      </c>
      <c r="V4824" s="11" t="s">
        <v>2335</v>
      </c>
      <c r="W4824" s="11" t="s">
        <v>13</v>
      </c>
      <c r="X4824" s="11" t="s">
        <v>14</v>
      </c>
      <c r="Y4824" s="11" t="s">
        <v>2483</v>
      </c>
      <c r="Z4824" s="11" t="s">
        <v>2484</v>
      </c>
    </row>
    <row r="4825" spans="1:26" ht="14.25" customHeight="1" x14ac:dyDescent="0.2">
      <c r="A4825" s="23"/>
      <c r="B4825" s="24"/>
      <c r="C4825" s="8"/>
      <c r="D4825" s="23"/>
      <c r="E4825" s="24"/>
      <c r="F4825" s="23"/>
      <c r="G4825" s="31"/>
      <c r="H4825" s="31"/>
      <c r="I4825" s="31"/>
      <c r="J4825" s="31"/>
      <c r="K4825" s="31"/>
      <c r="L4825" s="31"/>
      <c r="M4825" s="31"/>
      <c r="N4825" s="31"/>
      <c r="O4825" s="31"/>
      <c r="P4825" s="31"/>
      <c r="Q4825" s="31"/>
      <c r="R4825" s="31"/>
      <c r="S4825" s="31"/>
      <c r="T4825" s="24"/>
      <c r="U4825" s="8"/>
      <c r="V4825" s="8"/>
      <c r="W4825" s="8"/>
      <c r="X4825" s="8"/>
      <c r="Y4825" s="8"/>
      <c r="Z4825" s="12" t="s">
        <v>2485</v>
      </c>
    </row>
    <row r="4826" spans="1:26" ht="14.25" customHeight="1" x14ac:dyDescent="0.2">
      <c r="A4826" s="23"/>
      <c r="B4826" s="24"/>
      <c r="C4826" s="8"/>
      <c r="D4826" s="23"/>
      <c r="E4826" s="24"/>
      <c r="F4826" s="23"/>
      <c r="G4826" s="31"/>
      <c r="H4826" s="31"/>
      <c r="I4826" s="31"/>
      <c r="J4826" s="31"/>
      <c r="K4826" s="31"/>
      <c r="L4826" s="31"/>
      <c r="M4826" s="31"/>
      <c r="N4826" s="31"/>
      <c r="O4826" s="31"/>
      <c r="P4826" s="31"/>
      <c r="Q4826" s="31"/>
      <c r="R4826" s="31"/>
      <c r="S4826" s="31"/>
      <c r="T4826" s="24"/>
      <c r="U4826" s="8"/>
      <c r="V4826" s="8"/>
      <c r="W4826" s="8"/>
      <c r="X4826" s="8"/>
      <c r="Y4826" s="8"/>
      <c r="Z4826" s="12" t="s">
        <v>2484</v>
      </c>
    </row>
    <row r="4827" spans="1:26" ht="14.25" customHeight="1" x14ac:dyDescent="0.2">
      <c r="A4827" s="21"/>
      <c r="B4827" s="22"/>
      <c r="C4827" s="10"/>
      <c r="D4827" s="21"/>
      <c r="E4827" s="22"/>
      <c r="F4827" s="21"/>
      <c r="G4827" s="25"/>
      <c r="H4827" s="25"/>
      <c r="I4827" s="25"/>
      <c r="J4827" s="25"/>
      <c r="K4827" s="25"/>
      <c r="L4827" s="25"/>
      <c r="M4827" s="25"/>
      <c r="N4827" s="25"/>
      <c r="O4827" s="25"/>
      <c r="P4827" s="25"/>
      <c r="Q4827" s="25"/>
      <c r="R4827" s="25"/>
      <c r="S4827" s="25"/>
      <c r="T4827" s="22"/>
      <c r="U4827" s="10"/>
      <c r="V4827" s="10"/>
      <c r="W4827" s="10"/>
      <c r="X4827" s="10"/>
      <c r="Y4827" s="10"/>
      <c r="Z4827" s="13" t="s">
        <v>2485</v>
      </c>
    </row>
    <row r="4828" spans="1:26" ht="2.25" customHeight="1" x14ac:dyDescent="0.2">
      <c r="A4828" s="14"/>
      <c r="B4828" s="15"/>
      <c r="C4828" s="15"/>
      <c r="D4828" s="15"/>
      <c r="E4828" s="15"/>
      <c r="F4828" s="15"/>
      <c r="G4828" s="15"/>
      <c r="H4828" s="15"/>
      <c r="I4828" s="15"/>
      <c r="J4828" s="15"/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5"/>
      <c r="X4828" s="15"/>
      <c r="Y4828" s="15"/>
      <c r="Z4828" s="16"/>
    </row>
    <row r="4829" spans="1:26" ht="12.75" customHeight="1" x14ac:dyDescent="0.2">
      <c r="A4829" s="7"/>
      <c r="B4829" s="6"/>
      <c r="C4829" s="6"/>
      <c r="D4829" s="6"/>
      <c r="E4829" s="6"/>
      <c r="F4829" s="6"/>
      <c r="G4829" s="6"/>
      <c r="H4829" s="6"/>
      <c r="I4829" s="6"/>
      <c r="J4829" s="6"/>
      <c r="K4829" s="42">
        <f>SUM(hList_Frame_1!B2876:B2879)</f>
        <v>58569.32</v>
      </c>
      <c r="L4829" s="42"/>
      <c r="M4829" s="42"/>
      <c r="N4829" s="42"/>
      <c r="O4829" s="42"/>
      <c r="P4829" s="42"/>
      <c r="Q4829" s="42"/>
      <c r="R4829" s="42"/>
      <c r="S4829" s="42"/>
      <c r="T4829" s="42"/>
      <c r="U4829" s="6"/>
      <c r="V4829" s="6"/>
      <c r="W4829" s="6"/>
      <c r="X4829" s="6"/>
      <c r="Y4829" s="6"/>
      <c r="Z4829" s="17"/>
    </row>
    <row r="4830" spans="1:26" ht="14.25" customHeight="1" x14ac:dyDescent="0.2">
      <c r="A4830" s="9"/>
      <c r="B4830" s="18"/>
      <c r="C4830" s="18"/>
      <c r="D4830" s="18"/>
      <c r="E4830" s="18"/>
      <c r="F4830" s="18"/>
      <c r="G4830" s="18"/>
      <c r="H4830" s="18"/>
      <c r="I4830" s="18"/>
      <c r="J4830" s="18"/>
      <c r="K4830" s="18"/>
      <c r="L4830" s="18"/>
      <c r="M4830" s="18"/>
      <c r="N4830" s="18"/>
      <c r="O4830" s="18"/>
      <c r="P4830" s="18"/>
      <c r="Q4830" s="18"/>
      <c r="R4830" s="18"/>
      <c r="S4830" s="18"/>
      <c r="T4830" s="18"/>
      <c r="U4830" s="18"/>
      <c r="V4830" s="18"/>
      <c r="W4830" s="18"/>
      <c r="X4830" s="18"/>
      <c r="Y4830" s="18"/>
      <c r="Z4830" s="19"/>
    </row>
    <row r="4831" spans="1:26" ht="15" customHeight="1" x14ac:dyDescent="0.2">
      <c r="A4831" s="40">
        <v>408233</v>
      </c>
      <c r="B4831" s="41"/>
      <c r="C4831" s="20">
        <v>41926</v>
      </c>
      <c r="D4831" s="43" t="s">
        <v>2486</v>
      </c>
      <c r="E4831" s="44"/>
      <c r="F4831" s="28">
        <v>883.25</v>
      </c>
      <c r="G4831" s="29"/>
      <c r="H4831" s="29"/>
      <c r="I4831" s="29"/>
      <c r="J4831" s="29"/>
      <c r="K4831" s="29"/>
      <c r="L4831" s="29"/>
      <c r="M4831" s="29"/>
      <c r="N4831" s="29"/>
      <c r="O4831" s="29"/>
      <c r="P4831" s="29"/>
      <c r="Q4831" s="29"/>
      <c r="R4831" s="29"/>
      <c r="S4831" s="29"/>
      <c r="T4831" s="30"/>
      <c r="U4831" s="5" t="s">
        <v>2487</v>
      </c>
      <c r="V4831" s="5" t="s">
        <v>338</v>
      </c>
      <c r="W4831" s="5" t="s">
        <v>163</v>
      </c>
      <c r="X4831" s="5" t="s">
        <v>560</v>
      </c>
      <c r="Y4831" s="5" t="s">
        <v>2487</v>
      </c>
      <c r="Z4831" s="5" t="s">
        <v>825</v>
      </c>
    </row>
    <row r="4832" spans="1:26" ht="2.25" customHeight="1" x14ac:dyDescent="0.2">
      <c r="A4832" s="14"/>
      <c r="B4832" s="15"/>
      <c r="C4832" s="15"/>
      <c r="D4832" s="15"/>
      <c r="E4832" s="15"/>
      <c r="F4832" s="15"/>
      <c r="G4832" s="15"/>
      <c r="H4832" s="15"/>
      <c r="I4832" s="15"/>
      <c r="J4832" s="15"/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/>
      <c r="W4832" s="15"/>
      <c r="X4832" s="15"/>
      <c r="Y4832" s="15"/>
      <c r="Z4832" s="16"/>
    </row>
    <row r="4833" spans="1:26" ht="13.5" customHeight="1" x14ac:dyDescent="0.2">
      <c r="A4833" s="7"/>
      <c r="B4833" s="6"/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  <c r="N4833" s="6"/>
      <c r="O4833" s="6"/>
      <c r="P4833" s="42">
        <f>SUM(hList_Frame_1!B2880:B2880)</f>
        <v>883.25</v>
      </c>
      <c r="Q4833" s="42"/>
      <c r="R4833" s="42"/>
      <c r="S4833" s="42"/>
      <c r="T4833" s="42"/>
      <c r="U4833" s="6"/>
      <c r="V4833" s="6"/>
      <c r="W4833" s="6"/>
      <c r="X4833" s="6"/>
      <c r="Y4833" s="6"/>
      <c r="Z4833" s="17"/>
    </row>
    <row r="4834" spans="1:26" ht="13.5" customHeight="1" x14ac:dyDescent="0.2">
      <c r="A4834" s="9"/>
      <c r="B4834" s="18"/>
      <c r="C4834" s="18"/>
      <c r="D4834" s="18"/>
      <c r="E4834" s="18"/>
      <c r="F4834" s="18"/>
      <c r="G4834" s="18"/>
      <c r="H4834" s="18"/>
      <c r="I4834" s="18"/>
      <c r="J4834" s="18"/>
      <c r="K4834" s="18"/>
      <c r="L4834" s="18"/>
      <c r="M4834" s="18"/>
      <c r="N4834" s="18"/>
      <c r="O4834" s="18"/>
      <c r="P4834" s="18"/>
      <c r="Q4834" s="18"/>
      <c r="R4834" s="18"/>
      <c r="S4834" s="18"/>
      <c r="T4834" s="18"/>
      <c r="U4834" s="18"/>
      <c r="V4834" s="18"/>
      <c r="W4834" s="18"/>
      <c r="X4834" s="18"/>
      <c r="Y4834" s="18"/>
      <c r="Z4834" s="19"/>
    </row>
    <row r="4835" spans="1:26" ht="15" customHeight="1" x14ac:dyDescent="0.2">
      <c r="A4835" s="40">
        <v>407996</v>
      </c>
      <c r="B4835" s="41"/>
      <c r="C4835" s="20">
        <v>41919</v>
      </c>
      <c r="D4835" s="43" t="s">
        <v>2488</v>
      </c>
      <c r="E4835" s="44"/>
      <c r="F4835" s="28">
        <v>5299.99</v>
      </c>
      <c r="G4835" s="29"/>
      <c r="H4835" s="29"/>
      <c r="I4835" s="29"/>
      <c r="J4835" s="29"/>
      <c r="K4835" s="29"/>
      <c r="L4835" s="29"/>
      <c r="M4835" s="29"/>
      <c r="N4835" s="29"/>
      <c r="O4835" s="29"/>
      <c r="P4835" s="29"/>
      <c r="Q4835" s="29"/>
      <c r="R4835" s="29"/>
      <c r="S4835" s="29"/>
      <c r="T4835" s="30"/>
      <c r="U4835" s="5" t="s">
        <v>2489</v>
      </c>
      <c r="V4835" s="5" t="s">
        <v>251</v>
      </c>
      <c r="W4835" s="5" t="s">
        <v>52</v>
      </c>
      <c r="X4835" s="5" t="s">
        <v>193</v>
      </c>
      <c r="Y4835" s="5" t="s">
        <v>2489</v>
      </c>
      <c r="Z4835" s="5" t="s">
        <v>15</v>
      </c>
    </row>
    <row r="4836" spans="1:26" ht="2.25" customHeight="1" x14ac:dyDescent="0.2">
      <c r="A4836" s="14"/>
      <c r="B4836" s="15"/>
      <c r="C4836" s="15"/>
      <c r="D4836" s="15"/>
      <c r="E4836" s="15"/>
      <c r="F4836" s="15"/>
      <c r="G4836" s="15"/>
      <c r="H4836" s="15"/>
      <c r="I4836" s="15"/>
      <c r="J4836" s="15"/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5"/>
      <c r="X4836" s="15"/>
      <c r="Y4836" s="15"/>
      <c r="Z4836" s="16"/>
    </row>
    <row r="4837" spans="1:26" ht="13.5" customHeight="1" x14ac:dyDescent="0.2">
      <c r="A4837" s="7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42">
        <f>SUM(hList_Frame_1!B2881:B2881)</f>
        <v>5299.99</v>
      </c>
      <c r="N4837" s="42"/>
      <c r="O4837" s="42"/>
      <c r="P4837" s="42"/>
      <c r="Q4837" s="42"/>
      <c r="R4837" s="42"/>
      <c r="S4837" s="42"/>
      <c r="T4837" s="42"/>
      <c r="U4837" s="6"/>
      <c r="V4837" s="6"/>
      <c r="W4837" s="6"/>
      <c r="X4837" s="6"/>
      <c r="Y4837" s="6"/>
      <c r="Z4837" s="17"/>
    </row>
    <row r="4838" spans="1:26" ht="13.5" customHeight="1" x14ac:dyDescent="0.2">
      <c r="A4838" s="9"/>
      <c r="B4838" s="18"/>
      <c r="C4838" s="18"/>
      <c r="D4838" s="18"/>
      <c r="E4838" s="18"/>
      <c r="F4838" s="18"/>
      <c r="G4838" s="18"/>
      <c r="H4838" s="18"/>
      <c r="I4838" s="18"/>
      <c r="J4838" s="18"/>
      <c r="K4838" s="18"/>
      <c r="L4838" s="18"/>
      <c r="M4838" s="18"/>
      <c r="N4838" s="18"/>
      <c r="O4838" s="18"/>
      <c r="P4838" s="18"/>
      <c r="Q4838" s="18"/>
      <c r="R4838" s="18"/>
      <c r="S4838" s="18"/>
      <c r="T4838" s="18"/>
      <c r="U4838" s="18"/>
      <c r="V4838" s="18"/>
      <c r="W4838" s="18"/>
      <c r="X4838" s="18"/>
      <c r="Y4838" s="18"/>
      <c r="Z4838" s="19"/>
    </row>
    <row r="4839" spans="1:26" ht="15" customHeight="1" x14ac:dyDescent="0.2">
      <c r="A4839" s="40">
        <v>409149</v>
      </c>
      <c r="B4839" s="41"/>
      <c r="C4839" s="20">
        <v>41940</v>
      </c>
      <c r="D4839" s="43" t="s">
        <v>2490</v>
      </c>
      <c r="E4839" s="44"/>
      <c r="F4839" s="28">
        <v>76.25</v>
      </c>
      <c r="G4839" s="29"/>
      <c r="H4839" s="29"/>
      <c r="I4839" s="29"/>
      <c r="J4839" s="29"/>
      <c r="K4839" s="29"/>
      <c r="L4839" s="29"/>
      <c r="M4839" s="29"/>
      <c r="N4839" s="29"/>
      <c r="O4839" s="29"/>
      <c r="P4839" s="29"/>
      <c r="Q4839" s="29"/>
      <c r="R4839" s="29"/>
      <c r="S4839" s="29"/>
      <c r="T4839" s="30"/>
      <c r="U4839" s="5" t="s">
        <v>2491</v>
      </c>
      <c r="V4839" s="5" t="s">
        <v>135</v>
      </c>
      <c r="W4839" s="5" t="s">
        <v>140</v>
      </c>
      <c r="X4839" s="5" t="s">
        <v>141</v>
      </c>
      <c r="Y4839" s="5" t="s">
        <v>2491</v>
      </c>
      <c r="Z4839" s="5" t="s">
        <v>15</v>
      </c>
    </row>
    <row r="4840" spans="1:26" ht="2.25" customHeight="1" x14ac:dyDescent="0.2">
      <c r="A4840" s="14"/>
      <c r="B4840" s="15"/>
      <c r="C4840" s="15"/>
      <c r="D4840" s="15"/>
      <c r="E4840" s="15"/>
      <c r="F4840" s="15"/>
      <c r="G4840" s="15"/>
      <c r="H4840" s="15"/>
      <c r="I4840" s="15"/>
      <c r="J4840" s="15"/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  <c r="X4840" s="15"/>
      <c r="Y4840" s="15"/>
      <c r="Z4840" s="16"/>
    </row>
    <row r="4841" spans="1:26" ht="13.5" customHeight="1" x14ac:dyDescent="0.2">
      <c r="A4841" s="7"/>
      <c r="B4841" s="6"/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  <c r="N4841" s="6"/>
      <c r="O4841" s="6"/>
      <c r="P4841" s="6"/>
      <c r="Q4841" s="6"/>
      <c r="R4841" s="42">
        <f>SUM(hList_Frame_1!B2882:B2882)</f>
        <v>76.25</v>
      </c>
      <c r="S4841" s="42"/>
      <c r="T4841" s="42"/>
      <c r="U4841" s="6"/>
      <c r="V4841" s="6"/>
      <c r="W4841" s="6"/>
      <c r="X4841" s="6"/>
      <c r="Y4841" s="6"/>
      <c r="Z4841" s="17"/>
    </row>
    <row r="4842" spans="1:26" ht="13.5" customHeight="1" x14ac:dyDescent="0.2">
      <c r="A4842" s="9"/>
      <c r="B4842" s="18"/>
      <c r="C4842" s="18"/>
      <c r="D4842" s="18"/>
      <c r="E4842" s="18"/>
      <c r="F4842" s="18"/>
      <c r="G4842" s="18"/>
      <c r="H4842" s="18"/>
      <c r="I4842" s="18"/>
      <c r="J4842" s="18"/>
      <c r="K4842" s="18"/>
      <c r="L4842" s="18"/>
      <c r="M4842" s="18"/>
      <c r="N4842" s="18"/>
      <c r="O4842" s="18"/>
      <c r="P4842" s="18"/>
      <c r="Q4842" s="18"/>
      <c r="R4842" s="18"/>
      <c r="S4842" s="18"/>
      <c r="T4842" s="18"/>
      <c r="U4842" s="18"/>
      <c r="V4842" s="18"/>
      <c r="W4842" s="18"/>
      <c r="X4842" s="18"/>
      <c r="Y4842" s="18"/>
      <c r="Z4842" s="19"/>
    </row>
    <row r="4843" spans="1:26" ht="15" customHeight="1" x14ac:dyDescent="0.2">
      <c r="A4843" s="40">
        <v>409150</v>
      </c>
      <c r="B4843" s="41"/>
      <c r="C4843" s="20">
        <v>41940</v>
      </c>
      <c r="D4843" s="43" t="s">
        <v>2492</v>
      </c>
      <c r="E4843" s="44"/>
      <c r="F4843" s="28">
        <v>189.33</v>
      </c>
      <c r="G4843" s="29"/>
      <c r="H4843" s="29"/>
      <c r="I4843" s="29"/>
      <c r="J4843" s="29"/>
      <c r="K4843" s="29"/>
      <c r="L4843" s="29"/>
      <c r="M4843" s="29"/>
      <c r="N4843" s="29"/>
      <c r="O4843" s="29"/>
      <c r="P4843" s="29"/>
      <c r="Q4843" s="29"/>
      <c r="R4843" s="29"/>
      <c r="S4843" s="29"/>
      <c r="T4843" s="30"/>
      <c r="U4843" s="5" t="s">
        <v>147</v>
      </c>
      <c r="V4843" s="5" t="s">
        <v>338</v>
      </c>
      <c r="W4843" s="5" t="s">
        <v>163</v>
      </c>
      <c r="X4843" s="5" t="s">
        <v>560</v>
      </c>
      <c r="Y4843" s="5" t="s">
        <v>147</v>
      </c>
      <c r="Z4843" s="5" t="s">
        <v>1202</v>
      </c>
    </row>
    <row r="4844" spans="1:26" ht="2.25" customHeight="1" x14ac:dyDescent="0.2">
      <c r="A4844" s="14"/>
      <c r="B4844" s="15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5"/>
      <c r="Y4844" s="15"/>
      <c r="Z4844" s="16"/>
    </row>
    <row r="4845" spans="1:26" ht="13.5" customHeight="1" x14ac:dyDescent="0.2">
      <c r="A4845" s="7"/>
      <c r="B4845" s="6"/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6"/>
      <c r="O4845" s="6"/>
      <c r="P4845" s="42">
        <f>SUM(hList_Frame_1!B2883:B2883)</f>
        <v>189.33</v>
      </c>
      <c r="Q4845" s="42"/>
      <c r="R4845" s="42"/>
      <c r="S4845" s="42"/>
      <c r="T4845" s="42"/>
      <c r="U4845" s="6"/>
      <c r="V4845" s="6"/>
      <c r="W4845" s="6"/>
      <c r="X4845" s="6"/>
      <c r="Y4845" s="6"/>
      <c r="Z4845" s="17"/>
    </row>
    <row r="4846" spans="1:26" ht="13.5" customHeight="1" x14ac:dyDescent="0.2">
      <c r="A4846" s="9"/>
      <c r="B4846" s="18"/>
      <c r="C4846" s="18"/>
      <c r="D4846" s="18"/>
      <c r="E4846" s="18"/>
      <c r="F4846" s="18"/>
      <c r="G4846" s="18"/>
      <c r="H4846" s="18"/>
      <c r="I4846" s="18"/>
      <c r="J4846" s="18"/>
      <c r="K4846" s="18"/>
      <c r="L4846" s="18"/>
      <c r="M4846" s="18"/>
      <c r="N4846" s="18"/>
      <c r="O4846" s="18"/>
      <c r="P4846" s="18"/>
      <c r="Q4846" s="18"/>
      <c r="R4846" s="18"/>
      <c r="S4846" s="18"/>
      <c r="T4846" s="18"/>
      <c r="U4846" s="18"/>
      <c r="V4846" s="18"/>
      <c r="W4846" s="18"/>
      <c r="X4846" s="18"/>
      <c r="Y4846" s="18"/>
      <c r="Z4846" s="19"/>
    </row>
    <row r="4847" spans="1:26" ht="15" customHeight="1" x14ac:dyDescent="0.2">
      <c r="A4847" s="40">
        <v>408427</v>
      </c>
      <c r="B4847" s="41"/>
      <c r="C4847" s="20">
        <v>41926</v>
      </c>
      <c r="D4847" s="38" t="s">
        <v>2493</v>
      </c>
      <c r="E4847" s="39"/>
      <c r="F4847" s="28">
        <v>72</v>
      </c>
      <c r="G4847" s="29"/>
      <c r="H4847" s="29"/>
      <c r="I4847" s="29"/>
      <c r="J4847" s="29"/>
      <c r="K4847" s="29"/>
      <c r="L4847" s="29"/>
      <c r="M4847" s="29"/>
      <c r="N4847" s="29"/>
      <c r="O4847" s="29"/>
      <c r="P4847" s="29"/>
      <c r="Q4847" s="29"/>
      <c r="R4847" s="29"/>
      <c r="S4847" s="29"/>
      <c r="T4847" s="30"/>
      <c r="U4847" s="5" t="s">
        <v>50</v>
      </c>
      <c r="V4847" s="5" t="s">
        <v>1790</v>
      </c>
      <c r="W4847" s="5" t="s">
        <v>15</v>
      </c>
      <c r="X4847" s="5" t="s">
        <v>15</v>
      </c>
      <c r="Y4847" s="5" t="s">
        <v>50</v>
      </c>
      <c r="Z4847" s="5" t="s">
        <v>15</v>
      </c>
    </row>
    <row r="4848" spans="1:26" ht="15" customHeight="1" x14ac:dyDescent="0.2">
      <c r="A4848" s="26">
        <v>409151</v>
      </c>
      <c r="B4848" s="27"/>
      <c r="C4848" s="3">
        <v>41940</v>
      </c>
      <c r="D4848" s="23"/>
      <c r="E4848" s="24"/>
      <c r="F4848" s="28">
        <v>12</v>
      </c>
      <c r="G4848" s="29"/>
      <c r="H4848" s="29"/>
      <c r="I4848" s="29"/>
      <c r="J4848" s="29"/>
      <c r="K4848" s="29"/>
      <c r="L4848" s="29"/>
      <c r="M4848" s="29"/>
      <c r="N4848" s="29"/>
      <c r="O4848" s="29"/>
      <c r="P4848" s="29"/>
      <c r="Q4848" s="29"/>
      <c r="R4848" s="29"/>
      <c r="S4848" s="29"/>
      <c r="T4848" s="30"/>
      <c r="U4848" s="5" t="s">
        <v>50</v>
      </c>
      <c r="V4848" s="5" t="s">
        <v>1790</v>
      </c>
      <c r="W4848" s="5" t="s">
        <v>63</v>
      </c>
      <c r="X4848" s="5" t="s">
        <v>145</v>
      </c>
      <c r="Y4848" s="5" t="s">
        <v>50</v>
      </c>
      <c r="Z4848" s="5" t="s">
        <v>15</v>
      </c>
    </row>
    <row r="4849" spans="1:26" ht="15" customHeight="1" x14ac:dyDescent="0.2">
      <c r="A4849" s="23"/>
      <c r="B4849" s="24"/>
      <c r="C4849" s="8"/>
      <c r="D4849" s="23"/>
      <c r="E4849" s="24"/>
      <c r="F4849" s="32">
        <v>3217.08</v>
      </c>
      <c r="G4849" s="33"/>
      <c r="H4849" s="33"/>
      <c r="I4849" s="33"/>
      <c r="J4849" s="33"/>
      <c r="K4849" s="33"/>
      <c r="L4849" s="33"/>
      <c r="M4849" s="33"/>
      <c r="N4849" s="33"/>
      <c r="O4849" s="33"/>
      <c r="P4849" s="33"/>
      <c r="Q4849" s="33"/>
      <c r="R4849" s="33"/>
      <c r="S4849" s="33"/>
      <c r="T4849" s="34"/>
      <c r="U4849" s="11" t="s">
        <v>115</v>
      </c>
      <c r="V4849" s="11" t="s">
        <v>1790</v>
      </c>
      <c r="W4849" s="5" t="s">
        <v>15</v>
      </c>
      <c r="X4849" s="5" t="s">
        <v>15</v>
      </c>
      <c r="Y4849" s="11" t="s">
        <v>115</v>
      </c>
      <c r="Z4849" s="5" t="s">
        <v>15</v>
      </c>
    </row>
    <row r="4850" spans="1:26" ht="15" customHeight="1" x14ac:dyDescent="0.2">
      <c r="A4850" s="23"/>
      <c r="B4850" s="24"/>
      <c r="C4850" s="8"/>
      <c r="D4850" s="23"/>
      <c r="E4850" s="24"/>
      <c r="F4850" s="23"/>
      <c r="G4850" s="31"/>
      <c r="H4850" s="31"/>
      <c r="I4850" s="31"/>
      <c r="J4850" s="31"/>
      <c r="K4850" s="31"/>
      <c r="L4850" s="31"/>
      <c r="M4850" s="31"/>
      <c r="N4850" s="31"/>
      <c r="O4850" s="31"/>
      <c r="P4850" s="31"/>
      <c r="Q4850" s="31"/>
      <c r="R4850" s="31"/>
      <c r="S4850" s="31"/>
      <c r="T4850" s="24"/>
      <c r="U4850" s="8"/>
      <c r="V4850" s="8"/>
      <c r="W4850" s="11" t="s">
        <v>63</v>
      </c>
      <c r="X4850" s="11" t="s">
        <v>145</v>
      </c>
      <c r="Y4850" s="8"/>
      <c r="Z4850" s="11" t="s">
        <v>15</v>
      </c>
    </row>
    <row r="4851" spans="1:26" ht="14.25" customHeight="1" x14ac:dyDescent="0.2">
      <c r="A4851" s="23"/>
      <c r="B4851" s="24"/>
      <c r="C4851" s="8"/>
      <c r="D4851" s="23"/>
      <c r="E4851" s="24"/>
      <c r="F4851" s="21"/>
      <c r="G4851" s="25"/>
      <c r="H4851" s="25"/>
      <c r="I4851" s="25"/>
      <c r="J4851" s="25"/>
      <c r="K4851" s="25"/>
      <c r="L4851" s="25"/>
      <c r="M4851" s="25"/>
      <c r="N4851" s="25"/>
      <c r="O4851" s="25"/>
      <c r="P4851" s="25"/>
      <c r="Q4851" s="25"/>
      <c r="R4851" s="25"/>
      <c r="S4851" s="25"/>
      <c r="T4851" s="22"/>
      <c r="U4851" s="10"/>
      <c r="V4851" s="10"/>
      <c r="W4851" s="10"/>
      <c r="X4851" s="10"/>
      <c r="Y4851" s="10"/>
      <c r="Z4851" s="13" t="s">
        <v>15</v>
      </c>
    </row>
    <row r="4852" spans="1:26" ht="15" customHeight="1" x14ac:dyDescent="0.2">
      <c r="A4852" s="23"/>
      <c r="B4852" s="24"/>
      <c r="C4852" s="8"/>
      <c r="D4852" s="23"/>
      <c r="E4852" s="24"/>
      <c r="F4852" s="32">
        <v>208.75</v>
      </c>
      <c r="G4852" s="33"/>
      <c r="H4852" s="33"/>
      <c r="I4852" s="33"/>
      <c r="J4852" s="33"/>
      <c r="K4852" s="33"/>
      <c r="L4852" s="33"/>
      <c r="M4852" s="33"/>
      <c r="N4852" s="33"/>
      <c r="O4852" s="33"/>
      <c r="P4852" s="33"/>
      <c r="Q4852" s="33"/>
      <c r="R4852" s="33"/>
      <c r="S4852" s="33"/>
      <c r="T4852" s="34"/>
      <c r="U4852" s="11" t="s">
        <v>86</v>
      </c>
      <c r="V4852" s="11" t="s">
        <v>1790</v>
      </c>
      <c r="W4852" s="11" t="s">
        <v>63</v>
      </c>
      <c r="X4852" s="11" t="s">
        <v>145</v>
      </c>
      <c r="Y4852" s="11" t="s">
        <v>86</v>
      </c>
      <c r="Z4852" s="11" t="s">
        <v>15</v>
      </c>
    </row>
    <row r="4853" spans="1:26" ht="14.25" customHeight="1" x14ac:dyDescent="0.2">
      <c r="A4853" s="21"/>
      <c r="B4853" s="22"/>
      <c r="C4853" s="10"/>
      <c r="D4853" s="21"/>
      <c r="E4853" s="22"/>
      <c r="F4853" s="21"/>
      <c r="G4853" s="25"/>
      <c r="H4853" s="25"/>
      <c r="I4853" s="25"/>
      <c r="J4853" s="25"/>
      <c r="K4853" s="25"/>
      <c r="L4853" s="25"/>
      <c r="M4853" s="25"/>
      <c r="N4853" s="25"/>
      <c r="O4853" s="25"/>
      <c r="P4853" s="25"/>
      <c r="Q4853" s="25"/>
      <c r="R4853" s="25"/>
      <c r="S4853" s="25"/>
      <c r="T4853" s="22"/>
      <c r="U4853" s="10"/>
      <c r="V4853" s="10"/>
      <c r="W4853" s="10"/>
      <c r="X4853" s="10"/>
      <c r="Y4853" s="10"/>
      <c r="Z4853" s="13" t="s">
        <v>15</v>
      </c>
    </row>
    <row r="4854" spans="1:26" ht="2.25" customHeight="1" x14ac:dyDescent="0.2">
      <c r="A4854" s="14"/>
      <c r="B4854" s="15"/>
      <c r="C4854" s="15"/>
      <c r="D4854" s="15"/>
      <c r="E4854" s="15"/>
      <c r="F4854" s="15"/>
      <c r="G4854" s="15"/>
      <c r="H4854" s="15"/>
      <c r="I4854" s="15"/>
      <c r="J4854" s="15"/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/>
      <c r="W4854" s="15"/>
      <c r="X4854" s="15"/>
      <c r="Y4854" s="15"/>
      <c r="Z4854" s="16"/>
    </row>
    <row r="4855" spans="1:26" ht="13.5" customHeight="1" x14ac:dyDescent="0.2">
      <c r="A4855" s="7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42">
        <f>SUM(hList_Frame_1!B2884:B2890)</f>
        <v>3509.83</v>
      </c>
      <c r="N4855" s="42"/>
      <c r="O4855" s="42"/>
      <c r="P4855" s="42"/>
      <c r="Q4855" s="42"/>
      <c r="R4855" s="42"/>
      <c r="S4855" s="42"/>
      <c r="T4855" s="42"/>
      <c r="U4855" s="6"/>
      <c r="V4855" s="6"/>
      <c r="W4855" s="6"/>
      <c r="X4855" s="6"/>
      <c r="Y4855" s="6"/>
      <c r="Z4855" s="17"/>
    </row>
    <row r="4856" spans="1:26" ht="13.5" customHeight="1" x14ac:dyDescent="0.2">
      <c r="A4856" s="9"/>
      <c r="B4856" s="18"/>
      <c r="C4856" s="18"/>
      <c r="D4856" s="18"/>
      <c r="E4856" s="18"/>
      <c r="F4856" s="18"/>
      <c r="G4856" s="18"/>
      <c r="H4856" s="18"/>
      <c r="I4856" s="18"/>
      <c r="J4856" s="18"/>
      <c r="K4856" s="18"/>
      <c r="L4856" s="18"/>
      <c r="M4856" s="18"/>
      <c r="N4856" s="18"/>
      <c r="O4856" s="18"/>
      <c r="P4856" s="18"/>
      <c r="Q4856" s="18"/>
      <c r="R4856" s="18"/>
      <c r="S4856" s="18"/>
      <c r="T4856" s="18"/>
      <c r="U4856" s="18"/>
      <c r="V4856" s="18"/>
      <c r="W4856" s="18"/>
      <c r="X4856" s="18"/>
      <c r="Y4856" s="18"/>
      <c r="Z4856" s="19"/>
    </row>
    <row r="4857" spans="1:26" ht="15" customHeight="1" x14ac:dyDescent="0.2">
      <c r="A4857" s="26">
        <v>408234</v>
      </c>
      <c r="B4857" s="27"/>
      <c r="C4857" s="3">
        <v>41926</v>
      </c>
      <c r="D4857" s="38" t="s">
        <v>2494</v>
      </c>
      <c r="E4857" s="39"/>
      <c r="F4857" s="32">
        <v>15737.2</v>
      </c>
      <c r="G4857" s="33"/>
      <c r="H4857" s="33"/>
      <c r="I4857" s="33"/>
      <c r="J4857" s="33"/>
      <c r="K4857" s="33"/>
      <c r="L4857" s="33"/>
      <c r="M4857" s="33"/>
      <c r="N4857" s="33"/>
      <c r="O4857" s="33"/>
      <c r="P4857" s="33"/>
      <c r="Q4857" s="33"/>
      <c r="R4857" s="33"/>
      <c r="S4857" s="33"/>
      <c r="T4857" s="34"/>
      <c r="U4857" s="11" t="s">
        <v>147</v>
      </c>
      <c r="V4857" s="11" t="s">
        <v>2495</v>
      </c>
      <c r="W4857" s="11" t="s">
        <v>159</v>
      </c>
      <c r="X4857" s="11" t="s">
        <v>209</v>
      </c>
      <c r="Y4857" s="11" t="s">
        <v>147</v>
      </c>
      <c r="Z4857" s="11" t="s">
        <v>15</v>
      </c>
    </row>
    <row r="4858" spans="1:26" ht="14.25" customHeight="1" x14ac:dyDescent="0.2">
      <c r="A4858" s="21"/>
      <c r="B4858" s="22"/>
      <c r="C4858" s="10"/>
      <c r="D4858" s="21"/>
      <c r="E4858" s="22"/>
      <c r="F4858" s="21"/>
      <c r="G4858" s="25"/>
      <c r="H4858" s="25"/>
      <c r="I4858" s="25"/>
      <c r="J4858" s="25"/>
      <c r="K4858" s="25"/>
      <c r="L4858" s="25"/>
      <c r="M4858" s="25"/>
      <c r="N4858" s="25"/>
      <c r="O4858" s="25"/>
      <c r="P4858" s="25"/>
      <c r="Q4858" s="25"/>
      <c r="R4858" s="25"/>
      <c r="S4858" s="25"/>
      <c r="T4858" s="22"/>
      <c r="U4858" s="10"/>
      <c r="V4858" s="10"/>
      <c r="W4858" s="10"/>
      <c r="X4858" s="10"/>
      <c r="Y4858" s="10"/>
      <c r="Z4858" s="13" t="s">
        <v>15</v>
      </c>
    </row>
    <row r="4859" spans="1:26" ht="2.25" customHeight="1" x14ac:dyDescent="0.2">
      <c r="A4859" s="14"/>
      <c r="B4859" s="15"/>
      <c r="C4859" s="15"/>
      <c r="D4859" s="15"/>
      <c r="E4859" s="15"/>
      <c r="F4859" s="15"/>
      <c r="G4859" s="15"/>
      <c r="H4859" s="15"/>
      <c r="I4859" s="15"/>
      <c r="J4859" s="15"/>
      <c r="K4859" s="15"/>
      <c r="L4859" s="15"/>
      <c r="M4859" s="15"/>
      <c r="N4859" s="15"/>
      <c r="O4859" s="15"/>
      <c r="P4859" s="15"/>
      <c r="Q4859" s="15"/>
      <c r="R4859" s="15"/>
      <c r="S4859" s="15"/>
      <c r="T4859" s="15"/>
      <c r="U4859" s="15"/>
      <c r="V4859" s="15"/>
      <c r="W4859" s="15"/>
      <c r="X4859" s="15"/>
      <c r="Y4859" s="15"/>
      <c r="Z4859" s="16"/>
    </row>
    <row r="4860" spans="1:26" ht="12.75" customHeight="1" x14ac:dyDescent="0.2">
      <c r="A4860" s="7"/>
      <c r="B4860" s="6"/>
      <c r="C4860" s="6"/>
      <c r="D4860" s="6"/>
      <c r="E4860" s="6"/>
      <c r="F4860" s="6"/>
      <c r="G4860" s="6"/>
      <c r="H4860" s="6"/>
      <c r="I4860" s="6"/>
      <c r="J4860" s="6"/>
      <c r="K4860" s="42">
        <f>SUM(hList_Frame_1!B2891:B2892)</f>
        <v>15737.2</v>
      </c>
      <c r="L4860" s="42"/>
      <c r="M4860" s="42"/>
      <c r="N4860" s="42"/>
      <c r="O4860" s="42"/>
      <c r="P4860" s="42"/>
      <c r="Q4860" s="42"/>
      <c r="R4860" s="42"/>
      <c r="S4860" s="42"/>
      <c r="T4860" s="42"/>
      <c r="U4860" s="6"/>
      <c r="V4860" s="6"/>
      <c r="W4860" s="6"/>
      <c r="X4860" s="6"/>
      <c r="Y4860" s="6"/>
      <c r="Z4860" s="17"/>
    </row>
    <row r="4861" spans="1:26" ht="14.25" customHeight="1" x14ac:dyDescent="0.2">
      <c r="A4861" s="9"/>
      <c r="B4861" s="18"/>
      <c r="C4861" s="18"/>
      <c r="D4861" s="18"/>
      <c r="E4861" s="18"/>
      <c r="F4861" s="18"/>
      <c r="G4861" s="18"/>
      <c r="H4861" s="18"/>
      <c r="I4861" s="18"/>
      <c r="J4861" s="18"/>
      <c r="K4861" s="18"/>
      <c r="L4861" s="18"/>
      <c r="M4861" s="18"/>
      <c r="N4861" s="18"/>
      <c r="O4861" s="18"/>
      <c r="P4861" s="18"/>
      <c r="Q4861" s="18"/>
      <c r="R4861" s="18"/>
      <c r="S4861" s="18"/>
      <c r="T4861" s="18"/>
      <c r="U4861" s="18"/>
      <c r="V4861" s="18"/>
      <c r="W4861" s="18"/>
      <c r="X4861" s="18"/>
      <c r="Y4861" s="18"/>
      <c r="Z4861" s="19"/>
    </row>
    <row r="4862" spans="1:26" ht="15" customHeight="1" x14ac:dyDescent="0.2">
      <c r="A4862" s="26">
        <v>408588</v>
      </c>
      <c r="B4862" s="27"/>
      <c r="C4862" s="3">
        <v>41933</v>
      </c>
      <c r="D4862" s="38" t="s">
        <v>2496</v>
      </c>
      <c r="E4862" s="39"/>
      <c r="F4862" s="28">
        <v>98.99</v>
      </c>
      <c r="G4862" s="29"/>
      <c r="H4862" s="29"/>
      <c r="I4862" s="29"/>
      <c r="J4862" s="29"/>
      <c r="K4862" s="29"/>
      <c r="L4862" s="29"/>
      <c r="M4862" s="29"/>
      <c r="N4862" s="29"/>
      <c r="O4862" s="29"/>
      <c r="P4862" s="29"/>
      <c r="Q4862" s="29"/>
      <c r="R4862" s="29"/>
      <c r="S4862" s="29"/>
      <c r="T4862" s="30"/>
      <c r="U4862" s="5" t="s">
        <v>2497</v>
      </c>
      <c r="V4862" s="5" t="s">
        <v>716</v>
      </c>
      <c r="W4862" s="5" t="s">
        <v>45</v>
      </c>
      <c r="X4862" s="5" t="s">
        <v>46</v>
      </c>
      <c r="Y4862" s="5" t="s">
        <v>2497</v>
      </c>
      <c r="Z4862" s="5" t="s">
        <v>15</v>
      </c>
    </row>
    <row r="4863" spans="1:26" ht="15" customHeight="1" x14ac:dyDescent="0.2">
      <c r="A4863" s="23"/>
      <c r="B4863" s="24"/>
      <c r="C4863" s="8"/>
      <c r="D4863" s="23"/>
      <c r="E4863" s="24"/>
      <c r="F4863" s="28">
        <v>116.53</v>
      </c>
      <c r="G4863" s="29"/>
      <c r="H4863" s="29"/>
      <c r="I4863" s="29"/>
      <c r="J4863" s="29"/>
      <c r="K4863" s="29"/>
      <c r="L4863" s="29"/>
      <c r="M4863" s="29"/>
      <c r="N4863" s="29"/>
      <c r="O4863" s="29"/>
      <c r="P4863" s="29"/>
      <c r="Q4863" s="29"/>
      <c r="R4863" s="29"/>
      <c r="S4863" s="29"/>
      <c r="T4863" s="30"/>
      <c r="U4863" s="5" t="s">
        <v>2498</v>
      </c>
      <c r="V4863" s="5" t="s">
        <v>2499</v>
      </c>
      <c r="W4863" s="5" t="s">
        <v>218</v>
      </c>
      <c r="X4863" s="5" t="s">
        <v>219</v>
      </c>
      <c r="Y4863" s="5" t="s">
        <v>2498</v>
      </c>
      <c r="Z4863" s="5" t="s">
        <v>15</v>
      </c>
    </row>
    <row r="4864" spans="1:26" ht="15" customHeight="1" x14ac:dyDescent="0.2">
      <c r="A4864" s="23"/>
      <c r="B4864" s="24"/>
      <c r="C4864" s="8"/>
      <c r="D4864" s="23"/>
      <c r="E4864" s="24"/>
      <c r="F4864" s="28">
        <v>13.48</v>
      </c>
      <c r="G4864" s="29"/>
      <c r="H4864" s="29"/>
      <c r="I4864" s="29"/>
      <c r="J4864" s="29"/>
      <c r="K4864" s="29"/>
      <c r="L4864" s="29"/>
      <c r="M4864" s="29"/>
      <c r="N4864" s="29"/>
      <c r="O4864" s="29"/>
      <c r="P4864" s="29"/>
      <c r="Q4864" s="29"/>
      <c r="R4864" s="29"/>
      <c r="S4864" s="29"/>
      <c r="T4864" s="30"/>
      <c r="U4864" s="5" t="s">
        <v>2500</v>
      </c>
      <c r="V4864" s="5" t="s">
        <v>2501</v>
      </c>
      <c r="W4864" s="5" t="s">
        <v>13</v>
      </c>
      <c r="X4864" s="5" t="s">
        <v>14</v>
      </c>
      <c r="Y4864" s="5" t="s">
        <v>2500</v>
      </c>
      <c r="Z4864" s="5" t="s">
        <v>15</v>
      </c>
    </row>
    <row r="4865" spans="1:26" ht="15" customHeight="1" x14ac:dyDescent="0.2">
      <c r="A4865" s="21"/>
      <c r="B4865" s="22"/>
      <c r="C4865" s="10"/>
      <c r="D4865" s="21"/>
      <c r="E4865" s="22"/>
      <c r="F4865" s="28">
        <v>187.19</v>
      </c>
      <c r="G4865" s="29"/>
      <c r="H4865" s="29"/>
      <c r="I4865" s="29"/>
      <c r="J4865" s="29"/>
      <c r="K4865" s="29"/>
      <c r="L4865" s="29"/>
      <c r="M4865" s="29"/>
      <c r="N4865" s="29"/>
      <c r="O4865" s="29"/>
      <c r="P4865" s="29"/>
      <c r="Q4865" s="29"/>
      <c r="R4865" s="29"/>
      <c r="S4865" s="29"/>
      <c r="T4865" s="30"/>
      <c r="U4865" s="5" t="s">
        <v>2502</v>
      </c>
      <c r="V4865" s="5" t="s">
        <v>2501</v>
      </c>
      <c r="W4865" s="5" t="s">
        <v>13</v>
      </c>
      <c r="X4865" s="5" t="s">
        <v>14</v>
      </c>
      <c r="Y4865" s="5" t="s">
        <v>2502</v>
      </c>
      <c r="Z4865" s="5" t="s">
        <v>15</v>
      </c>
    </row>
    <row r="4866" spans="1:26" ht="2.25" customHeight="1" x14ac:dyDescent="0.2">
      <c r="A4866" s="14"/>
      <c r="B4866" s="15"/>
      <c r="C4866" s="15"/>
      <c r="D4866" s="15"/>
      <c r="E4866" s="15"/>
      <c r="F4866" s="15"/>
      <c r="G4866" s="15"/>
      <c r="H4866" s="15"/>
      <c r="I4866" s="15"/>
      <c r="J4866" s="15"/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6"/>
    </row>
    <row r="4867" spans="1:26" ht="13.5" customHeight="1" x14ac:dyDescent="0.2">
      <c r="A4867" s="7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  <c r="N4867" s="6"/>
      <c r="O4867" s="6"/>
      <c r="P4867" s="42">
        <f>SUM(hList_Frame_1!B2893:B2896)</f>
        <v>416.18999999999994</v>
      </c>
      <c r="Q4867" s="42"/>
      <c r="R4867" s="42"/>
      <c r="S4867" s="42"/>
      <c r="T4867" s="42"/>
      <c r="U4867" s="6"/>
      <c r="V4867" s="6"/>
      <c r="W4867" s="6"/>
      <c r="X4867" s="6"/>
      <c r="Y4867" s="6"/>
      <c r="Z4867" s="17"/>
    </row>
    <row r="4868" spans="1:26" ht="13.5" customHeight="1" x14ac:dyDescent="0.2">
      <c r="A4868" s="9"/>
      <c r="B4868" s="18"/>
      <c r="C4868" s="18"/>
      <c r="D4868" s="18"/>
      <c r="E4868" s="18"/>
      <c r="F4868" s="18"/>
      <c r="G4868" s="18"/>
      <c r="H4868" s="18"/>
      <c r="I4868" s="18"/>
      <c r="J4868" s="18"/>
      <c r="K4868" s="18"/>
      <c r="L4868" s="18"/>
      <c r="M4868" s="18"/>
      <c r="N4868" s="18"/>
      <c r="O4868" s="18"/>
      <c r="P4868" s="18"/>
      <c r="Q4868" s="18"/>
      <c r="R4868" s="18"/>
      <c r="S4868" s="18"/>
      <c r="T4868" s="18"/>
      <c r="U4868" s="18"/>
      <c r="V4868" s="18"/>
      <c r="W4868" s="18"/>
      <c r="X4868" s="18"/>
      <c r="Y4868" s="18"/>
      <c r="Z4868" s="19"/>
    </row>
    <row r="4869" spans="1:26" ht="15" customHeight="1" x14ac:dyDescent="0.2">
      <c r="A4869" s="26">
        <v>407917</v>
      </c>
      <c r="B4869" s="27"/>
      <c r="C4869" s="3">
        <v>41919</v>
      </c>
      <c r="D4869" s="38" t="s">
        <v>2503</v>
      </c>
      <c r="E4869" s="39"/>
      <c r="F4869" s="32">
        <v>4759.32</v>
      </c>
      <c r="G4869" s="33"/>
      <c r="H4869" s="33"/>
      <c r="I4869" s="33"/>
      <c r="J4869" s="33"/>
      <c r="K4869" s="33"/>
      <c r="L4869" s="33"/>
      <c r="M4869" s="33"/>
      <c r="N4869" s="33"/>
      <c r="O4869" s="33"/>
      <c r="P4869" s="33"/>
      <c r="Q4869" s="33"/>
      <c r="R4869" s="33"/>
      <c r="S4869" s="33"/>
      <c r="T4869" s="34"/>
      <c r="U4869" s="11" t="s">
        <v>147</v>
      </c>
      <c r="V4869" s="11" t="s">
        <v>871</v>
      </c>
      <c r="W4869" s="11" t="s">
        <v>112</v>
      </c>
      <c r="X4869" s="11" t="s">
        <v>113</v>
      </c>
      <c r="Y4869" s="11" t="s">
        <v>147</v>
      </c>
      <c r="Z4869" s="11" t="s">
        <v>15</v>
      </c>
    </row>
    <row r="4870" spans="1:26" ht="14.25" customHeight="1" x14ac:dyDescent="0.2">
      <c r="A4870" s="21"/>
      <c r="B4870" s="22"/>
      <c r="C4870" s="10"/>
      <c r="D4870" s="23"/>
      <c r="E4870" s="24"/>
      <c r="F4870" s="21"/>
      <c r="G4870" s="25"/>
      <c r="H4870" s="25"/>
      <c r="I4870" s="25"/>
      <c r="J4870" s="25"/>
      <c r="K4870" s="25"/>
      <c r="L4870" s="25"/>
      <c r="M4870" s="25"/>
      <c r="N4870" s="25"/>
      <c r="O4870" s="25"/>
      <c r="P4870" s="25"/>
      <c r="Q4870" s="25"/>
      <c r="R4870" s="25"/>
      <c r="S4870" s="25"/>
      <c r="T4870" s="22"/>
      <c r="U4870" s="10"/>
      <c r="V4870" s="10"/>
      <c r="W4870" s="10"/>
      <c r="X4870" s="10"/>
      <c r="Y4870" s="10"/>
      <c r="Z4870" s="13" t="s">
        <v>15</v>
      </c>
    </row>
    <row r="4871" spans="1:26" ht="15" customHeight="1" x14ac:dyDescent="0.2">
      <c r="A4871" s="40">
        <v>408589</v>
      </c>
      <c r="B4871" s="41"/>
      <c r="C4871" s="20">
        <v>41933</v>
      </c>
      <c r="D4871" s="21"/>
      <c r="E4871" s="22"/>
      <c r="F4871" s="28">
        <v>2541.16</v>
      </c>
      <c r="G4871" s="29"/>
      <c r="H4871" s="29"/>
      <c r="I4871" s="29"/>
      <c r="J4871" s="29"/>
      <c r="K4871" s="29"/>
      <c r="L4871" s="29"/>
      <c r="M4871" s="29"/>
      <c r="N4871" s="29"/>
      <c r="O4871" s="29"/>
      <c r="P4871" s="29"/>
      <c r="Q4871" s="29"/>
      <c r="R4871" s="29"/>
      <c r="S4871" s="29"/>
      <c r="T4871" s="30"/>
      <c r="U4871" s="5" t="s">
        <v>147</v>
      </c>
      <c r="V4871" s="5" t="s">
        <v>871</v>
      </c>
      <c r="W4871" s="5" t="s">
        <v>112</v>
      </c>
      <c r="X4871" s="5" t="s">
        <v>113</v>
      </c>
      <c r="Y4871" s="5" t="s">
        <v>147</v>
      </c>
      <c r="Z4871" s="5" t="s">
        <v>15</v>
      </c>
    </row>
    <row r="4872" spans="1:26" ht="2.25" customHeight="1" x14ac:dyDescent="0.2">
      <c r="A4872" s="14"/>
      <c r="B4872" s="15"/>
      <c r="C4872" s="15"/>
      <c r="D4872" s="15"/>
      <c r="E4872" s="15"/>
      <c r="F4872" s="15"/>
      <c r="G4872" s="15"/>
      <c r="H4872" s="15"/>
      <c r="I4872" s="15"/>
      <c r="J4872" s="15"/>
      <c r="K4872" s="15"/>
      <c r="L4872" s="15"/>
      <c r="M4872" s="15"/>
      <c r="N4872" s="15"/>
      <c r="O4872" s="15"/>
      <c r="P4872" s="15"/>
      <c r="Q4872" s="15"/>
      <c r="R4872" s="15"/>
      <c r="S4872" s="15"/>
      <c r="T4872" s="15"/>
      <c r="U4872" s="15"/>
      <c r="V4872" s="15"/>
      <c r="W4872" s="15"/>
      <c r="X4872" s="15"/>
      <c r="Y4872" s="15"/>
      <c r="Z4872" s="16"/>
    </row>
    <row r="4873" spans="1:26" ht="13.5" customHeight="1" x14ac:dyDescent="0.2">
      <c r="A4873" s="7"/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42">
        <f>SUM(hList_Frame_1!B2897:B2899)</f>
        <v>7300.48</v>
      </c>
      <c r="N4873" s="42"/>
      <c r="O4873" s="42"/>
      <c r="P4873" s="42"/>
      <c r="Q4873" s="42"/>
      <c r="R4873" s="42"/>
      <c r="S4873" s="42"/>
      <c r="T4873" s="42"/>
      <c r="U4873" s="6"/>
      <c r="V4873" s="6"/>
      <c r="W4873" s="6"/>
      <c r="X4873" s="6"/>
      <c r="Y4873" s="6"/>
      <c r="Z4873" s="17"/>
    </row>
    <row r="4874" spans="1:26" ht="13.5" customHeight="1" x14ac:dyDescent="0.2">
      <c r="A4874" s="9"/>
      <c r="B4874" s="18"/>
      <c r="C4874" s="18"/>
      <c r="D4874" s="18"/>
      <c r="E4874" s="18"/>
      <c r="F4874" s="18"/>
      <c r="G4874" s="18"/>
      <c r="H4874" s="18"/>
      <c r="I4874" s="18"/>
      <c r="J4874" s="18"/>
      <c r="K4874" s="18"/>
      <c r="L4874" s="18"/>
      <c r="M4874" s="18"/>
      <c r="N4874" s="18"/>
      <c r="O4874" s="18"/>
      <c r="P4874" s="18"/>
      <c r="Q4874" s="18"/>
      <c r="R4874" s="18"/>
      <c r="S4874" s="18"/>
      <c r="T4874" s="18"/>
      <c r="U4874" s="18"/>
      <c r="V4874" s="18"/>
      <c r="W4874" s="18"/>
      <c r="X4874" s="18"/>
      <c r="Y4874" s="18"/>
      <c r="Z4874" s="19"/>
    </row>
    <row r="4875" spans="1:26" ht="15" customHeight="1" x14ac:dyDescent="0.2">
      <c r="A4875" s="40">
        <v>408949</v>
      </c>
      <c r="B4875" s="41"/>
      <c r="C4875" s="20">
        <v>41940</v>
      </c>
      <c r="D4875" s="43" t="s">
        <v>2504</v>
      </c>
      <c r="E4875" s="44"/>
      <c r="F4875" s="28">
        <v>2059</v>
      </c>
      <c r="G4875" s="29"/>
      <c r="H4875" s="29"/>
      <c r="I4875" s="29"/>
      <c r="J4875" s="29"/>
      <c r="K4875" s="29"/>
      <c r="L4875" s="29"/>
      <c r="M4875" s="29"/>
      <c r="N4875" s="29"/>
      <c r="O4875" s="29"/>
      <c r="P4875" s="29"/>
      <c r="Q4875" s="29"/>
      <c r="R4875" s="29"/>
      <c r="S4875" s="29"/>
      <c r="T4875" s="30"/>
      <c r="U4875" s="5" t="s">
        <v>239</v>
      </c>
      <c r="V4875" s="5" t="s">
        <v>2505</v>
      </c>
      <c r="W4875" s="5" t="s">
        <v>57</v>
      </c>
      <c r="X4875" s="5" t="s">
        <v>58</v>
      </c>
      <c r="Y4875" s="5" t="s">
        <v>239</v>
      </c>
      <c r="Z4875" s="5" t="s">
        <v>15</v>
      </c>
    </row>
    <row r="4876" spans="1:26" ht="2.25" customHeight="1" x14ac:dyDescent="0.2">
      <c r="A4876" s="14"/>
      <c r="B4876" s="15"/>
      <c r="C4876" s="15"/>
      <c r="D4876" s="15"/>
      <c r="E4876" s="15"/>
      <c r="F4876" s="15"/>
      <c r="G4876" s="15"/>
      <c r="H4876" s="15"/>
      <c r="I4876" s="15"/>
      <c r="J4876" s="15"/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5"/>
      <c r="Y4876" s="15"/>
      <c r="Z4876" s="16"/>
    </row>
    <row r="4877" spans="1:26" ht="12.75" customHeight="1" x14ac:dyDescent="0.2">
      <c r="A4877" s="7"/>
      <c r="B4877" s="6"/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42">
        <f>SUM(hList_Frame_1!B2900:B2900)</f>
        <v>2059</v>
      </c>
      <c r="N4877" s="42"/>
      <c r="O4877" s="42"/>
      <c r="P4877" s="42"/>
      <c r="Q4877" s="42"/>
      <c r="R4877" s="42"/>
      <c r="S4877" s="42"/>
      <c r="T4877" s="42"/>
      <c r="U4877" s="6"/>
      <c r="V4877" s="6"/>
      <c r="W4877" s="6"/>
      <c r="X4877" s="6"/>
      <c r="Y4877" s="6"/>
      <c r="Z4877" s="17"/>
    </row>
    <row r="4878" spans="1:26" ht="14.25" customHeight="1" x14ac:dyDescent="0.2">
      <c r="A4878" s="9"/>
      <c r="B4878" s="18"/>
      <c r="C4878" s="18"/>
      <c r="D4878" s="18"/>
      <c r="E4878" s="18"/>
      <c r="F4878" s="18"/>
      <c r="G4878" s="18"/>
      <c r="H4878" s="18"/>
      <c r="I4878" s="18"/>
      <c r="J4878" s="18"/>
      <c r="K4878" s="18"/>
      <c r="L4878" s="18"/>
      <c r="M4878" s="18"/>
      <c r="N4878" s="18"/>
      <c r="O4878" s="18"/>
      <c r="P4878" s="18"/>
      <c r="Q4878" s="18"/>
      <c r="R4878" s="18"/>
      <c r="S4878" s="18"/>
      <c r="T4878" s="18"/>
      <c r="U4878" s="18"/>
      <c r="V4878" s="18"/>
      <c r="W4878" s="18"/>
      <c r="X4878" s="18"/>
      <c r="Y4878" s="18"/>
      <c r="Z4878" s="19"/>
    </row>
    <row r="4879" spans="1:26" ht="15" customHeight="1" x14ac:dyDescent="0.2">
      <c r="A4879" s="26">
        <v>408428</v>
      </c>
      <c r="B4879" s="27"/>
      <c r="C4879" s="3">
        <v>41926</v>
      </c>
      <c r="D4879" s="38" t="s">
        <v>2506</v>
      </c>
      <c r="E4879" s="39"/>
      <c r="F4879" s="32">
        <v>5099.5</v>
      </c>
      <c r="G4879" s="33"/>
      <c r="H4879" s="33"/>
      <c r="I4879" s="33"/>
      <c r="J4879" s="33"/>
      <c r="K4879" s="33"/>
      <c r="L4879" s="33"/>
      <c r="M4879" s="33"/>
      <c r="N4879" s="33"/>
      <c r="O4879" s="33"/>
      <c r="P4879" s="33"/>
      <c r="Q4879" s="33"/>
      <c r="R4879" s="33"/>
      <c r="S4879" s="33"/>
      <c r="T4879" s="34"/>
      <c r="U4879" s="11" t="s">
        <v>117</v>
      </c>
      <c r="V4879" s="11" t="s">
        <v>119</v>
      </c>
      <c r="W4879" s="11" t="s">
        <v>15</v>
      </c>
      <c r="X4879" s="11" t="s">
        <v>15</v>
      </c>
      <c r="Y4879" s="11" t="s">
        <v>117</v>
      </c>
      <c r="Z4879" s="11" t="s">
        <v>15</v>
      </c>
    </row>
    <row r="4880" spans="1:26" ht="14.25" customHeight="1" x14ac:dyDescent="0.2">
      <c r="A4880" s="23"/>
      <c r="B4880" s="24"/>
      <c r="C4880" s="8"/>
      <c r="D4880" s="23"/>
      <c r="E4880" s="24"/>
      <c r="F4880" s="21"/>
      <c r="G4880" s="25"/>
      <c r="H4880" s="25"/>
      <c r="I4880" s="25"/>
      <c r="J4880" s="25"/>
      <c r="K4880" s="25"/>
      <c r="L4880" s="25"/>
      <c r="M4880" s="25"/>
      <c r="N4880" s="25"/>
      <c r="O4880" s="25"/>
      <c r="P4880" s="25"/>
      <c r="Q4880" s="25"/>
      <c r="R4880" s="25"/>
      <c r="S4880" s="25"/>
      <c r="T4880" s="22"/>
      <c r="U4880" s="10"/>
      <c r="V4880" s="10"/>
      <c r="W4880" s="10"/>
      <c r="X4880" s="10"/>
      <c r="Y4880" s="10"/>
      <c r="Z4880" s="13" t="s">
        <v>15</v>
      </c>
    </row>
    <row r="4881" spans="1:26" ht="15" customHeight="1" x14ac:dyDescent="0.2">
      <c r="A4881" s="21"/>
      <c r="B4881" s="22"/>
      <c r="C4881" s="10"/>
      <c r="D4881" s="23"/>
      <c r="E4881" s="24"/>
      <c r="F4881" s="28">
        <v>1424</v>
      </c>
      <c r="G4881" s="29"/>
      <c r="H4881" s="29"/>
      <c r="I4881" s="29"/>
      <c r="J4881" s="29"/>
      <c r="K4881" s="29"/>
      <c r="L4881" s="29"/>
      <c r="M4881" s="29"/>
      <c r="N4881" s="29"/>
      <c r="O4881" s="29"/>
      <c r="P4881" s="29"/>
      <c r="Q4881" s="29"/>
      <c r="R4881" s="29"/>
      <c r="S4881" s="29"/>
      <c r="T4881" s="30"/>
      <c r="U4881" s="5" t="s">
        <v>118</v>
      </c>
      <c r="V4881" s="5" t="s">
        <v>119</v>
      </c>
      <c r="W4881" s="5" t="s">
        <v>15</v>
      </c>
      <c r="X4881" s="5" t="s">
        <v>15</v>
      </c>
      <c r="Y4881" s="5" t="s">
        <v>118</v>
      </c>
      <c r="Z4881" s="5" t="s">
        <v>15</v>
      </c>
    </row>
    <row r="4882" spans="1:26" ht="15" customHeight="1" x14ac:dyDescent="0.2">
      <c r="A4882" s="40">
        <v>409152</v>
      </c>
      <c r="B4882" s="41"/>
      <c r="C4882" s="20">
        <v>41940</v>
      </c>
      <c r="D4882" s="21"/>
      <c r="E4882" s="22"/>
      <c r="F4882" s="28">
        <v>3126</v>
      </c>
      <c r="G4882" s="29"/>
      <c r="H4882" s="29"/>
      <c r="I4882" s="29"/>
      <c r="J4882" s="29"/>
      <c r="K4882" s="29"/>
      <c r="L4882" s="29"/>
      <c r="M4882" s="29"/>
      <c r="N4882" s="29"/>
      <c r="O4882" s="29"/>
      <c r="P4882" s="29"/>
      <c r="Q4882" s="29"/>
      <c r="R4882" s="29"/>
      <c r="S4882" s="29"/>
      <c r="T4882" s="30"/>
      <c r="U4882" s="5" t="s">
        <v>117</v>
      </c>
      <c r="V4882" s="5" t="s">
        <v>119</v>
      </c>
      <c r="W4882" s="5" t="s">
        <v>15</v>
      </c>
      <c r="X4882" s="5" t="s">
        <v>15</v>
      </c>
      <c r="Y4882" s="5" t="s">
        <v>117</v>
      </c>
      <c r="Z4882" s="5" t="s">
        <v>15</v>
      </c>
    </row>
    <row r="4883" spans="1:26" ht="2.25" customHeight="1" x14ac:dyDescent="0.2">
      <c r="A4883" s="14"/>
      <c r="B4883" s="15"/>
      <c r="C4883" s="15"/>
      <c r="D4883" s="15"/>
      <c r="E4883" s="15"/>
      <c r="F4883" s="15"/>
      <c r="G4883" s="15"/>
      <c r="H4883" s="15"/>
      <c r="I4883" s="15"/>
      <c r="J4883" s="15"/>
      <c r="K4883" s="15"/>
      <c r="L4883" s="15"/>
      <c r="M4883" s="15"/>
      <c r="N4883" s="15"/>
      <c r="O4883" s="15"/>
      <c r="P4883" s="15"/>
      <c r="Q4883" s="15"/>
      <c r="R4883" s="15"/>
      <c r="S4883" s="15"/>
      <c r="T4883" s="15"/>
      <c r="U4883" s="15"/>
      <c r="V4883" s="15"/>
      <c r="W4883" s="15"/>
      <c r="X4883" s="15"/>
      <c r="Y4883" s="15"/>
      <c r="Z4883" s="16"/>
    </row>
    <row r="4884" spans="1:26" ht="13.5" customHeight="1" x14ac:dyDescent="0.2">
      <c r="A4884" s="7"/>
      <c r="B4884" s="6"/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42">
        <f>SUM(hList_Frame_1!B2901:B2904)</f>
        <v>9649.5</v>
      </c>
      <c r="N4884" s="42"/>
      <c r="O4884" s="42"/>
      <c r="P4884" s="42"/>
      <c r="Q4884" s="42"/>
      <c r="R4884" s="42"/>
      <c r="S4884" s="42"/>
      <c r="T4884" s="42"/>
      <c r="U4884" s="6"/>
      <c r="V4884" s="6"/>
      <c r="W4884" s="6"/>
      <c r="X4884" s="6"/>
      <c r="Y4884" s="6"/>
      <c r="Z4884" s="17"/>
    </row>
    <row r="4885" spans="1:26" ht="13.5" customHeight="1" x14ac:dyDescent="0.2">
      <c r="A4885" s="9"/>
      <c r="B4885" s="18"/>
      <c r="C4885" s="18"/>
      <c r="D4885" s="18"/>
      <c r="E4885" s="18"/>
      <c r="F4885" s="18"/>
      <c r="G4885" s="18"/>
      <c r="H4885" s="18"/>
      <c r="I4885" s="18"/>
      <c r="J4885" s="18"/>
      <c r="K4885" s="18"/>
      <c r="L4885" s="18"/>
      <c r="M4885" s="18"/>
      <c r="N4885" s="18"/>
      <c r="O4885" s="18"/>
      <c r="P4885" s="18"/>
      <c r="Q4885" s="18"/>
      <c r="R4885" s="18"/>
      <c r="S4885" s="18"/>
      <c r="T4885" s="18"/>
      <c r="U4885" s="18"/>
      <c r="V4885" s="18"/>
      <c r="W4885" s="18"/>
      <c r="X4885" s="18"/>
      <c r="Y4885" s="18"/>
      <c r="Z4885" s="19"/>
    </row>
    <row r="4886" spans="1:26" ht="15" customHeight="1" x14ac:dyDescent="0.2">
      <c r="A4886" s="26">
        <v>408590</v>
      </c>
      <c r="B4886" s="27"/>
      <c r="C4886" s="3">
        <v>41933</v>
      </c>
      <c r="D4886" s="38" t="s">
        <v>2507</v>
      </c>
      <c r="E4886" s="39"/>
      <c r="F4886" s="32">
        <v>5030.59</v>
      </c>
      <c r="G4886" s="33"/>
      <c r="H4886" s="33"/>
      <c r="I4886" s="33"/>
      <c r="J4886" s="33"/>
      <c r="K4886" s="33"/>
      <c r="L4886" s="33"/>
      <c r="M4886" s="33"/>
      <c r="N4886" s="33"/>
      <c r="O4886" s="33"/>
      <c r="P4886" s="33"/>
      <c r="Q4886" s="33"/>
      <c r="R4886" s="33"/>
      <c r="S4886" s="33"/>
      <c r="T4886" s="34"/>
      <c r="U4886" s="11" t="s">
        <v>2508</v>
      </c>
      <c r="V4886" s="11" t="s">
        <v>947</v>
      </c>
      <c r="W4886" s="11" t="s">
        <v>140</v>
      </c>
      <c r="X4886" s="11" t="s">
        <v>948</v>
      </c>
      <c r="Y4886" s="11" t="s">
        <v>2508</v>
      </c>
      <c r="Z4886" s="11" t="s">
        <v>15</v>
      </c>
    </row>
    <row r="4887" spans="1:26" ht="14.25" customHeight="1" x14ac:dyDescent="0.2">
      <c r="A4887" s="23"/>
      <c r="B4887" s="24"/>
      <c r="C4887" s="8"/>
      <c r="D4887" s="23"/>
      <c r="E4887" s="24"/>
      <c r="F4887" s="23"/>
      <c r="G4887" s="31"/>
      <c r="H4887" s="31"/>
      <c r="I4887" s="31"/>
      <c r="J4887" s="31"/>
      <c r="K4887" s="31"/>
      <c r="L4887" s="31"/>
      <c r="M4887" s="31"/>
      <c r="N4887" s="31"/>
      <c r="O4887" s="31"/>
      <c r="P4887" s="31"/>
      <c r="Q4887" s="31"/>
      <c r="R4887" s="31"/>
      <c r="S4887" s="31"/>
      <c r="T4887" s="24"/>
      <c r="U4887" s="8"/>
      <c r="V4887" s="8"/>
      <c r="W4887" s="8"/>
      <c r="X4887" s="8"/>
      <c r="Y4887" s="8"/>
      <c r="Z4887" s="12" t="s">
        <v>15</v>
      </c>
    </row>
    <row r="4888" spans="1:26" ht="14.25" customHeight="1" x14ac:dyDescent="0.2">
      <c r="A4888" s="23"/>
      <c r="B4888" s="24"/>
      <c r="C4888" s="8"/>
      <c r="D4888" s="23"/>
      <c r="E4888" s="24"/>
      <c r="F4888" s="23"/>
      <c r="G4888" s="31"/>
      <c r="H4888" s="31"/>
      <c r="I4888" s="31"/>
      <c r="J4888" s="31"/>
      <c r="K4888" s="31"/>
      <c r="L4888" s="31"/>
      <c r="M4888" s="31"/>
      <c r="N4888" s="31"/>
      <c r="O4888" s="31"/>
      <c r="P4888" s="31"/>
      <c r="Q4888" s="31"/>
      <c r="R4888" s="31"/>
      <c r="S4888" s="31"/>
      <c r="T4888" s="24"/>
      <c r="U4888" s="8"/>
      <c r="V4888" s="8"/>
      <c r="W4888" s="8"/>
      <c r="X4888" s="8"/>
      <c r="Y4888" s="8"/>
      <c r="Z4888" s="12" t="s">
        <v>15</v>
      </c>
    </row>
    <row r="4889" spans="1:26" ht="14.25" customHeight="1" x14ac:dyDescent="0.2">
      <c r="A4889" s="21"/>
      <c r="B4889" s="22"/>
      <c r="C4889" s="10"/>
      <c r="D4889" s="21"/>
      <c r="E4889" s="22"/>
      <c r="F4889" s="21"/>
      <c r="G4889" s="25"/>
      <c r="H4889" s="25"/>
      <c r="I4889" s="25"/>
      <c r="J4889" s="25"/>
      <c r="K4889" s="25"/>
      <c r="L4889" s="25"/>
      <c r="M4889" s="25"/>
      <c r="N4889" s="25"/>
      <c r="O4889" s="25"/>
      <c r="P4889" s="25"/>
      <c r="Q4889" s="25"/>
      <c r="R4889" s="25"/>
      <c r="S4889" s="25"/>
      <c r="T4889" s="22"/>
      <c r="U4889" s="10"/>
      <c r="V4889" s="10"/>
      <c r="W4889" s="10"/>
      <c r="X4889" s="10"/>
      <c r="Y4889" s="10"/>
      <c r="Z4889" s="13" t="s">
        <v>15</v>
      </c>
    </row>
    <row r="4890" spans="1:26" ht="2.25" customHeight="1" x14ac:dyDescent="0.2">
      <c r="A4890" s="14"/>
      <c r="B4890" s="15"/>
      <c r="C4890" s="15"/>
      <c r="D4890" s="15"/>
      <c r="E4890" s="15"/>
      <c r="F4890" s="15"/>
      <c r="G4890" s="15"/>
      <c r="H4890" s="15"/>
      <c r="I4890" s="15"/>
      <c r="J4890" s="15"/>
      <c r="K4890" s="15"/>
      <c r="L4890" s="15"/>
      <c r="M4890" s="15"/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5"/>
      <c r="Y4890" s="15"/>
      <c r="Z4890" s="16"/>
    </row>
    <row r="4891" spans="1:26" ht="13.5" customHeight="1" x14ac:dyDescent="0.2">
      <c r="A4891" s="7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42">
        <f>SUM(hList_Frame_1!B2905:B2908)</f>
        <v>5030.59</v>
      </c>
      <c r="N4891" s="42"/>
      <c r="O4891" s="42"/>
      <c r="P4891" s="42"/>
      <c r="Q4891" s="42"/>
      <c r="R4891" s="42"/>
      <c r="S4891" s="42"/>
      <c r="T4891" s="42"/>
      <c r="U4891" s="6"/>
      <c r="V4891" s="6"/>
      <c r="W4891" s="6"/>
      <c r="X4891" s="6"/>
      <c r="Y4891" s="6"/>
      <c r="Z4891" s="17"/>
    </row>
    <row r="4892" spans="1:26" ht="13.5" customHeight="1" x14ac:dyDescent="0.2">
      <c r="A4892" s="9"/>
      <c r="B4892" s="18"/>
      <c r="C4892" s="18"/>
      <c r="D4892" s="18"/>
      <c r="E4892" s="18"/>
      <c r="F4892" s="18"/>
      <c r="G4892" s="18"/>
      <c r="H4892" s="18"/>
      <c r="I4892" s="18"/>
      <c r="J4892" s="18"/>
      <c r="K4892" s="18"/>
      <c r="L4892" s="18"/>
      <c r="M4892" s="18"/>
      <c r="N4892" s="18"/>
      <c r="O4892" s="18"/>
      <c r="P4892" s="18"/>
      <c r="Q4892" s="18"/>
      <c r="R4892" s="18"/>
      <c r="S4892" s="18"/>
      <c r="T4892" s="18"/>
      <c r="U4892" s="18"/>
      <c r="V4892" s="18"/>
      <c r="W4892" s="18"/>
      <c r="X4892" s="18"/>
      <c r="Y4892" s="18"/>
      <c r="Z4892" s="19"/>
    </row>
    <row r="4893" spans="1:26" ht="15" customHeight="1" x14ac:dyDescent="0.2">
      <c r="A4893" s="40">
        <v>407918</v>
      </c>
      <c r="B4893" s="41"/>
      <c r="C4893" s="20">
        <v>41919</v>
      </c>
      <c r="D4893" s="38" t="s">
        <v>2509</v>
      </c>
      <c r="E4893" s="39"/>
      <c r="F4893" s="28">
        <v>3250</v>
      </c>
      <c r="G4893" s="29"/>
      <c r="H4893" s="29"/>
      <c r="I4893" s="29"/>
      <c r="J4893" s="29"/>
      <c r="K4893" s="29"/>
      <c r="L4893" s="29"/>
      <c r="M4893" s="29"/>
      <c r="N4893" s="29"/>
      <c r="O4893" s="29"/>
      <c r="P4893" s="29"/>
      <c r="Q4893" s="29"/>
      <c r="R4893" s="29"/>
      <c r="S4893" s="29"/>
      <c r="T4893" s="30"/>
      <c r="U4893" s="5" t="s">
        <v>474</v>
      </c>
      <c r="V4893" s="5" t="s">
        <v>68</v>
      </c>
      <c r="W4893" s="5" t="s">
        <v>69</v>
      </c>
      <c r="X4893" s="5" t="s">
        <v>69</v>
      </c>
      <c r="Y4893" s="5" t="s">
        <v>474</v>
      </c>
      <c r="Z4893" s="5" t="s">
        <v>355</v>
      </c>
    </row>
    <row r="4894" spans="1:26" ht="15" customHeight="1" x14ac:dyDescent="0.2">
      <c r="A4894" s="26">
        <v>408235</v>
      </c>
      <c r="B4894" s="27"/>
      <c r="C4894" s="3">
        <v>41926</v>
      </c>
      <c r="D4894" s="23"/>
      <c r="E4894" s="24"/>
      <c r="F4894" s="28">
        <v>475</v>
      </c>
      <c r="G4894" s="29"/>
      <c r="H4894" s="29"/>
      <c r="I4894" s="29"/>
      <c r="J4894" s="29"/>
      <c r="K4894" s="29"/>
      <c r="L4894" s="29"/>
      <c r="M4894" s="29"/>
      <c r="N4894" s="29"/>
      <c r="O4894" s="29"/>
      <c r="P4894" s="29"/>
      <c r="Q4894" s="29"/>
      <c r="R4894" s="29"/>
      <c r="S4894" s="29"/>
      <c r="T4894" s="30"/>
      <c r="U4894" s="5" t="s">
        <v>2510</v>
      </c>
      <c r="V4894" s="5" t="s">
        <v>68</v>
      </c>
      <c r="W4894" s="5" t="s">
        <v>69</v>
      </c>
      <c r="X4894" s="5" t="s">
        <v>69</v>
      </c>
      <c r="Y4894" s="5" t="s">
        <v>2510</v>
      </c>
      <c r="Z4894" s="5" t="s">
        <v>479</v>
      </c>
    </row>
    <row r="4895" spans="1:26" ht="15" customHeight="1" x14ac:dyDescent="0.2">
      <c r="A4895" s="23"/>
      <c r="B4895" s="24"/>
      <c r="C4895" s="8"/>
      <c r="D4895" s="23"/>
      <c r="E4895" s="24"/>
      <c r="F4895" s="28">
        <v>125</v>
      </c>
      <c r="G4895" s="29"/>
      <c r="H4895" s="29"/>
      <c r="I4895" s="29"/>
      <c r="J4895" s="29"/>
      <c r="K4895" s="29"/>
      <c r="L4895" s="29"/>
      <c r="M4895" s="29"/>
      <c r="N4895" s="29"/>
      <c r="O4895" s="29"/>
      <c r="P4895" s="29"/>
      <c r="Q4895" s="29"/>
      <c r="R4895" s="29"/>
      <c r="S4895" s="29"/>
      <c r="T4895" s="30"/>
      <c r="U4895" s="5" t="s">
        <v>2511</v>
      </c>
      <c r="V4895" s="5" t="s">
        <v>68</v>
      </c>
      <c r="W4895" s="5" t="s">
        <v>69</v>
      </c>
      <c r="X4895" s="5" t="s">
        <v>69</v>
      </c>
      <c r="Y4895" s="5" t="s">
        <v>2511</v>
      </c>
      <c r="Z4895" s="5" t="s">
        <v>479</v>
      </c>
    </row>
    <row r="4896" spans="1:26" ht="15" customHeight="1" x14ac:dyDescent="0.2">
      <c r="A4896" s="23"/>
      <c r="B4896" s="24"/>
      <c r="C4896" s="8"/>
      <c r="D4896" s="23"/>
      <c r="E4896" s="24"/>
      <c r="F4896" s="28">
        <v>550</v>
      </c>
      <c r="G4896" s="29"/>
      <c r="H4896" s="29"/>
      <c r="I4896" s="29"/>
      <c r="J4896" s="29"/>
      <c r="K4896" s="29"/>
      <c r="L4896" s="29"/>
      <c r="M4896" s="29"/>
      <c r="N4896" s="29"/>
      <c r="O4896" s="29"/>
      <c r="P4896" s="29"/>
      <c r="Q4896" s="29"/>
      <c r="R4896" s="29"/>
      <c r="S4896" s="29"/>
      <c r="T4896" s="30"/>
      <c r="U4896" s="5" t="s">
        <v>2512</v>
      </c>
      <c r="V4896" s="5" t="s">
        <v>68</v>
      </c>
      <c r="W4896" s="5" t="s">
        <v>69</v>
      </c>
      <c r="X4896" s="5" t="s">
        <v>69</v>
      </c>
      <c r="Y4896" s="5" t="s">
        <v>2512</v>
      </c>
      <c r="Z4896" s="5" t="s">
        <v>78</v>
      </c>
    </row>
    <row r="4897" spans="1:26" ht="15" customHeight="1" x14ac:dyDescent="0.2">
      <c r="A4897" s="23"/>
      <c r="B4897" s="24"/>
      <c r="C4897" s="8"/>
      <c r="D4897" s="23"/>
      <c r="E4897" s="24"/>
      <c r="F4897" s="28">
        <v>945</v>
      </c>
      <c r="G4897" s="29"/>
      <c r="H4897" s="29"/>
      <c r="I4897" s="29"/>
      <c r="J4897" s="29"/>
      <c r="K4897" s="29"/>
      <c r="L4897" s="29"/>
      <c r="M4897" s="29"/>
      <c r="N4897" s="29"/>
      <c r="O4897" s="29"/>
      <c r="P4897" s="29"/>
      <c r="Q4897" s="29"/>
      <c r="R4897" s="29"/>
      <c r="S4897" s="29"/>
      <c r="T4897" s="30"/>
      <c r="U4897" s="5" t="s">
        <v>2513</v>
      </c>
      <c r="V4897" s="5" t="s">
        <v>68</v>
      </c>
      <c r="W4897" s="5" t="s">
        <v>69</v>
      </c>
      <c r="X4897" s="5" t="s">
        <v>69</v>
      </c>
      <c r="Y4897" s="5" t="s">
        <v>2513</v>
      </c>
      <c r="Z4897" s="5" t="s">
        <v>888</v>
      </c>
    </row>
    <row r="4898" spans="1:26" ht="15" customHeight="1" x14ac:dyDescent="0.2">
      <c r="A4898" s="23"/>
      <c r="B4898" s="24"/>
      <c r="C4898" s="8"/>
      <c r="D4898" s="23"/>
      <c r="E4898" s="24"/>
      <c r="F4898" s="28">
        <v>2750</v>
      </c>
      <c r="G4898" s="29"/>
      <c r="H4898" s="29"/>
      <c r="I4898" s="29"/>
      <c r="J4898" s="29"/>
      <c r="K4898" s="29"/>
      <c r="L4898" s="29"/>
      <c r="M4898" s="29"/>
      <c r="N4898" s="29"/>
      <c r="O4898" s="29"/>
      <c r="P4898" s="29"/>
      <c r="Q4898" s="29"/>
      <c r="R4898" s="29"/>
      <c r="S4898" s="29"/>
      <c r="T4898" s="30"/>
      <c r="U4898" s="5" t="s">
        <v>2514</v>
      </c>
      <c r="V4898" s="5" t="s">
        <v>68</v>
      </c>
      <c r="W4898" s="5" t="s">
        <v>69</v>
      </c>
      <c r="X4898" s="5" t="s">
        <v>69</v>
      </c>
      <c r="Y4898" s="5" t="s">
        <v>2514</v>
      </c>
      <c r="Z4898" s="5" t="s">
        <v>545</v>
      </c>
    </row>
    <row r="4899" spans="1:26" ht="15" customHeight="1" x14ac:dyDescent="0.2">
      <c r="A4899" s="23"/>
      <c r="B4899" s="24"/>
      <c r="C4899" s="8"/>
      <c r="D4899" s="23"/>
      <c r="E4899" s="24"/>
      <c r="F4899" s="28">
        <v>1375</v>
      </c>
      <c r="G4899" s="29"/>
      <c r="H4899" s="29"/>
      <c r="I4899" s="29"/>
      <c r="J4899" s="29"/>
      <c r="K4899" s="29"/>
      <c r="L4899" s="29"/>
      <c r="M4899" s="29"/>
      <c r="N4899" s="29"/>
      <c r="O4899" s="29"/>
      <c r="P4899" s="29"/>
      <c r="Q4899" s="29"/>
      <c r="R4899" s="29"/>
      <c r="S4899" s="29"/>
      <c r="T4899" s="30"/>
      <c r="U4899" s="5" t="s">
        <v>2515</v>
      </c>
      <c r="V4899" s="5" t="s">
        <v>68</v>
      </c>
      <c r="W4899" s="5" t="s">
        <v>69</v>
      </c>
      <c r="X4899" s="5" t="s">
        <v>69</v>
      </c>
      <c r="Y4899" s="5" t="s">
        <v>2515</v>
      </c>
      <c r="Z4899" s="5" t="s">
        <v>618</v>
      </c>
    </row>
    <row r="4900" spans="1:26" ht="15" customHeight="1" x14ac:dyDescent="0.2">
      <c r="A4900" s="23"/>
      <c r="B4900" s="24"/>
      <c r="C4900" s="8"/>
      <c r="D4900" s="23"/>
      <c r="E4900" s="24"/>
      <c r="F4900" s="28">
        <v>1375</v>
      </c>
      <c r="G4900" s="29"/>
      <c r="H4900" s="29"/>
      <c r="I4900" s="29"/>
      <c r="J4900" s="29"/>
      <c r="K4900" s="29"/>
      <c r="L4900" s="29"/>
      <c r="M4900" s="29"/>
      <c r="N4900" s="29"/>
      <c r="O4900" s="29"/>
      <c r="P4900" s="29"/>
      <c r="Q4900" s="29"/>
      <c r="R4900" s="29"/>
      <c r="S4900" s="29"/>
      <c r="T4900" s="30"/>
      <c r="U4900" s="5" t="s">
        <v>2516</v>
      </c>
      <c r="V4900" s="5" t="s">
        <v>68</v>
      </c>
      <c r="W4900" s="5" t="s">
        <v>69</v>
      </c>
      <c r="X4900" s="5" t="s">
        <v>69</v>
      </c>
      <c r="Y4900" s="5" t="s">
        <v>2516</v>
      </c>
      <c r="Z4900" s="5" t="s">
        <v>618</v>
      </c>
    </row>
    <row r="4901" spans="1:26" ht="15" customHeight="1" x14ac:dyDescent="0.2">
      <c r="A4901" s="23"/>
      <c r="B4901" s="24"/>
      <c r="C4901" s="8"/>
      <c r="D4901" s="23"/>
      <c r="E4901" s="24"/>
      <c r="F4901" s="28">
        <v>500</v>
      </c>
      <c r="G4901" s="29"/>
      <c r="H4901" s="29"/>
      <c r="I4901" s="29"/>
      <c r="J4901" s="29"/>
      <c r="K4901" s="29"/>
      <c r="L4901" s="29"/>
      <c r="M4901" s="29"/>
      <c r="N4901" s="29"/>
      <c r="O4901" s="29"/>
      <c r="P4901" s="29"/>
      <c r="Q4901" s="29"/>
      <c r="R4901" s="29"/>
      <c r="S4901" s="29"/>
      <c r="T4901" s="30"/>
      <c r="U4901" s="5" t="s">
        <v>2517</v>
      </c>
      <c r="V4901" s="5" t="s">
        <v>68</v>
      </c>
      <c r="W4901" s="5" t="s">
        <v>69</v>
      </c>
      <c r="X4901" s="5" t="s">
        <v>348</v>
      </c>
      <c r="Y4901" s="5" t="s">
        <v>2517</v>
      </c>
      <c r="Z4901" s="5" t="s">
        <v>349</v>
      </c>
    </row>
    <row r="4902" spans="1:26" ht="15" customHeight="1" x14ac:dyDescent="0.2">
      <c r="A4902" s="21"/>
      <c r="B4902" s="22"/>
      <c r="C4902" s="10"/>
      <c r="D4902" s="23"/>
      <c r="E4902" s="24"/>
      <c r="F4902" s="28">
        <v>1870</v>
      </c>
      <c r="G4902" s="29"/>
      <c r="H4902" s="29"/>
      <c r="I4902" s="29"/>
      <c r="J4902" s="29"/>
      <c r="K4902" s="29"/>
      <c r="L4902" s="29"/>
      <c r="M4902" s="29"/>
      <c r="N4902" s="29"/>
      <c r="O4902" s="29"/>
      <c r="P4902" s="29"/>
      <c r="Q4902" s="29"/>
      <c r="R4902" s="29"/>
      <c r="S4902" s="29"/>
      <c r="T4902" s="30"/>
      <c r="U4902" s="5" t="s">
        <v>2518</v>
      </c>
      <c r="V4902" s="5" t="s">
        <v>68</v>
      </c>
      <c r="W4902" s="5" t="s">
        <v>69</v>
      </c>
      <c r="X4902" s="5" t="s">
        <v>69</v>
      </c>
      <c r="Y4902" s="5" t="s">
        <v>2518</v>
      </c>
      <c r="Z4902" s="5" t="s">
        <v>263</v>
      </c>
    </row>
    <row r="4903" spans="1:26" ht="15" customHeight="1" x14ac:dyDescent="0.2">
      <c r="A4903" s="26">
        <v>408591</v>
      </c>
      <c r="B4903" s="27"/>
      <c r="C4903" s="3">
        <v>41933</v>
      </c>
      <c r="D4903" s="23"/>
      <c r="E4903" s="24"/>
      <c r="F4903" s="28">
        <v>500</v>
      </c>
      <c r="G4903" s="29"/>
      <c r="H4903" s="29"/>
      <c r="I4903" s="29"/>
      <c r="J4903" s="29"/>
      <c r="K4903" s="29"/>
      <c r="L4903" s="29"/>
      <c r="M4903" s="29"/>
      <c r="N4903" s="29"/>
      <c r="O4903" s="29"/>
      <c r="P4903" s="29"/>
      <c r="Q4903" s="29"/>
      <c r="R4903" s="29"/>
      <c r="S4903" s="29"/>
      <c r="T4903" s="30"/>
      <c r="U4903" s="5" t="s">
        <v>2519</v>
      </c>
      <c r="V4903" s="5" t="s">
        <v>68</v>
      </c>
      <c r="W4903" s="5" t="s">
        <v>69</v>
      </c>
      <c r="X4903" s="5" t="s">
        <v>69</v>
      </c>
      <c r="Y4903" s="5" t="s">
        <v>2519</v>
      </c>
      <c r="Z4903" s="5" t="s">
        <v>479</v>
      </c>
    </row>
    <row r="4904" spans="1:26" ht="15" customHeight="1" x14ac:dyDescent="0.2">
      <c r="A4904" s="23"/>
      <c r="B4904" s="24"/>
      <c r="C4904" s="8"/>
      <c r="D4904" s="23"/>
      <c r="E4904" s="24"/>
      <c r="F4904" s="28">
        <v>450</v>
      </c>
      <c r="G4904" s="29"/>
      <c r="H4904" s="29"/>
      <c r="I4904" s="29"/>
      <c r="J4904" s="29"/>
      <c r="K4904" s="29"/>
      <c r="L4904" s="29"/>
      <c r="M4904" s="29"/>
      <c r="N4904" s="29"/>
      <c r="O4904" s="29"/>
      <c r="P4904" s="29"/>
      <c r="Q4904" s="29"/>
      <c r="R4904" s="29"/>
      <c r="S4904" s="29"/>
      <c r="T4904" s="30"/>
      <c r="U4904" s="5" t="s">
        <v>2520</v>
      </c>
      <c r="V4904" s="5" t="s">
        <v>68</v>
      </c>
      <c r="W4904" s="5" t="s">
        <v>69</v>
      </c>
      <c r="X4904" s="5" t="s">
        <v>69</v>
      </c>
      <c r="Y4904" s="5" t="s">
        <v>2520</v>
      </c>
      <c r="Z4904" s="5" t="s">
        <v>532</v>
      </c>
    </row>
    <row r="4905" spans="1:26" ht="15" customHeight="1" x14ac:dyDescent="0.2">
      <c r="A4905" s="23"/>
      <c r="B4905" s="24"/>
      <c r="C4905" s="8"/>
      <c r="D4905" s="23"/>
      <c r="E4905" s="24"/>
      <c r="F4905" s="28">
        <v>750</v>
      </c>
      <c r="G4905" s="29"/>
      <c r="H4905" s="29"/>
      <c r="I4905" s="29"/>
      <c r="J4905" s="29"/>
      <c r="K4905" s="29"/>
      <c r="L4905" s="29"/>
      <c r="M4905" s="29"/>
      <c r="N4905" s="29"/>
      <c r="O4905" s="29"/>
      <c r="P4905" s="29"/>
      <c r="Q4905" s="29"/>
      <c r="R4905" s="29"/>
      <c r="S4905" s="29"/>
      <c r="T4905" s="30"/>
      <c r="U4905" s="5" t="s">
        <v>2521</v>
      </c>
      <c r="V4905" s="5" t="s">
        <v>68</v>
      </c>
      <c r="W4905" s="5" t="s">
        <v>69</v>
      </c>
      <c r="X4905" s="5" t="s">
        <v>69</v>
      </c>
      <c r="Y4905" s="5" t="s">
        <v>2521</v>
      </c>
      <c r="Z4905" s="5" t="s">
        <v>325</v>
      </c>
    </row>
    <row r="4906" spans="1:26" ht="15" customHeight="1" x14ac:dyDescent="0.2">
      <c r="A4906" s="23"/>
      <c r="B4906" s="24"/>
      <c r="C4906" s="8"/>
      <c r="D4906" s="23"/>
      <c r="E4906" s="24"/>
      <c r="F4906" s="28">
        <v>750</v>
      </c>
      <c r="G4906" s="29"/>
      <c r="H4906" s="29"/>
      <c r="I4906" s="29"/>
      <c r="J4906" s="29"/>
      <c r="K4906" s="29"/>
      <c r="L4906" s="29"/>
      <c r="M4906" s="29"/>
      <c r="N4906" s="29"/>
      <c r="O4906" s="29"/>
      <c r="P4906" s="29"/>
      <c r="Q4906" s="29"/>
      <c r="R4906" s="29"/>
      <c r="S4906" s="29"/>
      <c r="T4906" s="30"/>
      <c r="U4906" s="5" t="s">
        <v>2522</v>
      </c>
      <c r="V4906" s="5" t="s">
        <v>68</v>
      </c>
      <c r="W4906" s="5" t="s">
        <v>69</v>
      </c>
      <c r="X4906" s="5" t="s">
        <v>69</v>
      </c>
      <c r="Y4906" s="5" t="s">
        <v>2522</v>
      </c>
      <c r="Z4906" s="5" t="s">
        <v>545</v>
      </c>
    </row>
    <row r="4907" spans="1:26" ht="15" customHeight="1" x14ac:dyDescent="0.2">
      <c r="A4907" s="23"/>
      <c r="B4907" s="24"/>
      <c r="C4907" s="8"/>
      <c r="D4907" s="23"/>
      <c r="E4907" s="24"/>
      <c r="F4907" s="28">
        <v>1000</v>
      </c>
      <c r="G4907" s="29"/>
      <c r="H4907" s="29"/>
      <c r="I4907" s="29"/>
      <c r="J4907" s="29"/>
      <c r="K4907" s="29"/>
      <c r="L4907" s="29"/>
      <c r="M4907" s="29"/>
      <c r="N4907" s="29"/>
      <c r="O4907" s="29"/>
      <c r="P4907" s="29"/>
      <c r="Q4907" s="29"/>
      <c r="R4907" s="29"/>
      <c r="S4907" s="29"/>
      <c r="T4907" s="30"/>
      <c r="U4907" s="5" t="s">
        <v>2523</v>
      </c>
      <c r="V4907" s="5" t="s">
        <v>68</v>
      </c>
      <c r="W4907" s="5" t="s">
        <v>69</v>
      </c>
      <c r="X4907" s="5" t="s">
        <v>69</v>
      </c>
      <c r="Y4907" s="5" t="s">
        <v>2523</v>
      </c>
      <c r="Z4907" s="5" t="s">
        <v>545</v>
      </c>
    </row>
    <row r="4908" spans="1:26" ht="15" customHeight="1" x14ac:dyDescent="0.2">
      <c r="A4908" s="23"/>
      <c r="B4908" s="24"/>
      <c r="C4908" s="8"/>
      <c r="D4908" s="23"/>
      <c r="E4908" s="24"/>
      <c r="F4908" s="28">
        <v>750</v>
      </c>
      <c r="G4908" s="29"/>
      <c r="H4908" s="29"/>
      <c r="I4908" s="29"/>
      <c r="J4908" s="29"/>
      <c r="K4908" s="29"/>
      <c r="L4908" s="29"/>
      <c r="M4908" s="29"/>
      <c r="N4908" s="29"/>
      <c r="O4908" s="29"/>
      <c r="P4908" s="29"/>
      <c r="Q4908" s="29"/>
      <c r="R4908" s="29"/>
      <c r="S4908" s="29"/>
      <c r="T4908" s="30"/>
      <c r="U4908" s="5" t="s">
        <v>2524</v>
      </c>
      <c r="V4908" s="5" t="s">
        <v>68</v>
      </c>
      <c r="W4908" s="5" t="s">
        <v>69</v>
      </c>
      <c r="X4908" s="5" t="s">
        <v>69</v>
      </c>
      <c r="Y4908" s="5" t="s">
        <v>2524</v>
      </c>
      <c r="Z4908" s="5" t="s">
        <v>618</v>
      </c>
    </row>
    <row r="4909" spans="1:26" ht="15" customHeight="1" x14ac:dyDescent="0.2">
      <c r="A4909" s="21"/>
      <c r="B4909" s="22"/>
      <c r="C4909" s="10"/>
      <c r="D4909" s="23"/>
      <c r="E4909" s="24"/>
      <c r="F4909" s="28">
        <v>3750</v>
      </c>
      <c r="G4909" s="29"/>
      <c r="H4909" s="29"/>
      <c r="I4909" s="29"/>
      <c r="J4909" s="29"/>
      <c r="K4909" s="29"/>
      <c r="L4909" s="29"/>
      <c r="M4909" s="29"/>
      <c r="N4909" s="29"/>
      <c r="O4909" s="29"/>
      <c r="P4909" s="29"/>
      <c r="Q4909" s="29"/>
      <c r="R4909" s="29"/>
      <c r="S4909" s="29"/>
      <c r="T4909" s="30"/>
      <c r="U4909" s="5" t="s">
        <v>2525</v>
      </c>
      <c r="V4909" s="5" t="s">
        <v>68</v>
      </c>
      <c r="W4909" s="5" t="s">
        <v>69</v>
      </c>
      <c r="X4909" s="5" t="s">
        <v>69</v>
      </c>
      <c r="Y4909" s="5" t="s">
        <v>2525</v>
      </c>
      <c r="Z4909" s="5" t="s">
        <v>1491</v>
      </c>
    </row>
    <row r="4910" spans="1:26" ht="15" customHeight="1" x14ac:dyDescent="0.2">
      <c r="A4910" s="26">
        <v>408766</v>
      </c>
      <c r="B4910" s="27"/>
      <c r="C4910" s="3">
        <v>41933</v>
      </c>
      <c r="D4910" s="23"/>
      <c r="E4910" s="24"/>
      <c r="F4910" s="28">
        <v>1250</v>
      </c>
      <c r="G4910" s="29"/>
      <c r="H4910" s="29"/>
      <c r="I4910" s="29"/>
      <c r="J4910" s="29"/>
      <c r="K4910" s="29"/>
      <c r="L4910" s="29"/>
      <c r="M4910" s="29"/>
      <c r="N4910" s="29"/>
      <c r="O4910" s="29"/>
      <c r="P4910" s="29"/>
      <c r="Q4910" s="29"/>
      <c r="R4910" s="29"/>
      <c r="S4910" s="29"/>
      <c r="T4910" s="30"/>
      <c r="U4910" s="5" t="s">
        <v>2526</v>
      </c>
      <c r="V4910" s="5" t="s">
        <v>68</v>
      </c>
      <c r="W4910" s="5" t="s">
        <v>69</v>
      </c>
      <c r="X4910" s="5" t="s">
        <v>69</v>
      </c>
      <c r="Y4910" s="5" t="s">
        <v>2526</v>
      </c>
      <c r="Z4910" s="5" t="s">
        <v>618</v>
      </c>
    </row>
    <row r="4911" spans="1:26" ht="15" customHeight="1" x14ac:dyDescent="0.2">
      <c r="A4911" s="23"/>
      <c r="B4911" s="24"/>
      <c r="C4911" s="8"/>
      <c r="D4911" s="23"/>
      <c r="E4911" s="24"/>
      <c r="F4911" s="28">
        <v>1000</v>
      </c>
      <c r="G4911" s="29"/>
      <c r="H4911" s="29"/>
      <c r="I4911" s="29"/>
      <c r="J4911" s="29"/>
      <c r="K4911" s="29"/>
      <c r="L4911" s="29"/>
      <c r="M4911" s="29"/>
      <c r="N4911" s="29"/>
      <c r="O4911" s="29"/>
      <c r="P4911" s="29"/>
      <c r="Q4911" s="29"/>
      <c r="R4911" s="29"/>
      <c r="S4911" s="29"/>
      <c r="T4911" s="30"/>
      <c r="U4911" s="5" t="s">
        <v>2527</v>
      </c>
      <c r="V4911" s="5" t="s">
        <v>68</v>
      </c>
      <c r="W4911" s="5" t="s">
        <v>69</v>
      </c>
      <c r="X4911" s="5" t="s">
        <v>69</v>
      </c>
      <c r="Y4911" s="5" t="s">
        <v>2527</v>
      </c>
      <c r="Z4911" s="5" t="s">
        <v>618</v>
      </c>
    </row>
    <row r="4912" spans="1:26" ht="15" customHeight="1" x14ac:dyDescent="0.2">
      <c r="A4912" s="21"/>
      <c r="B4912" s="22"/>
      <c r="C4912" s="10"/>
      <c r="D4912" s="23"/>
      <c r="E4912" s="24"/>
      <c r="F4912" s="28">
        <v>600</v>
      </c>
      <c r="G4912" s="29"/>
      <c r="H4912" s="29"/>
      <c r="I4912" s="29"/>
      <c r="J4912" s="29"/>
      <c r="K4912" s="29"/>
      <c r="L4912" s="29"/>
      <c r="M4912" s="29"/>
      <c r="N4912" s="29"/>
      <c r="O4912" s="29"/>
      <c r="P4912" s="29"/>
      <c r="Q4912" s="29"/>
      <c r="R4912" s="29"/>
      <c r="S4912" s="29"/>
      <c r="T4912" s="30"/>
      <c r="U4912" s="5" t="s">
        <v>2528</v>
      </c>
      <c r="V4912" s="5" t="s">
        <v>68</v>
      </c>
      <c r="W4912" s="5" t="s">
        <v>69</v>
      </c>
      <c r="X4912" s="5" t="s">
        <v>69</v>
      </c>
      <c r="Y4912" s="5" t="s">
        <v>2528</v>
      </c>
      <c r="Z4912" s="5" t="s">
        <v>486</v>
      </c>
    </row>
    <row r="4913" spans="1:26" ht="15" customHeight="1" x14ac:dyDescent="0.2">
      <c r="A4913" s="26">
        <v>408950</v>
      </c>
      <c r="B4913" s="27"/>
      <c r="C4913" s="3">
        <v>41940</v>
      </c>
      <c r="D4913" s="23"/>
      <c r="E4913" s="24"/>
      <c r="F4913" s="28">
        <v>550</v>
      </c>
      <c r="G4913" s="29"/>
      <c r="H4913" s="29"/>
      <c r="I4913" s="29"/>
      <c r="J4913" s="29"/>
      <c r="K4913" s="29"/>
      <c r="L4913" s="29"/>
      <c r="M4913" s="29"/>
      <c r="N4913" s="29"/>
      <c r="O4913" s="29"/>
      <c r="P4913" s="29"/>
      <c r="Q4913" s="29"/>
      <c r="R4913" s="29"/>
      <c r="S4913" s="29"/>
      <c r="T4913" s="30"/>
      <c r="U4913" s="5" t="s">
        <v>2529</v>
      </c>
      <c r="V4913" s="5" t="s">
        <v>68</v>
      </c>
      <c r="W4913" s="5" t="s">
        <v>69</v>
      </c>
      <c r="X4913" s="5" t="s">
        <v>69</v>
      </c>
      <c r="Y4913" s="5" t="s">
        <v>2529</v>
      </c>
      <c r="Z4913" s="5" t="s">
        <v>615</v>
      </c>
    </row>
    <row r="4914" spans="1:26" ht="15" customHeight="1" x14ac:dyDescent="0.2">
      <c r="A4914" s="23"/>
      <c r="B4914" s="24"/>
      <c r="C4914" s="8"/>
      <c r="D4914" s="23"/>
      <c r="E4914" s="24"/>
      <c r="F4914" s="28">
        <v>1000</v>
      </c>
      <c r="G4914" s="29"/>
      <c r="H4914" s="29"/>
      <c r="I4914" s="29"/>
      <c r="J4914" s="29"/>
      <c r="K4914" s="29"/>
      <c r="L4914" s="29"/>
      <c r="M4914" s="29"/>
      <c r="N4914" s="29"/>
      <c r="O4914" s="29"/>
      <c r="P4914" s="29"/>
      <c r="Q4914" s="29"/>
      <c r="R4914" s="29"/>
      <c r="S4914" s="29"/>
      <c r="T4914" s="30"/>
      <c r="U4914" s="5" t="s">
        <v>2530</v>
      </c>
      <c r="V4914" s="5" t="s">
        <v>68</v>
      </c>
      <c r="W4914" s="5" t="s">
        <v>69</v>
      </c>
      <c r="X4914" s="5" t="s">
        <v>69</v>
      </c>
      <c r="Y4914" s="5" t="s">
        <v>2530</v>
      </c>
      <c r="Z4914" s="5" t="s">
        <v>618</v>
      </c>
    </row>
    <row r="4915" spans="1:26" ht="15" customHeight="1" x14ac:dyDescent="0.2">
      <c r="A4915" s="23"/>
      <c r="B4915" s="24"/>
      <c r="C4915" s="8"/>
      <c r="D4915" s="23"/>
      <c r="E4915" s="24"/>
      <c r="F4915" s="32">
        <v>1580</v>
      </c>
      <c r="G4915" s="33"/>
      <c r="H4915" s="33"/>
      <c r="I4915" s="33"/>
      <c r="J4915" s="33"/>
      <c r="K4915" s="33"/>
      <c r="L4915" s="33"/>
      <c r="M4915" s="33"/>
      <c r="N4915" s="33"/>
      <c r="O4915" s="33"/>
      <c r="P4915" s="33"/>
      <c r="Q4915" s="33"/>
      <c r="R4915" s="33"/>
      <c r="S4915" s="33"/>
      <c r="T4915" s="34"/>
      <c r="U4915" s="11" t="s">
        <v>2531</v>
      </c>
      <c r="V4915" s="5" t="s">
        <v>68</v>
      </c>
      <c r="W4915" s="5" t="s">
        <v>69</v>
      </c>
      <c r="X4915" s="5" t="s">
        <v>69</v>
      </c>
      <c r="Y4915" s="11" t="s">
        <v>2531</v>
      </c>
      <c r="Z4915" s="5" t="s">
        <v>709</v>
      </c>
    </row>
    <row r="4916" spans="1:26" ht="15" customHeight="1" x14ac:dyDescent="0.2">
      <c r="A4916" s="23"/>
      <c r="B4916" s="24"/>
      <c r="C4916" s="8"/>
      <c r="D4916" s="23"/>
      <c r="E4916" s="24"/>
      <c r="F4916" s="21"/>
      <c r="G4916" s="25"/>
      <c r="H4916" s="25"/>
      <c r="I4916" s="25"/>
      <c r="J4916" s="25"/>
      <c r="K4916" s="25"/>
      <c r="L4916" s="25"/>
      <c r="M4916" s="25"/>
      <c r="N4916" s="25"/>
      <c r="O4916" s="25"/>
      <c r="P4916" s="25"/>
      <c r="Q4916" s="25"/>
      <c r="R4916" s="25"/>
      <c r="S4916" s="25"/>
      <c r="T4916" s="22"/>
      <c r="U4916" s="10"/>
      <c r="V4916" s="5" t="s">
        <v>671</v>
      </c>
      <c r="W4916" s="5" t="s">
        <v>163</v>
      </c>
      <c r="X4916" s="5" t="s">
        <v>557</v>
      </c>
      <c r="Y4916" s="10"/>
      <c r="Z4916" s="5" t="s">
        <v>1717</v>
      </c>
    </row>
    <row r="4917" spans="1:26" ht="15" customHeight="1" x14ac:dyDescent="0.2">
      <c r="A4917" s="21"/>
      <c r="B4917" s="22"/>
      <c r="C4917" s="10"/>
      <c r="D4917" s="21"/>
      <c r="E4917" s="22"/>
      <c r="F4917" s="28">
        <v>2000</v>
      </c>
      <c r="G4917" s="29"/>
      <c r="H4917" s="29"/>
      <c r="I4917" s="29"/>
      <c r="J4917" s="29"/>
      <c r="K4917" s="29"/>
      <c r="L4917" s="29"/>
      <c r="M4917" s="29"/>
      <c r="N4917" s="29"/>
      <c r="O4917" s="29"/>
      <c r="P4917" s="29"/>
      <c r="Q4917" s="29"/>
      <c r="R4917" s="29"/>
      <c r="S4917" s="29"/>
      <c r="T4917" s="30"/>
      <c r="U4917" s="5" t="s">
        <v>474</v>
      </c>
      <c r="V4917" s="5" t="s">
        <v>68</v>
      </c>
      <c r="W4917" s="5" t="s">
        <v>69</v>
      </c>
      <c r="X4917" s="5" t="s">
        <v>69</v>
      </c>
      <c r="Y4917" s="5" t="s">
        <v>474</v>
      </c>
      <c r="Z4917" s="5" t="s">
        <v>355</v>
      </c>
    </row>
    <row r="4918" spans="1:26" ht="2.25" customHeight="1" x14ac:dyDescent="0.2">
      <c r="A4918" s="14"/>
      <c r="B4918" s="15"/>
      <c r="C4918" s="15"/>
      <c r="D4918" s="15"/>
      <c r="E4918" s="15"/>
      <c r="F4918" s="15"/>
      <c r="G4918" s="15"/>
      <c r="H4918" s="15"/>
      <c r="I4918" s="15"/>
      <c r="J4918" s="15"/>
      <c r="K4918" s="15"/>
      <c r="L4918" s="15"/>
      <c r="M4918" s="15"/>
      <c r="N4918" s="15"/>
      <c r="O4918" s="15"/>
      <c r="P4918" s="15"/>
      <c r="Q4918" s="15"/>
      <c r="R4918" s="15"/>
      <c r="S4918" s="15"/>
      <c r="T4918" s="15"/>
      <c r="U4918" s="15"/>
      <c r="V4918" s="15"/>
      <c r="W4918" s="15"/>
      <c r="X4918" s="15"/>
      <c r="Y4918" s="15"/>
      <c r="Z4918" s="16"/>
    </row>
    <row r="4919" spans="1:26" ht="13.5" customHeight="1" x14ac:dyDescent="0.2">
      <c r="A4919" s="7"/>
      <c r="B4919" s="6"/>
      <c r="C4919" s="6"/>
      <c r="D4919" s="6"/>
      <c r="E4919" s="6"/>
      <c r="F4919" s="6"/>
      <c r="G4919" s="6"/>
      <c r="H4919" s="6"/>
      <c r="I4919" s="6"/>
      <c r="J4919" s="6"/>
      <c r="K4919" s="42">
        <f>SUM(hList_Frame_1!B2909:B2933)</f>
        <v>29145</v>
      </c>
      <c r="L4919" s="42"/>
      <c r="M4919" s="42"/>
      <c r="N4919" s="42"/>
      <c r="O4919" s="42"/>
      <c r="P4919" s="42"/>
      <c r="Q4919" s="42"/>
      <c r="R4919" s="42"/>
      <c r="S4919" s="42"/>
      <c r="T4919" s="42"/>
      <c r="U4919" s="6"/>
      <c r="V4919" s="6"/>
      <c r="W4919" s="6"/>
      <c r="X4919" s="6"/>
      <c r="Y4919" s="6"/>
      <c r="Z4919" s="17"/>
    </row>
    <row r="4920" spans="1:26" ht="13.5" customHeight="1" x14ac:dyDescent="0.2">
      <c r="A4920" s="9"/>
      <c r="B4920" s="18"/>
      <c r="C4920" s="18"/>
      <c r="D4920" s="18"/>
      <c r="E4920" s="18"/>
      <c r="F4920" s="18"/>
      <c r="G4920" s="18"/>
      <c r="H4920" s="18"/>
      <c r="I4920" s="18"/>
      <c r="J4920" s="18"/>
      <c r="K4920" s="18"/>
      <c r="L4920" s="18"/>
      <c r="M4920" s="18"/>
      <c r="N4920" s="18"/>
      <c r="O4920" s="18"/>
      <c r="P4920" s="18"/>
      <c r="Q4920" s="18"/>
      <c r="R4920" s="18"/>
      <c r="S4920" s="18"/>
      <c r="T4920" s="18"/>
      <c r="U4920" s="18"/>
      <c r="V4920" s="18"/>
      <c r="W4920" s="18"/>
      <c r="X4920" s="18"/>
      <c r="Y4920" s="18"/>
      <c r="Z4920" s="19"/>
    </row>
    <row r="4921" spans="1:26" ht="15" customHeight="1" x14ac:dyDescent="0.2">
      <c r="A4921" s="40">
        <v>408235</v>
      </c>
      <c r="B4921" s="41"/>
      <c r="C4921" s="20">
        <v>41926</v>
      </c>
      <c r="D4921" s="43" t="s">
        <v>1444</v>
      </c>
      <c r="E4921" s="44"/>
      <c r="F4921" s="28">
        <v>4500</v>
      </c>
      <c r="G4921" s="29"/>
      <c r="H4921" s="29"/>
      <c r="I4921" s="29"/>
      <c r="J4921" s="29"/>
      <c r="K4921" s="29"/>
      <c r="L4921" s="29"/>
      <c r="M4921" s="29"/>
      <c r="N4921" s="29"/>
      <c r="O4921" s="29"/>
      <c r="P4921" s="29"/>
      <c r="Q4921" s="29"/>
      <c r="R4921" s="29"/>
      <c r="S4921" s="29"/>
      <c r="T4921" s="30"/>
      <c r="U4921" s="5" t="s">
        <v>2532</v>
      </c>
      <c r="V4921" s="5" t="s">
        <v>68</v>
      </c>
      <c r="W4921" s="5" t="s">
        <v>69</v>
      </c>
      <c r="X4921" s="5" t="s">
        <v>69</v>
      </c>
      <c r="Y4921" s="5" t="s">
        <v>2532</v>
      </c>
      <c r="Z4921" s="5" t="s">
        <v>2533</v>
      </c>
    </row>
    <row r="4922" spans="1:26" ht="2.25" customHeight="1" x14ac:dyDescent="0.2">
      <c r="A4922" s="14"/>
      <c r="B4922" s="15"/>
      <c r="C4922" s="15"/>
      <c r="D4922" s="15"/>
      <c r="E4922" s="15"/>
      <c r="F4922" s="15"/>
      <c r="G4922" s="15"/>
      <c r="H4922" s="15"/>
      <c r="I4922" s="15"/>
      <c r="J4922" s="15"/>
      <c r="K4922" s="15"/>
      <c r="L4922" s="15"/>
      <c r="M4922" s="15"/>
      <c r="N4922" s="15"/>
      <c r="O4922" s="15"/>
      <c r="P4922" s="15"/>
      <c r="Q4922" s="15"/>
      <c r="R4922" s="15"/>
      <c r="S4922" s="15"/>
      <c r="T4922" s="15"/>
      <c r="U4922" s="15"/>
      <c r="V4922" s="15"/>
      <c r="W4922" s="15"/>
      <c r="X4922" s="15"/>
      <c r="Y4922" s="15"/>
      <c r="Z4922" s="16"/>
    </row>
    <row r="4923" spans="1:26" ht="12.75" customHeight="1" x14ac:dyDescent="0.2">
      <c r="A4923" s="7"/>
      <c r="B4923" s="6"/>
      <c r="C4923" s="6"/>
      <c r="D4923" s="6"/>
      <c r="E4923" s="6"/>
      <c r="F4923" s="6"/>
      <c r="G4923" s="6"/>
      <c r="H4923" s="6"/>
      <c r="I4923" s="6"/>
      <c r="J4923" s="6"/>
      <c r="K4923" s="6"/>
      <c r="L4923" s="6"/>
      <c r="M4923" s="42">
        <f>SUM(hList_Frame_1!B2934:B2934)</f>
        <v>4500</v>
      </c>
      <c r="N4923" s="42"/>
      <c r="O4923" s="42"/>
      <c r="P4923" s="42"/>
      <c r="Q4923" s="42"/>
      <c r="R4923" s="42"/>
      <c r="S4923" s="42"/>
      <c r="T4923" s="42"/>
      <c r="U4923" s="6"/>
      <c r="V4923" s="6"/>
      <c r="W4923" s="6"/>
      <c r="X4923" s="6"/>
      <c r="Y4923" s="6"/>
      <c r="Z4923" s="17"/>
    </row>
    <row r="4924" spans="1:26" ht="14.25" customHeight="1" x14ac:dyDescent="0.2">
      <c r="A4924" s="9"/>
      <c r="B4924" s="18"/>
      <c r="C4924" s="18"/>
      <c r="D4924" s="18"/>
      <c r="E4924" s="18"/>
      <c r="F4924" s="18"/>
      <c r="G4924" s="18"/>
      <c r="H4924" s="18"/>
      <c r="I4924" s="18"/>
      <c r="J4924" s="18"/>
      <c r="K4924" s="18"/>
      <c r="L4924" s="18"/>
      <c r="M4924" s="18"/>
      <c r="N4924" s="18"/>
      <c r="O4924" s="18"/>
      <c r="P4924" s="18"/>
      <c r="Q4924" s="18"/>
      <c r="R4924" s="18"/>
      <c r="S4924" s="18"/>
      <c r="T4924" s="18"/>
      <c r="U4924" s="18"/>
      <c r="V4924" s="18"/>
      <c r="W4924" s="18"/>
      <c r="X4924" s="18"/>
      <c r="Y4924" s="18"/>
      <c r="Z4924" s="19"/>
    </row>
    <row r="4925" spans="1:26" ht="15" customHeight="1" x14ac:dyDescent="0.2">
      <c r="A4925" s="26">
        <v>408592</v>
      </c>
      <c r="B4925" s="27"/>
      <c r="C4925" s="3">
        <v>41933</v>
      </c>
      <c r="D4925" s="38" t="s">
        <v>2534</v>
      </c>
      <c r="E4925" s="39"/>
      <c r="F4925" s="32">
        <v>326.61</v>
      </c>
      <c r="G4925" s="33"/>
      <c r="H4925" s="33"/>
      <c r="I4925" s="33"/>
      <c r="J4925" s="33"/>
      <c r="K4925" s="33"/>
      <c r="L4925" s="33"/>
      <c r="M4925" s="33"/>
      <c r="N4925" s="33"/>
      <c r="O4925" s="33"/>
      <c r="P4925" s="33"/>
      <c r="Q4925" s="33"/>
      <c r="R4925" s="33"/>
      <c r="S4925" s="33"/>
      <c r="T4925" s="34"/>
      <c r="U4925" s="11" t="s">
        <v>2535</v>
      </c>
      <c r="V4925" s="11" t="s">
        <v>947</v>
      </c>
      <c r="W4925" s="11" t="s">
        <v>140</v>
      </c>
      <c r="X4925" s="11" t="s">
        <v>948</v>
      </c>
      <c r="Y4925" s="11" t="s">
        <v>2535</v>
      </c>
      <c r="Z4925" s="11" t="s">
        <v>15</v>
      </c>
    </row>
    <row r="4926" spans="1:26" ht="14.25" customHeight="1" x14ac:dyDescent="0.2">
      <c r="A4926" s="23"/>
      <c r="B4926" s="24"/>
      <c r="C4926" s="8"/>
      <c r="D4926" s="23"/>
      <c r="E4926" s="24"/>
      <c r="F4926" s="23"/>
      <c r="G4926" s="31"/>
      <c r="H4926" s="31"/>
      <c r="I4926" s="31"/>
      <c r="J4926" s="31"/>
      <c r="K4926" s="31"/>
      <c r="L4926" s="31"/>
      <c r="M4926" s="31"/>
      <c r="N4926" s="31"/>
      <c r="O4926" s="31"/>
      <c r="P4926" s="31"/>
      <c r="Q4926" s="31"/>
      <c r="R4926" s="31"/>
      <c r="S4926" s="31"/>
      <c r="T4926" s="24"/>
      <c r="U4926" s="8"/>
      <c r="V4926" s="8"/>
      <c r="W4926" s="8"/>
      <c r="X4926" s="8"/>
      <c r="Y4926" s="8"/>
      <c r="Z4926" s="12" t="s">
        <v>15</v>
      </c>
    </row>
    <row r="4927" spans="1:26" ht="14.25" customHeight="1" x14ac:dyDescent="0.2">
      <c r="A4927" s="21"/>
      <c r="B4927" s="22"/>
      <c r="C4927" s="10"/>
      <c r="D4927" s="21"/>
      <c r="E4927" s="22"/>
      <c r="F4927" s="21"/>
      <c r="G4927" s="25"/>
      <c r="H4927" s="25"/>
      <c r="I4927" s="25"/>
      <c r="J4927" s="25"/>
      <c r="K4927" s="25"/>
      <c r="L4927" s="25"/>
      <c r="M4927" s="25"/>
      <c r="N4927" s="25"/>
      <c r="O4927" s="25"/>
      <c r="P4927" s="25"/>
      <c r="Q4927" s="25"/>
      <c r="R4927" s="25"/>
      <c r="S4927" s="25"/>
      <c r="T4927" s="22"/>
      <c r="U4927" s="10"/>
      <c r="V4927" s="10"/>
      <c r="W4927" s="10"/>
      <c r="X4927" s="10"/>
      <c r="Y4927" s="10"/>
      <c r="Z4927" s="13" t="s">
        <v>15</v>
      </c>
    </row>
    <row r="4928" spans="1:26" ht="3" customHeight="1" x14ac:dyDescent="0.2">
      <c r="A4928" s="14"/>
      <c r="B4928" s="15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5"/>
      <c r="X4928" s="15"/>
      <c r="Y4928" s="15"/>
      <c r="Z4928" s="16"/>
    </row>
    <row r="4929" spans="1:26" ht="12.75" customHeight="1" x14ac:dyDescent="0.2">
      <c r="A4929" s="7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  <c r="O4929" s="6"/>
      <c r="P4929" s="42">
        <f>SUM(hList_Frame_1!B2935:B2937)</f>
        <v>326.61</v>
      </c>
      <c r="Q4929" s="42"/>
      <c r="R4929" s="42"/>
      <c r="S4929" s="42"/>
      <c r="T4929" s="42"/>
      <c r="U4929" s="6"/>
      <c r="V4929" s="6"/>
      <c r="W4929" s="6"/>
      <c r="X4929" s="6"/>
      <c r="Y4929" s="6"/>
      <c r="Z4929" s="17"/>
    </row>
    <row r="4930" spans="1:26" ht="13.5" customHeight="1" x14ac:dyDescent="0.2">
      <c r="A4930" s="9"/>
      <c r="B4930" s="18"/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8"/>
      <c r="N4930" s="18"/>
      <c r="O4930" s="18"/>
      <c r="P4930" s="18"/>
      <c r="Q4930" s="18"/>
      <c r="R4930" s="18"/>
      <c r="S4930" s="18"/>
      <c r="T4930" s="18"/>
      <c r="U4930" s="18"/>
      <c r="V4930" s="18"/>
      <c r="W4930" s="18"/>
      <c r="X4930" s="18"/>
      <c r="Y4930" s="18"/>
      <c r="Z4930" s="19"/>
    </row>
    <row r="4931" spans="1:26" ht="15" customHeight="1" x14ac:dyDescent="0.2">
      <c r="A4931" s="26">
        <v>408593</v>
      </c>
      <c r="B4931" s="27"/>
      <c r="C4931" s="3">
        <v>41933</v>
      </c>
      <c r="D4931" s="38" t="s">
        <v>2536</v>
      </c>
      <c r="E4931" s="39"/>
      <c r="F4931" s="32">
        <v>4600</v>
      </c>
      <c r="G4931" s="33"/>
      <c r="H4931" s="33"/>
      <c r="I4931" s="33"/>
      <c r="J4931" s="33"/>
      <c r="K4931" s="33"/>
      <c r="L4931" s="33"/>
      <c r="M4931" s="33"/>
      <c r="N4931" s="33"/>
      <c r="O4931" s="33"/>
      <c r="P4931" s="33"/>
      <c r="Q4931" s="33"/>
      <c r="R4931" s="33"/>
      <c r="S4931" s="33"/>
      <c r="T4931" s="34"/>
      <c r="U4931" s="11" t="s">
        <v>2537</v>
      </c>
      <c r="V4931" s="11" t="s">
        <v>2538</v>
      </c>
      <c r="W4931" s="11" t="s">
        <v>26</v>
      </c>
      <c r="X4931" s="11" t="s">
        <v>2539</v>
      </c>
      <c r="Y4931" s="11" t="s">
        <v>2537</v>
      </c>
      <c r="Z4931" s="11" t="s">
        <v>15</v>
      </c>
    </row>
    <row r="4932" spans="1:26" ht="14.25" customHeight="1" x14ac:dyDescent="0.2">
      <c r="A4932" s="23"/>
      <c r="B4932" s="24"/>
      <c r="C4932" s="8"/>
      <c r="D4932" s="23"/>
      <c r="E4932" s="24"/>
      <c r="F4932" s="23"/>
      <c r="G4932" s="31"/>
      <c r="H4932" s="31"/>
      <c r="I4932" s="31"/>
      <c r="J4932" s="31"/>
      <c r="K4932" s="31"/>
      <c r="L4932" s="31"/>
      <c r="M4932" s="31"/>
      <c r="N4932" s="31"/>
      <c r="O4932" s="31"/>
      <c r="P4932" s="31"/>
      <c r="Q4932" s="31"/>
      <c r="R4932" s="31"/>
      <c r="S4932" s="31"/>
      <c r="T4932" s="24"/>
      <c r="U4932" s="8"/>
      <c r="V4932" s="8"/>
      <c r="W4932" s="8"/>
      <c r="X4932" s="8"/>
      <c r="Y4932" s="8"/>
      <c r="Z4932" s="12" t="s">
        <v>15</v>
      </c>
    </row>
    <row r="4933" spans="1:26" ht="14.25" customHeight="1" x14ac:dyDescent="0.2">
      <c r="A4933" s="23"/>
      <c r="B4933" s="24"/>
      <c r="C4933" s="8"/>
      <c r="D4933" s="23"/>
      <c r="E4933" s="24"/>
      <c r="F4933" s="23"/>
      <c r="G4933" s="31"/>
      <c r="H4933" s="31"/>
      <c r="I4933" s="31"/>
      <c r="J4933" s="31"/>
      <c r="K4933" s="31"/>
      <c r="L4933" s="31"/>
      <c r="M4933" s="31"/>
      <c r="N4933" s="31"/>
      <c r="O4933" s="31"/>
      <c r="P4933" s="31"/>
      <c r="Q4933" s="31"/>
      <c r="R4933" s="31"/>
      <c r="S4933" s="31"/>
      <c r="T4933" s="24"/>
      <c r="U4933" s="8"/>
      <c r="V4933" s="8"/>
      <c r="W4933" s="8"/>
      <c r="X4933" s="8"/>
      <c r="Y4933" s="8"/>
      <c r="Z4933" s="12" t="s">
        <v>15</v>
      </c>
    </row>
    <row r="4934" spans="1:26" ht="14.25" customHeight="1" x14ac:dyDescent="0.2">
      <c r="A4934" s="21"/>
      <c r="B4934" s="22"/>
      <c r="C4934" s="10"/>
      <c r="D4934" s="21"/>
      <c r="E4934" s="22"/>
      <c r="F4934" s="21"/>
      <c r="G4934" s="25"/>
      <c r="H4934" s="25"/>
      <c r="I4934" s="25"/>
      <c r="J4934" s="25"/>
      <c r="K4934" s="25"/>
      <c r="L4934" s="25"/>
      <c r="M4934" s="25"/>
      <c r="N4934" s="25"/>
      <c r="O4934" s="25"/>
      <c r="P4934" s="25"/>
      <c r="Q4934" s="25"/>
      <c r="R4934" s="25"/>
      <c r="S4934" s="25"/>
      <c r="T4934" s="22"/>
      <c r="U4934" s="10"/>
      <c r="V4934" s="10"/>
      <c r="W4934" s="10"/>
      <c r="X4934" s="10"/>
      <c r="Y4934" s="10"/>
      <c r="Z4934" s="13" t="s">
        <v>15</v>
      </c>
    </row>
    <row r="4935" spans="1:26" ht="2.25" customHeight="1" x14ac:dyDescent="0.2">
      <c r="A4935" s="14"/>
      <c r="B4935" s="15"/>
      <c r="C4935" s="15"/>
      <c r="D4935" s="15"/>
      <c r="E4935" s="15"/>
      <c r="F4935" s="15"/>
      <c r="G4935" s="15"/>
      <c r="H4935" s="15"/>
      <c r="I4935" s="15"/>
      <c r="J4935" s="15"/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5"/>
      <c r="X4935" s="15"/>
      <c r="Y4935" s="15"/>
      <c r="Z4935" s="16"/>
    </row>
    <row r="4936" spans="1:26" ht="13.5" customHeight="1" x14ac:dyDescent="0.2">
      <c r="A4936" s="7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42">
        <f>SUM(hList_Frame_1!B2938:B2941)</f>
        <v>4600</v>
      </c>
      <c r="N4936" s="42"/>
      <c r="O4936" s="42"/>
      <c r="P4936" s="42"/>
      <c r="Q4936" s="42"/>
      <c r="R4936" s="42"/>
      <c r="S4936" s="42"/>
      <c r="T4936" s="42"/>
      <c r="U4936" s="6"/>
      <c r="V4936" s="6"/>
      <c r="W4936" s="6"/>
      <c r="X4936" s="6"/>
      <c r="Y4936" s="6"/>
      <c r="Z4936" s="17"/>
    </row>
    <row r="4937" spans="1:26" ht="13.5" customHeight="1" x14ac:dyDescent="0.2">
      <c r="A4937" s="9"/>
      <c r="B4937" s="18"/>
      <c r="C4937" s="18"/>
      <c r="D4937" s="18"/>
      <c r="E4937" s="18"/>
      <c r="F4937" s="18"/>
      <c r="G4937" s="18"/>
      <c r="H4937" s="18"/>
      <c r="I4937" s="18"/>
      <c r="J4937" s="18"/>
      <c r="K4937" s="18"/>
      <c r="L4937" s="18"/>
      <c r="M4937" s="18"/>
      <c r="N4937" s="18"/>
      <c r="O4937" s="18"/>
      <c r="P4937" s="18"/>
      <c r="Q4937" s="18"/>
      <c r="R4937" s="18"/>
      <c r="S4937" s="18"/>
      <c r="T4937" s="18"/>
      <c r="U4937" s="18"/>
      <c r="V4937" s="18"/>
      <c r="W4937" s="18"/>
      <c r="X4937" s="18"/>
      <c r="Y4937" s="18"/>
      <c r="Z4937" s="19"/>
    </row>
    <row r="4938" spans="1:26" ht="15" customHeight="1" x14ac:dyDescent="0.2">
      <c r="A4938" s="40">
        <v>407919</v>
      </c>
      <c r="B4938" s="41"/>
      <c r="C4938" s="20">
        <v>41919</v>
      </c>
      <c r="D4938" s="43" t="s">
        <v>2540</v>
      </c>
      <c r="E4938" s="44"/>
      <c r="F4938" s="28">
        <v>6000</v>
      </c>
      <c r="G4938" s="29"/>
      <c r="H4938" s="29"/>
      <c r="I4938" s="29"/>
      <c r="J4938" s="29"/>
      <c r="K4938" s="29"/>
      <c r="L4938" s="29"/>
      <c r="M4938" s="29"/>
      <c r="N4938" s="29"/>
      <c r="O4938" s="29"/>
      <c r="P4938" s="29"/>
      <c r="Q4938" s="29"/>
      <c r="R4938" s="29"/>
      <c r="S4938" s="29"/>
      <c r="T4938" s="30"/>
      <c r="U4938" s="5" t="s">
        <v>297</v>
      </c>
      <c r="V4938" s="5" t="s">
        <v>678</v>
      </c>
      <c r="W4938" s="5" t="s">
        <v>171</v>
      </c>
      <c r="X4938" s="5" t="s">
        <v>201</v>
      </c>
      <c r="Y4938" s="5" t="s">
        <v>297</v>
      </c>
      <c r="Z4938" s="5" t="s">
        <v>15</v>
      </c>
    </row>
    <row r="4939" spans="1:26" ht="2.25" customHeight="1" x14ac:dyDescent="0.2">
      <c r="A4939" s="14"/>
      <c r="B4939" s="15"/>
      <c r="C4939" s="15"/>
      <c r="D4939" s="15"/>
      <c r="E4939" s="15"/>
      <c r="F4939" s="15"/>
      <c r="G4939" s="15"/>
      <c r="H4939" s="15"/>
      <c r="I4939" s="15"/>
      <c r="J4939" s="15"/>
      <c r="K4939" s="15"/>
      <c r="L4939" s="15"/>
      <c r="M4939" s="15"/>
      <c r="N4939" s="15"/>
      <c r="O4939" s="15"/>
      <c r="P4939" s="15"/>
      <c r="Q4939" s="15"/>
      <c r="R4939" s="15"/>
      <c r="S4939" s="15"/>
      <c r="T4939" s="15"/>
      <c r="U4939" s="15"/>
      <c r="V4939" s="15"/>
      <c r="W4939" s="15"/>
      <c r="X4939" s="15"/>
      <c r="Y4939" s="15"/>
      <c r="Z4939" s="16"/>
    </row>
    <row r="4940" spans="1:26" ht="13.5" customHeight="1" x14ac:dyDescent="0.2">
      <c r="A4940" s="7"/>
      <c r="B4940" s="6"/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42">
        <f>SUM(hList_Frame_1!B2942:B2942)</f>
        <v>6000</v>
      </c>
      <c r="N4940" s="42"/>
      <c r="O4940" s="42"/>
      <c r="P4940" s="42"/>
      <c r="Q4940" s="42"/>
      <c r="R4940" s="42"/>
      <c r="S4940" s="42"/>
      <c r="T4940" s="42"/>
      <c r="U4940" s="6"/>
      <c r="V4940" s="6"/>
      <c r="W4940" s="6"/>
      <c r="X4940" s="6"/>
      <c r="Y4940" s="6"/>
      <c r="Z4940" s="17"/>
    </row>
    <row r="4941" spans="1:26" ht="13.5" customHeight="1" x14ac:dyDescent="0.2">
      <c r="A4941" s="9"/>
      <c r="B4941" s="18"/>
      <c r="C4941" s="18"/>
      <c r="D4941" s="18"/>
      <c r="E4941" s="18"/>
      <c r="F4941" s="18"/>
      <c r="G4941" s="18"/>
      <c r="H4941" s="18"/>
      <c r="I4941" s="18"/>
      <c r="J4941" s="18"/>
      <c r="K4941" s="18"/>
      <c r="L4941" s="18"/>
      <c r="M4941" s="18"/>
      <c r="N4941" s="18"/>
      <c r="O4941" s="18"/>
      <c r="P4941" s="18"/>
      <c r="Q4941" s="18"/>
      <c r="R4941" s="18"/>
      <c r="S4941" s="18"/>
      <c r="T4941" s="18"/>
      <c r="U4941" s="18"/>
      <c r="V4941" s="18"/>
      <c r="W4941" s="18"/>
      <c r="X4941" s="18"/>
      <c r="Y4941" s="18"/>
      <c r="Z4941" s="19"/>
    </row>
    <row r="4942" spans="1:26" ht="15" customHeight="1" x14ac:dyDescent="0.2">
      <c r="A4942" s="40">
        <v>408429</v>
      </c>
      <c r="B4942" s="41"/>
      <c r="C4942" s="20">
        <v>41926</v>
      </c>
      <c r="D4942" s="38" t="s">
        <v>2541</v>
      </c>
      <c r="E4942" s="39"/>
      <c r="F4942" s="28">
        <v>425.73</v>
      </c>
      <c r="G4942" s="29"/>
      <c r="H4942" s="29"/>
      <c r="I4942" s="29"/>
      <c r="J4942" s="29"/>
      <c r="K4942" s="29"/>
      <c r="L4942" s="29"/>
      <c r="M4942" s="29"/>
      <c r="N4942" s="29"/>
      <c r="O4942" s="29"/>
      <c r="P4942" s="29"/>
      <c r="Q4942" s="29"/>
      <c r="R4942" s="29"/>
      <c r="S4942" s="29"/>
      <c r="T4942" s="30"/>
      <c r="U4942" s="5" t="s">
        <v>2483</v>
      </c>
      <c r="V4942" s="5" t="s">
        <v>806</v>
      </c>
      <c r="W4942" s="5" t="s">
        <v>26</v>
      </c>
      <c r="X4942" s="5" t="s">
        <v>215</v>
      </c>
      <c r="Y4942" s="5" t="s">
        <v>2483</v>
      </c>
      <c r="Z4942" s="5" t="s">
        <v>15</v>
      </c>
    </row>
    <row r="4943" spans="1:26" ht="15" customHeight="1" x14ac:dyDescent="0.2">
      <c r="A4943" s="26">
        <v>408767</v>
      </c>
      <c r="B4943" s="27"/>
      <c r="C4943" s="3">
        <v>41933</v>
      </c>
      <c r="D4943" s="23"/>
      <c r="E4943" s="24"/>
      <c r="F4943" s="28">
        <v>805.35</v>
      </c>
      <c r="G4943" s="29"/>
      <c r="H4943" s="29"/>
      <c r="I4943" s="29"/>
      <c r="J4943" s="29"/>
      <c r="K4943" s="29"/>
      <c r="L4943" s="29"/>
      <c r="M4943" s="29"/>
      <c r="N4943" s="29"/>
      <c r="O4943" s="29"/>
      <c r="P4943" s="29"/>
      <c r="Q4943" s="29"/>
      <c r="R4943" s="29"/>
      <c r="S4943" s="29"/>
      <c r="T4943" s="30"/>
      <c r="U4943" s="5" t="s">
        <v>2483</v>
      </c>
      <c r="V4943" s="5" t="s">
        <v>806</v>
      </c>
      <c r="W4943" s="5" t="s">
        <v>26</v>
      </c>
      <c r="X4943" s="5" t="s">
        <v>215</v>
      </c>
      <c r="Y4943" s="5" t="s">
        <v>2483</v>
      </c>
      <c r="Z4943" s="5" t="s">
        <v>15</v>
      </c>
    </row>
    <row r="4944" spans="1:26" ht="15" customHeight="1" x14ac:dyDescent="0.2">
      <c r="A4944" s="21"/>
      <c r="B4944" s="22"/>
      <c r="C4944" s="10"/>
      <c r="D4944" s="23"/>
      <c r="E4944" s="24"/>
      <c r="F4944" s="28">
        <v>310.52999999999997</v>
      </c>
      <c r="G4944" s="29"/>
      <c r="H4944" s="29"/>
      <c r="I4944" s="29"/>
      <c r="J4944" s="29"/>
      <c r="K4944" s="29"/>
      <c r="L4944" s="29"/>
      <c r="M4944" s="29"/>
      <c r="N4944" s="29"/>
      <c r="O4944" s="29"/>
      <c r="P4944" s="29"/>
      <c r="Q4944" s="29"/>
      <c r="R4944" s="29"/>
      <c r="S4944" s="29"/>
      <c r="T4944" s="30"/>
      <c r="U4944" s="5" t="s">
        <v>65</v>
      </c>
      <c r="V4944" s="5" t="s">
        <v>806</v>
      </c>
      <c r="W4944" s="5" t="s">
        <v>26</v>
      </c>
      <c r="X4944" s="5" t="s">
        <v>215</v>
      </c>
      <c r="Y4944" s="5" t="s">
        <v>65</v>
      </c>
      <c r="Z4944" s="5" t="s">
        <v>15</v>
      </c>
    </row>
    <row r="4945" spans="1:26" ht="15" customHeight="1" x14ac:dyDescent="0.2">
      <c r="A4945" s="26">
        <v>408951</v>
      </c>
      <c r="B4945" s="27"/>
      <c r="C4945" s="3">
        <v>41940</v>
      </c>
      <c r="D4945" s="23"/>
      <c r="E4945" s="24"/>
      <c r="F4945" s="32">
        <v>2143.06</v>
      </c>
      <c r="G4945" s="33"/>
      <c r="H4945" s="33"/>
      <c r="I4945" s="33"/>
      <c r="J4945" s="33"/>
      <c r="K4945" s="33"/>
      <c r="L4945" s="33"/>
      <c r="M4945" s="33"/>
      <c r="N4945" s="33"/>
      <c r="O4945" s="33"/>
      <c r="P4945" s="33"/>
      <c r="Q4945" s="33"/>
      <c r="R4945" s="33"/>
      <c r="S4945" s="33"/>
      <c r="T4945" s="34"/>
      <c r="U4945" s="11" t="s">
        <v>2542</v>
      </c>
      <c r="V4945" s="11" t="s">
        <v>806</v>
      </c>
      <c r="W4945" s="11" t="s">
        <v>26</v>
      </c>
      <c r="X4945" s="11" t="s">
        <v>215</v>
      </c>
      <c r="Y4945" s="11" t="s">
        <v>2542</v>
      </c>
      <c r="Z4945" s="11" t="s">
        <v>15</v>
      </c>
    </row>
    <row r="4946" spans="1:26" ht="14.25" customHeight="1" x14ac:dyDescent="0.2">
      <c r="A4946" s="23"/>
      <c r="B4946" s="24"/>
      <c r="C4946" s="8"/>
      <c r="D4946" s="23"/>
      <c r="E4946" s="24"/>
      <c r="F4946" s="23"/>
      <c r="G4946" s="31"/>
      <c r="H4946" s="31"/>
      <c r="I4946" s="31"/>
      <c r="J4946" s="31"/>
      <c r="K4946" s="31"/>
      <c r="L4946" s="31"/>
      <c r="M4946" s="31"/>
      <c r="N4946" s="31"/>
      <c r="O4946" s="31"/>
      <c r="P4946" s="31"/>
      <c r="Q4946" s="31"/>
      <c r="R4946" s="31"/>
      <c r="S4946" s="31"/>
      <c r="T4946" s="24"/>
      <c r="U4946" s="8"/>
      <c r="V4946" s="8"/>
      <c r="W4946" s="8"/>
      <c r="X4946" s="8"/>
      <c r="Y4946" s="8"/>
      <c r="Z4946" s="12" t="s">
        <v>15</v>
      </c>
    </row>
    <row r="4947" spans="1:26" ht="14.25" customHeight="1" x14ac:dyDescent="0.2">
      <c r="A4947" s="23"/>
      <c r="B4947" s="24"/>
      <c r="C4947" s="8"/>
      <c r="D4947" s="23"/>
      <c r="E4947" s="24"/>
      <c r="F4947" s="23"/>
      <c r="G4947" s="31"/>
      <c r="H4947" s="31"/>
      <c r="I4947" s="31"/>
      <c r="J4947" s="31"/>
      <c r="K4947" s="31"/>
      <c r="L4947" s="31"/>
      <c r="M4947" s="31"/>
      <c r="N4947" s="31"/>
      <c r="O4947" s="31"/>
      <c r="P4947" s="31"/>
      <c r="Q4947" s="31"/>
      <c r="R4947" s="31"/>
      <c r="S4947" s="31"/>
      <c r="T4947" s="24"/>
      <c r="U4947" s="8"/>
      <c r="V4947" s="8"/>
      <c r="W4947" s="8"/>
      <c r="X4947" s="8"/>
      <c r="Y4947" s="8"/>
      <c r="Z4947" s="12" t="s">
        <v>15</v>
      </c>
    </row>
    <row r="4948" spans="1:26" ht="14.25" customHeight="1" x14ac:dyDescent="0.2">
      <c r="A4948" s="23"/>
      <c r="B4948" s="24"/>
      <c r="C4948" s="8"/>
      <c r="D4948" s="23"/>
      <c r="E4948" s="24"/>
      <c r="F4948" s="23"/>
      <c r="G4948" s="31"/>
      <c r="H4948" s="31"/>
      <c r="I4948" s="31"/>
      <c r="J4948" s="31"/>
      <c r="K4948" s="31"/>
      <c r="L4948" s="31"/>
      <c r="M4948" s="31"/>
      <c r="N4948" s="31"/>
      <c r="O4948" s="31"/>
      <c r="P4948" s="31"/>
      <c r="Q4948" s="31"/>
      <c r="R4948" s="31"/>
      <c r="S4948" s="31"/>
      <c r="T4948" s="24"/>
      <c r="U4948" s="8"/>
      <c r="V4948" s="8"/>
      <c r="W4948" s="8"/>
      <c r="X4948" s="8"/>
      <c r="Y4948" s="8"/>
      <c r="Z4948" s="12" t="s">
        <v>15</v>
      </c>
    </row>
    <row r="4949" spans="1:26" ht="14.25" customHeight="1" x14ac:dyDescent="0.2">
      <c r="A4949" s="21"/>
      <c r="B4949" s="22"/>
      <c r="C4949" s="10"/>
      <c r="D4949" s="23"/>
      <c r="E4949" s="24"/>
      <c r="F4949" s="21"/>
      <c r="G4949" s="25"/>
      <c r="H4949" s="25"/>
      <c r="I4949" s="25"/>
      <c r="J4949" s="25"/>
      <c r="K4949" s="25"/>
      <c r="L4949" s="25"/>
      <c r="M4949" s="25"/>
      <c r="N4949" s="25"/>
      <c r="O4949" s="25"/>
      <c r="P4949" s="25"/>
      <c r="Q4949" s="25"/>
      <c r="R4949" s="25"/>
      <c r="S4949" s="25"/>
      <c r="T4949" s="22"/>
      <c r="U4949" s="10"/>
      <c r="V4949" s="10"/>
      <c r="W4949" s="10"/>
      <c r="X4949" s="10"/>
      <c r="Y4949" s="10"/>
      <c r="Z4949" s="13" t="s">
        <v>15</v>
      </c>
    </row>
    <row r="4950" spans="1:26" ht="15" customHeight="1" x14ac:dyDescent="0.2">
      <c r="A4950" s="26">
        <v>409153</v>
      </c>
      <c r="B4950" s="27"/>
      <c r="C4950" s="3">
        <v>41940</v>
      </c>
      <c r="D4950" s="23"/>
      <c r="E4950" s="24"/>
      <c r="F4950" s="32">
        <v>1930.88</v>
      </c>
      <c r="G4950" s="33"/>
      <c r="H4950" s="33"/>
      <c r="I4950" s="33"/>
      <c r="J4950" s="33"/>
      <c r="K4950" s="33"/>
      <c r="L4950" s="33"/>
      <c r="M4950" s="33"/>
      <c r="N4950" s="33"/>
      <c r="O4950" s="33"/>
      <c r="P4950" s="33"/>
      <c r="Q4950" s="33"/>
      <c r="R4950" s="33"/>
      <c r="S4950" s="33"/>
      <c r="T4950" s="34"/>
      <c r="U4950" s="11" t="s">
        <v>65</v>
      </c>
      <c r="V4950" s="11" t="s">
        <v>806</v>
      </c>
      <c r="W4950" s="11" t="s">
        <v>26</v>
      </c>
      <c r="X4950" s="11" t="s">
        <v>215</v>
      </c>
      <c r="Y4950" s="11" t="s">
        <v>65</v>
      </c>
      <c r="Z4950" s="11" t="s">
        <v>15</v>
      </c>
    </row>
    <row r="4951" spans="1:26" ht="14.25" customHeight="1" x14ac:dyDescent="0.2">
      <c r="A4951" s="21"/>
      <c r="B4951" s="22"/>
      <c r="C4951" s="10"/>
      <c r="D4951" s="21"/>
      <c r="E4951" s="22"/>
      <c r="F4951" s="21"/>
      <c r="G4951" s="25"/>
      <c r="H4951" s="25"/>
      <c r="I4951" s="25"/>
      <c r="J4951" s="25"/>
      <c r="K4951" s="25"/>
      <c r="L4951" s="25"/>
      <c r="M4951" s="25"/>
      <c r="N4951" s="25"/>
      <c r="O4951" s="25"/>
      <c r="P4951" s="25"/>
      <c r="Q4951" s="25"/>
      <c r="R4951" s="25"/>
      <c r="S4951" s="25"/>
      <c r="T4951" s="22"/>
      <c r="U4951" s="10"/>
      <c r="V4951" s="10"/>
      <c r="W4951" s="10"/>
      <c r="X4951" s="10"/>
      <c r="Y4951" s="10"/>
      <c r="Z4951" s="13" t="s">
        <v>15</v>
      </c>
    </row>
    <row r="4952" spans="1:26" ht="3" customHeight="1" x14ac:dyDescent="0.2">
      <c r="A4952" s="14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5"/>
      <c r="Z4952" s="16"/>
    </row>
    <row r="4953" spans="1:26" ht="12.75" customHeight="1" x14ac:dyDescent="0.2">
      <c r="A4953" s="7"/>
      <c r="B4953" s="6"/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42">
        <f>SUM(hList_Frame_1!B2943:B2952)</f>
        <v>5615.55</v>
      </c>
      <c r="N4953" s="42"/>
      <c r="O4953" s="42"/>
      <c r="P4953" s="42"/>
      <c r="Q4953" s="42"/>
      <c r="R4953" s="42"/>
      <c r="S4953" s="42"/>
      <c r="T4953" s="42"/>
      <c r="U4953" s="6"/>
      <c r="V4953" s="6"/>
      <c r="W4953" s="6"/>
      <c r="X4953" s="6"/>
      <c r="Y4953" s="6"/>
      <c r="Z4953" s="17"/>
    </row>
    <row r="4954" spans="1:26" ht="13.5" customHeight="1" x14ac:dyDescent="0.2">
      <c r="A4954" s="9"/>
      <c r="B4954" s="18"/>
      <c r="C4954" s="18"/>
      <c r="D4954" s="18"/>
      <c r="E4954" s="18"/>
      <c r="F4954" s="18"/>
      <c r="G4954" s="18"/>
      <c r="H4954" s="18"/>
      <c r="I4954" s="18"/>
      <c r="J4954" s="18"/>
      <c r="K4954" s="18"/>
      <c r="L4954" s="18"/>
      <c r="M4954" s="18"/>
      <c r="N4954" s="18"/>
      <c r="O4954" s="18"/>
      <c r="P4954" s="18"/>
      <c r="Q4954" s="18"/>
      <c r="R4954" s="18"/>
      <c r="S4954" s="18"/>
      <c r="T4954" s="18"/>
      <c r="U4954" s="18"/>
      <c r="V4954" s="18"/>
      <c r="W4954" s="18"/>
      <c r="X4954" s="18"/>
      <c r="Y4954" s="18"/>
      <c r="Z4954" s="19"/>
    </row>
    <row r="4955" spans="1:26" ht="15" customHeight="1" x14ac:dyDescent="0.2">
      <c r="A4955" s="26">
        <v>408594</v>
      </c>
      <c r="B4955" s="27"/>
      <c r="C4955" s="3">
        <v>41933</v>
      </c>
      <c r="D4955" s="38" t="s">
        <v>2543</v>
      </c>
      <c r="E4955" s="39"/>
      <c r="F4955" s="32">
        <v>945.77</v>
      </c>
      <c r="G4955" s="33"/>
      <c r="H4955" s="33"/>
      <c r="I4955" s="33"/>
      <c r="J4955" s="33"/>
      <c r="K4955" s="33"/>
      <c r="L4955" s="33"/>
      <c r="M4955" s="33"/>
      <c r="N4955" s="33"/>
      <c r="O4955" s="33"/>
      <c r="P4955" s="33"/>
      <c r="Q4955" s="33"/>
      <c r="R4955" s="33"/>
      <c r="S4955" s="33"/>
      <c r="T4955" s="34"/>
      <c r="U4955" s="11" t="s">
        <v>2544</v>
      </c>
      <c r="V4955" s="11" t="s">
        <v>947</v>
      </c>
      <c r="W4955" s="11" t="s">
        <v>140</v>
      </c>
      <c r="X4955" s="11" t="s">
        <v>948</v>
      </c>
      <c r="Y4955" s="11" t="s">
        <v>2544</v>
      </c>
      <c r="Z4955" s="11" t="s">
        <v>15</v>
      </c>
    </row>
    <row r="4956" spans="1:26" ht="14.25" customHeight="1" x14ac:dyDescent="0.2">
      <c r="A4956" s="23"/>
      <c r="B4956" s="24"/>
      <c r="C4956" s="8"/>
      <c r="D4956" s="23"/>
      <c r="E4956" s="24"/>
      <c r="F4956" s="23"/>
      <c r="G4956" s="31"/>
      <c r="H4956" s="31"/>
      <c r="I4956" s="31"/>
      <c r="J4956" s="31"/>
      <c r="K4956" s="31"/>
      <c r="L4956" s="31"/>
      <c r="M4956" s="31"/>
      <c r="N4956" s="31"/>
      <c r="O4956" s="31"/>
      <c r="P4956" s="31"/>
      <c r="Q4956" s="31"/>
      <c r="R4956" s="31"/>
      <c r="S4956" s="31"/>
      <c r="T4956" s="24"/>
      <c r="U4956" s="8"/>
      <c r="V4956" s="8"/>
      <c r="W4956" s="8"/>
      <c r="X4956" s="8"/>
      <c r="Y4956" s="8"/>
      <c r="Z4956" s="12" t="s">
        <v>15</v>
      </c>
    </row>
    <row r="4957" spans="1:26" ht="14.25" customHeight="1" x14ac:dyDescent="0.2">
      <c r="A4957" s="23"/>
      <c r="B4957" s="24"/>
      <c r="C4957" s="8"/>
      <c r="D4957" s="23"/>
      <c r="E4957" s="24"/>
      <c r="F4957" s="23"/>
      <c r="G4957" s="31"/>
      <c r="H4957" s="31"/>
      <c r="I4957" s="31"/>
      <c r="J4957" s="31"/>
      <c r="K4957" s="31"/>
      <c r="L4957" s="31"/>
      <c r="M4957" s="31"/>
      <c r="N4957" s="31"/>
      <c r="O4957" s="31"/>
      <c r="P4957" s="31"/>
      <c r="Q4957" s="31"/>
      <c r="R4957" s="31"/>
      <c r="S4957" s="31"/>
      <c r="T4957" s="24"/>
      <c r="U4957" s="8"/>
      <c r="V4957" s="8"/>
      <c r="W4957" s="8"/>
      <c r="X4957" s="8"/>
      <c r="Y4957" s="8"/>
      <c r="Z4957" s="12" t="s">
        <v>15</v>
      </c>
    </row>
    <row r="4958" spans="1:26" ht="14.25" customHeight="1" x14ac:dyDescent="0.2">
      <c r="A4958" s="23"/>
      <c r="B4958" s="24"/>
      <c r="C4958" s="8"/>
      <c r="D4958" s="23"/>
      <c r="E4958" s="24"/>
      <c r="F4958" s="23"/>
      <c r="G4958" s="31"/>
      <c r="H4958" s="31"/>
      <c r="I4958" s="31"/>
      <c r="J4958" s="31"/>
      <c r="K4958" s="31"/>
      <c r="L4958" s="31"/>
      <c r="M4958" s="31"/>
      <c r="N4958" s="31"/>
      <c r="O4958" s="31"/>
      <c r="P4958" s="31"/>
      <c r="Q4958" s="31"/>
      <c r="R4958" s="31"/>
      <c r="S4958" s="31"/>
      <c r="T4958" s="24"/>
      <c r="U4958" s="8"/>
      <c r="V4958" s="8"/>
      <c r="W4958" s="8"/>
      <c r="X4958" s="8"/>
      <c r="Y4958" s="8"/>
      <c r="Z4958" s="12" t="s">
        <v>15</v>
      </c>
    </row>
    <row r="4959" spans="1:26" ht="14.25" customHeight="1" x14ac:dyDescent="0.2">
      <c r="A4959" s="23"/>
      <c r="B4959" s="24"/>
      <c r="C4959" s="8"/>
      <c r="D4959" s="23"/>
      <c r="E4959" s="24"/>
      <c r="F4959" s="23"/>
      <c r="G4959" s="31"/>
      <c r="H4959" s="31"/>
      <c r="I4959" s="31"/>
      <c r="J4959" s="31"/>
      <c r="K4959" s="31"/>
      <c r="L4959" s="31"/>
      <c r="M4959" s="31"/>
      <c r="N4959" s="31"/>
      <c r="O4959" s="31"/>
      <c r="P4959" s="31"/>
      <c r="Q4959" s="31"/>
      <c r="R4959" s="31"/>
      <c r="S4959" s="31"/>
      <c r="T4959" s="24"/>
      <c r="U4959" s="8"/>
      <c r="V4959" s="8"/>
      <c r="W4959" s="8"/>
      <c r="X4959" s="8"/>
      <c r="Y4959" s="8"/>
      <c r="Z4959" s="12" t="s">
        <v>15</v>
      </c>
    </row>
    <row r="4960" spans="1:26" ht="14.25" customHeight="1" x14ac:dyDescent="0.2">
      <c r="A4960" s="23"/>
      <c r="B4960" s="24"/>
      <c r="C4960" s="8"/>
      <c r="D4960" s="23"/>
      <c r="E4960" s="24"/>
      <c r="F4960" s="23"/>
      <c r="G4960" s="31"/>
      <c r="H4960" s="31"/>
      <c r="I4960" s="31"/>
      <c r="J4960" s="31"/>
      <c r="K4960" s="31"/>
      <c r="L4960" s="31"/>
      <c r="M4960" s="31"/>
      <c r="N4960" s="31"/>
      <c r="O4960" s="31"/>
      <c r="P4960" s="31"/>
      <c r="Q4960" s="31"/>
      <c r="R4960" s="31"/>
      <c r="S4960" s="31"/>
      <c r="T4960" s="24"/>
      <c r="U4960" s="8"/>
      <c r="V4960" s="8"/>
      <c r="W4960" s="8"/>
      <c r="X4960" s="8"/>
      <c r="Y4960" s="8"/>
      <c r="Z4960" s="12" t="s">
        <v>15</v>
      </c>
    </row>
    <row r="4961" spans="1:26" ht="14.25" customHeight="1" x14ac:dyDescent="0.2">
      <c r="A4961" s="23"/>
      <c r="B4961" s="24"/>
      <c r="C4961" s="8"/>
      <c r="D4961" s="23"/>
      <c r="E4961" s="24"/>
      <c r="F4961" s="23"/>
      <c r="G4961" s="31"/>
      <c r="H4961" s="31"/>
      <c r="I4961" s="31"/>
      <c r="J4961" s="31"/>
      <c r="K4961" s="31"/>
      <c r="L4961" s="31"/>
      <c r="M4961" s="31"/>
      <c r="N4961" s="31"/>
      <c r="O4961" s="31"/>
      <c r="P4961" s="31"/>
      <c r="Q4961" s="31"/>
      <c r="R4961" s="31"/>
      <c r="S4961" s="31"/>
      <c r="T4961" s="24"/>
      <c r="U4961" s="8"/>
      <c r="V4961" s="8"/>
      <c r="W4961" s="8"/>
      <c r="X4961" s="8"/>
      <c r="Y4961" s="8"/>
      <c r="Z4961" s="12" t="s">
        <v>15</v>
      </c>
    </row>
    <row r="4962" spans="1:26" ht="14.25" customHeight="1" x14ac:dyDescent="0.2">
      <c r="A4962" s="23"/>
      <c r="B4962" s="24"/>
      <c r="C4962" s="8"/>
      <c r="D4962" s="23"/>
      <c r="E4962" s="24"/>
      <c r="F4962" s="23"/>
      <c r="G4962" s="31"/>
      <c r="H4962" s="31"/>
      <c r="I4962" s="31"/>
      <c r="J4962" s="31"/>
      <c r="K4962" s="31"/>
      <c r="L4962" s="31"/>
      <c r="M4962" s="31"/>
      <c r="N4962" s="31"/>
      <c r="O4962" s="31"/>
      <c r="P4962" s="31"/>
      <c r="Q4962" s="31"/>
      <c r="R4962" s="31"/>
      <c r="S4962" s="31"/>
      <c r="T4962" s="24"/>
      <c r="U4962" s="8"/>
      <c r="V4962" s="8"/>
      <c r="W4962" s="8"/>
      <c r="X4962" s="8"/>
      <c r="Y4962" s="8"/>
      <c r="Z4962" s="12" t="s">
        <v>15</v>
      </c>
    </row>
    <row r="4963" spans="1:26" ht="14.25" customHeight="1" x14ac:dyDescent="0.2">
      <c r="A4963" s="23"/>
      <c r="B4963" s="24"/>
      <c r="C4963" s="8"/>
      <c r="D4963" s="23"/>
      <c r="E4963" s="24"/>
      <c r="F4963" s="23"/>
      <c r="G4963" s="31"/>
      <c r="H4963" s="31"/>
      <c r="I4963" s="31"/>
      <c r="J4963" s="31"/>
      <c r="K4963" s="31"/>
      <c r="L4963" s="31"/>
      <c r="M4963" s="31"/>
      <c r="N4963" s="31"/>
      <c r="O4963" s="31"/>
      <c r="P4963" s="31"/>
      <c r="Q4963" s="31"/>
      <c r="R4963" s="31"/>
      <c r="S4963" s="31"/>
      <c r="T4963" s="24"/>
      <c r="U4963" s="8"/>
      <c r="V4963" s="8"/>
      <c r="W4963" s="8"/>
      <c r="X4963" s="8"/>
      <c r="Y4963" s="8"/>
      <c r="Z4963" s="12" t="s">
        <v>15</v>
      </c>
    </row>
    <row r="4964" spans="1:26" ht="14.25" customHeight="1" x14ac:dyDescent="0.2">
      <c r="A4964" s="21"/>
      <c r="B4964" s="22"/>
      <c r="C4964" s="10"/>
      <c r="D4964" s="21"/>
      <c r="E4964" s="22"/>
      <c r="F4964" s="21"/>
      <c r="G4964" s="25"/>
      <c r="H4964" s="25"/>
      <c r="I4964" s="25"/>
      <c r="J4964" s="25"/>
      <c r="K4964" s="25"/>
      <c r="L4964" s="25"/>
      <c r="M4964" s="25"/>
      <c r="N4964" s="25"/>
      <c r="O4964" s="25"/>
      <c r="P4964" s="25"/>
      <c r="Q4964" s="25"/>
      <c r="R4964" s="25"/>
      <c r="S4964" s="25"/>
      <c r="T4964" s="22"/>
      <c r="U4964" s="10"/>
      <c r="V4964" s="10"/>
      <c r="W4964" s="10"/>
      <c r="X4964" s="10"/>
      <c r="Y4964" s="10"/>
      <c r="Z4964" s="13" t="s">
        <v>15</v>
      </c>
    </row>
    <row r="4965" spans="1:26" ht="2.25" customHeight="1" x14ac:dyDescent="0.2">
      <c r="A4965" s="14"/>
      <c r="B4965" s="15"/>
      <c r="C4965" s="15"/>
      <c r="D4965" s="15"/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/>
      <c r="W4965" s="15"/>
      <c r="X4965" s="15"/>
      <c r="Y4965" s="15"/>
      <c r="Z4965" s="16"/>
    </row>
    <row r="4966" spans="1:26" ht="13.5" customHeight="1" x14ac:dyDescent="0.2">
      <c r="A4966" s="7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  <c r="O4966" s="6"/>
      <c r="P4966" s="42">
        <f>SUM(hList_Frame_1!B2953:B2962)</f>
        <v>945.77</v>
      </c>
      <c r="Q4966" s="42"/>
      <c r="R4966" s="42"/>
      <c r="S4966" s="42"/>
      <c r="T4966" s="42"/>
      <c r="U4966" s="6"/>
      <c r="V4966" s="6"/>
      <c r="W4966" s="6"/>
      <c r="X4966" s="6"/>
      <c r="Y4966" s="6"/>
      <c r="Z4966" s="17"/>
    </row>
    <row r="4967" spans="1:26" ht="13.5" customHeight="1" x14ac:dyDescent="0.2">
      <c r="A4967" s="9"/>
      <c r="B4967" s="18"/>
      <c r="C4967" s="18"/>
      <c r="D4967" s="18"/>
      <c r="E4967" s="18"/>
      <c r="F4967" s="18"/>
      <c r="G4967" s="18"/>
      <c r="H4967" s="18"/>
      <c r="I4967" s="18"/>
      <c r="J4967" s="18"/>
      <c r="K4967" s="18"/>
      <c r="L4967" s="18"/>
      <c r="M4967" s="18"/>
      <c r="N4967" s="18"/>
      <c r="O4967" s="18"/>
      <c r="P4967" s="18"/>
      <c r="Q4967" s="18"/>
      <c r="R4967" s="18"/>
      <c r="S4967" s="18"/>
      <c r="T4967" s="18"/>
      <c r="U4967" s="18"/>
      <c r="V4967" s="18"/>
      <c r="W4967" s="18"/>
      <c r="X4967" s="18"/>
      <c r="Y4967" s="18"/>
      <c r="Z4967" s="19"/>
    </row>
    <row r="4968" spans="1:26" ht="15" customHeight="1" x14ac:dyDescent="0.2">
      <c r="A4968" s="26">
        <v>407920</v>
      </c>
      <c r="B4968" s="27"/>
      <c r="C4968" s="3">
        <v>41919</v>
      </c>
      <c r="D4968" s="38" t="s">
        <v>2545</v>
      </c>
      <c r="E4968" s="39"/>
      <c r="F4968" s="28">
        <v>450</v>
      </c>
      <c r="G4968" s="29"/>
      <c r="H4968" s="29"/>
      <c r="I4968" s="29"/>
      <c r="J4968" s="29"/>
      <c r="K4968" s="29"/>
      <c r="L4968" s="29"/>
      <c r="M4968" s="29"/>
      <c r="N4968" s="29"/>
      <c r="O4968" s="29"/>
      <c r="P4968" s="29"/>
      <c r="Q4968" s="29"/>
      <c r="R4968" s="29"/>
      <c r="S4968" s="29"/>
      <c r="T4968" s="30"/>
      <c r="U4968" s="5" t="s">
        <v>2546</v>
      </c>
      <c r="V4968" s="5" t="s">
        <v>68</v>
      </c>
      <c r="W4968" s="5" t="s">
        <v>69</v>
      </c>
      <c r="X4968" s="5" t="s">
        <v>69</v>
      </c>
      <c r="Y4968" s="5" t="s">
        <v>2546</v>
      </c>
      <c r="Z4968" s="5" t="s">
        <v>255</v>
      </c>
    </row>
    <row r="4969" spans="1:26" ht="15" customHeight="1" x14ac:dyDescent="0.2">
      <c r="A4969" s="23"/>
      <c r="B4969" s="24"/>
      <c r="C4969" s="8"/>
      <c r="D4969" s="23"/>
      <c r="E4969" s="24"/>
      <c r="F4969" s="28">
        <v>100</v>
      </c>
      <c r="G4969" s="29"/>
      <c r="H4969" s="29"/>
      <c r="I4969" s="29"/>
      <c r="J4969" s="29"/>
      <c r="K4969" s="29"/>
      <c r="L4969" s="29"/>
      <c r="M4969" s="29"/>
      <c r="N4969" s="29"/>
      <c r="O4969" s="29"/>
      <c r="P4969" s="29"/>
      <c r="Q4969" s="29"/>
      <c r="R4969" s="29"/>
      <c r="S4969" s="29"/>
      <c r="T4969" s="30"/>
      <c r="U4969" s="5" t="s">
        <v>2547</v>
      </c>
      <c r="V4969" s="5" t="s">
        <v>68</v>
      </c>
      <c r="W4969" s="5" t="s">
        <v>69</v>
      </c>
      <c r="X4969" s="5" t="s">
        <v>69</v>
      </c>
      <c r="Y4969" s="5" t="s">
        <v>2547</v>
      </c>
      <c r="Z4969" s="5" t="s">
        <v>255</v>
      </c>
    </row>
    <row r="4970" spans="1:26" ht="15" customHeight="1" x14ac:dyDescent="0.2">
      <c r="A4970" s="21"/>
      <c r="B4970" s="22"/>
      <c r="C4970" s="10"/>
      <c r="D4970" s="23"/>
      <c r="E4970" s="24"/>
      <c r="F4970" s="28">
        <v>2500</v>
      </c>
      <c r="G4970" s="29"/>
      <c r="H4970" s="29"/>
      <c r="I4970" s="29"/>
      <c r="J4970" s="29"/>
      <c r="K4970" s="29"/>
      <c r="L4970" s="29"/>
      <c r="M4970" s="29"/>
      <c r="N4970" s="29"/>
      <c r="O4970" s="29"/>
      <c r="P4970" s="29"/>
      <c r="Q4970" s="29"/>
      <c r="R4970" s="29"/>
      <c r="S4970" s="29"/>
      <c r="T4970" s="30"/>
      <c r="U4970" s="5" t="s">
        <v>2548</v>
      </c>
      <c r="V4970" s="5" t="s">
        <v>68</v>
      </c>
      <c r="W4970" s="5" t="s">
        <v>69</v>
      </c>
      <c r="X4970" s="5" t="s">
        <v>69</v>
      </c>
      <c r="Y4970" s="5" t="s">
        <v>2548</v>
      </c>
      <c r="Z4970" s="5" t="s">
        <v>84</v>
      </c>
    </row>
    <row r="4971" spans="1:26" ht="15" customHeight="1" x14ac:dyDescent="0.2">
      <c r="A4971" s="26">
        <v>408236</v>
      </c>
      <c r="B4971" s="27"/>
      <c r="C4971" s="3">
        <v>41926</v>
      </c>
      <c r="D4971" s="23"/>
      <c r="E4971" s="24"/>
      <c r="F4971" s="28">
        <v>750</v>
      </c>
      <c r="G4971" s="29"/>
      <c r="H4971" s="29"/>
      <c r="I4971" s="29"/>
      <c r="J4971" s="29"/>
      <c r="K4971" s="29"/>
      <c r="L4971" s="29"/>
      <c r="M4971" s="29"/>
      <c r="N4971" s="29"/>
      <c r="O4971" s="29"/>
      <c r="P4971" s="29"/>
      <c r="Q4971" s="29"/>
      <c r="R4971" s="29"/>
      <c r="S4971" s="29"/>
      <c r="T4971" s="30"/>
      <c r="U4971" s="5" t="s">
        <v>2549</v>
      </c>
      <c r="V4971" s="5" t="s">
        <v>68</v>
      </c>
      <c r="W4971" s="5" t="s">
        <v>69</v>
      </c>
      <c r="X4971" s="5" t="s">
        <v>69</v>
      </c>
      <c r="Y4971" s="5" t="s">
        <v>2549</v>
      </c>
      <c r="Z4971" s="5" t="s">
        <v>353</v>
      </c>
    </row>
    <row r="4972" spans="1:26" ht="15" customHeight="1" x14ac:dyDescent="0.2">
      <c r="A4972" s="21"/>
      <c r="B4972" s="22"/>
      <c r="C4972" s="10"/>
      <c r="D4972" s="23"/>
      <c r="E4972" s="24"/>
      <c r="F4972" s="28">
        <v>500</v>
      </c>
      <c r="G4972" s="29"/>
      <c r="H4972" s="29"/>
      <c r="I4972" s="29"/>
      <c r="J4972" s="29"/>
      <c r="K4972" s="29"/>
      <c r="L4972" s="29"/>
      <c r="M4972" s="29"/>
      <c r="N4972" s="29"/>
      <c r="O4972" s="29"/>
      <c r="P4972" s="29"/>
      <c r="Q4972" s="29"/>
      <c r="R4972" s="29"/>
      <c r="S4972" s="29"/>
      <c r="T4972" s="30"/>
      <c r="U4972" s="5" t="s">
        <v>2550</v>
      </c>
      <c r="V4972" s="5" t="s">
        <v>68</v>
      </c>
      <c r="W4972" s="5" t="s">
        <v>69</v>
      </c>
      <c r="X4972" s="5" t="s">
        <v>69</v>
      </c>
      <c r="Y4972" s="5" t="s">
        <v>2550</v>
      </c>
      <c r="Z4972" s="5" t="s">
        <v>355</v>
      </c>
    </row>
    <row r="4973" spans="1:26" ht="15" customHeight="1" x14ac:dyDescent="0.2">
      <c r="A4973" s="40">
        <v>408768</v>
      </c>
      <c r="B4973" s="41"/>
      <c r="C4973" s="20">
        <v>41933</v>
      </c>
      <c r="D4973" s="21"/>
      <c r="E4973" s="22"/>
      <c r="F4973" s="28">
        <v>450</v>
      </c>
      <c r="G4973" s="29"/>
      <c r="H4973" s="29"/>
      <c r="I4973" s="29"/>
      <c r="J4973" s="29"/>
      <c r="K4973" s="29"/>
      <c r="L4973" s="29"/>
      <c r="M4973" s="29"/>
      <c r="N4973" s="29"/>
      <c r="O4973" s="29"/>
      <c r="P4973" s="29"/>
      <c r="Q4973" s="29"/>
      <c r="R4973" s="29"/>
      <c r="S4973" s="29"/>
      <c r="T4973" s="30"/>
      <c r="U4973" s="5" t="s">
        <v>2551</v>
      </c>
      <c r="V4973" s="5" t="s">
        <v>68</v>
      </c>
      <c r="W4973" s="5" t="s">
        <v>69</v>
      </c>
      <c r="X4973" s="5" t="s">
        <v>69</v>
      </c>
      <c r="Y4973" s="5" t="s">
        <v>2551</v>
      </c>
      <c r="Z4973" s="5" t="s">
        <v>395</v>
      </c>
    </row>
    <row r="4974" spans="1:26" ht="2.25" customHeight="1" x14ac:dyDescent="0.2">
      <c r="A4974" s="14"/>
      <c r="B4974" s="15"/>
      <c r="C4974" s="15"/>
      <c r="D4974" s="15"/>
      <c r="E4974" s="15"/>
      <c r="F4974" s="15"/>
      <c r="G4974" s="15"/>
      <c r="H4974" s="15"/>
      <c r="I4974" s="15"/>
      <c r="J4974" s="15"/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/>
      <c r="W4974" s="15"/>
      <c r="X4974" s="15"/>
      <c r="Y4974" s="15"/>
      <c r="Z4974" s="16"/>
    </row>
    <row r="4975" spans="1:26" ht="13.5" customHeight="1" x14ac:dyDescent="0.2">
      <c r="A4975" s="7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42">
        <f>SUM(hList_Frame_1!B2963:B2968)</f>
        <v>4750</v>
      </c>
      <c r="N4975" s="42"/>
      <c r="O4975" s="42"/>
      <c r="P4975" s="42"/>
      <c r="Q4975" s="42"/>
      <c r="R4975" s="42"/>
      <c r="S4975" s="42"/>
      <c r="T4975" s="42"/>
      <c r="U4975" s="6"/>
      <c r="V4975" s="6"/>
      <c r="W4975" s="6"/>
      <c r="X4975" s="6"/>
      <c r="Y4975" s="6"/>
      <c r="Z4975" s="17"/>
    </row>
    <row r="4976" spans="1:26" ht="13.5" customHeight="1" x14ac:dyDescent="0.2">
      <c r="A4976" s="9"/>
      <c r="B4976" s="18"/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8"/>
      <c r="N4976" s="18"/>
      <c r="O4976" s="18"/>
      <c r="P4976" s="18"/>
      <c r="Q4976" s="18"/>
      <c r="R4976" s="18"/>
      <c r="S4976" s="18"/>
      <c r="T4976" s="18"/>
      <c r="U4976" s="18"/>
      <c r="V4976" s="18"/>
      <c r="W4976" s="18"/>
      <c r="X4976" s="18"/>
      <c r="Y4976" s="18"/>
      <c r="Z4976" s="19"/>
    </row>
    <row r="4977" spans="1:26" ht="15" customHeight="1" x14ac:dyDescent="0.2">
      <c r="A4977" s="40">
        <v>408952</v>
      </c>
      <c r="B4977" s="41"/>
      <c r="C4977" s="20">
        <v>41940</v>
      </c>
      <c r="D4977" s="43" t="s">
        <v>2552</v>
      </c>
      <c r="E4977" s="44"/>
      <c r="F4977" s="28">
        <v>594.37</v>
      </c>
      <c r="G4977" s="29"/>
      <c r="H4977" s="29"/>
      <c r="I4977" s="29"/>
      <c r="J4977" s="29"/>
      <c r="K4977" s="29"/>
      <c r="L4977" s="29"/>
      <c r="M4977" s="29"/>
      <c r="N4977" s="29"/>
      <c r="O4977" s="29"/>
      <c r="P4977" s="29"/>
      <c r="Q4977" s="29"/>
      <c r="R4977" s="29"/>
      <c r="S4977" s="29"/>
      <c r="T4977" s="30"/>
      <c r="U4977" s="5" t="s">
        <v>15</v>
      </c>
      <c r="V4977" s="5" t="s">
        <v>493</v>
      </c>
      <c r="W4977" s="5" t="s">
        <v>31</v>
      </c>
      <c r="X4977" s="5" t="s">
        <v>32</v>
      </c>
      <c r="Y4977" s="5" t="s">
        <v>15</v>
      </c>
      <c r="Z4977" s="5" t="s">
        <v>283</v>
      </c>
    </row>
    <row r="4978" spans="1:26" ht="2.25" customHeight="1" x14ac:dyDescent="0.2">
      <c r="A4978" s="14"/>
      <c r="B4978" s="15"/>
      <c r="C4978" s="15"/>
      <c r="D4978" s="15"/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5"/>
      <c r="Y4978" s="15"/>
      <c r="Z4978" s="16"/>
    </row>
    <row r="4979" spans="1:26" ht="13.5" customHeight="1" x14ac:dyDescent="0.2">
      <c r="A4979" s="7"/>
      <c r="B4979" s="6"/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  <c r="N4979" s="6"/>
      <c r="O4979" s="6"/>
      <c r="P4979" s="42">
        <f>SUM(hList_Frame_1!B2969:B2969)</f>
        <v>594.37</v>
      </c>
      <c r="Q4979" s="42"/>
      <c r="R4979" s="42"/>
      <c r="S4979" s="42"/>
      <c r="T4979" s="42"/>
      <c r="U4979" s="6"/>
      <c r="V4979" s="6"/>
      <c r="W4979" s="6"/>
      <c r="X4979" s="6"/>
      <c r="Y4979" s="6"/>
      <c r="Z4979" s="17"/>
    </row>
    <row r="4980" spans="1:26" ht="13.5" customHeight="1" x14ac:dyDescent="0.2">
      <c r="A4980" s="9"/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18"/>
      <c r="V4980" s="18"/>
      <c r="W4980" s="18"/>
      <c r="X4980" s="18"/>
      <c r="Y4980" s="18"/>
      <c r="Z4980" s="19"/>
    </row>
    <row r="4981" spans="1:26" ht="15" customHeight="1" x14ac:dyDescent="0.2">
      <c r="A4981" s="26">
        <v>408595</v>
      </c>
      <c r="B4981" s="27"/>
      <c r="C4981" s="3">
        <v>41933</v>
      </c>
      <c r="D4981" s="38" t="s">
        <v>2553</v>
      </c>
      <c r="E4981" s="39"/>
      <c r="F4981" s="28">
        <v>450</v>
      </c>
      <c r="G4981" s="29"/>
      <c r="H4981" s="29"/>
      <c r="I4981" s="29"/>
      <c r="J4981" s="29"/>
      <c r="K4981" s="29"/>
      <c r="L4981" s="29"/>
      <c r="M4981" s="29"/>
      <c r="N4981" s="29"/>
      <c r="O4981" s="29"/>
      <c r="P4981" s="29"/>
      <c r="Q4981" s="29"/>
      <c r="R4981" s="29"/>
      <c r="S4981" s="29"/>
      <c r="T4981" s="30"/>
      <c r="U4981" s="5" t="s">
        <v>2554</v>
      </c>
      <c r="V4981" s="5" t="s">
        <v>68</v>
      </c>
      <c r="W4981" s="5" t="s">
        <v>69</v>
      </c>
      <c r="X4981" s="5" t="s">
        <v>69</v>
      </c>
      <c r="Y4981" s="5" t="s">
        <v>2554</v>
      </c>
      <c r="Z4981" s="5" t="s">
        <v>84</v>
      </c>
    </row>
    <row r="4982" spans="1:26" ht="15" customHeight="1" x14ac:dyDescent="0.2">
      <c r="A4982" s="23"/>
      <c r="B4982" s="24"/>
      <c r="C4982" s="8"/>
      <c r="D4982" s="23"/>
      <c r="E4982" s="24"/>
      <c r="F4982" s="28">
        <v>450</v>
      </c>
      <c r="G4982" s="29"/>
      <c r="H4982" s="29"/>
      <c r="I4982" s="29"/>
      <c r="J4982" s="29"/>
      <c r="K4982" s="29"/>
      <c r="L4982" s="29"/>
      <c r="M4982" s="29"/>
      <c r="N4982" s="29"/>
      <c r="O4982" s="29"/>
      <c r="P4982" s="29"/>
      <c r="Q4982" s="29"/>
      <c r="R4982" s="29"/>
      <c r="S4982" s="29"/>
      <c r="T4982" s="30"/>
      <c r="U4982" s="5" t="s">
        <v>2555</v>
      </c>
      <c r="V4982" s="5" t="s">
        <v>68</v>
      </c>
      <c r="W4982" s="5" t="s">
        <v>69</v>
      </c>
      <c r="X4982" s="5" t="s">
        <v>69</v>
      </c>
      <c r="Y4982" s="5" t="s">
        <v>2555</v>
      </c>
      <c r="Z4982" s="5" t="s">
        <v>395</v>
      </c>
    </row>
    <row r="4983" spans="1:26" ht="15" customHeight="1" x14ac:dyDescent="0.2">
      <c r="A4983" s="23"/>
      <c r="B4983" s="24"/>
      <c r="C4983" s="8"/>
      <c r="D4983" s="23"/>
      <c r="E4983" s="24"/>
      <c r="F4983" s="28">
        <v>750</v>
      </c>
      <c r="G4983" s="29"/>
      <c r="H4983" s="29"/>
      <c r="I4983" s="29"/>
      <c r="J4983" s="29"/>
      <c r="K4983" s="29"/>
      <c r="L4983" s="29"/>
      <c r="M4983" s="29"/>
      <c r="N4983" s="29"/>
      <c r="O4983" s="29"/>
      <c r="P4983" s="29"/>
      <c r="Q4983" s="29"/>
      <c r="R4983" s="29"/>
      <c r="S4983" s="29"/>
      <c r="T4983" s="30"/>
      <c r="U4983" s="5" t="s">
        <v>2556</v>
      </c>
      <c r="V4983" s="5" t="s">
        <v>68</v>
      </c>
      <c r="W4983" s="5" t="s">
        <v>69</v>
      </c>
      <c r="X4983" s="5" t="s">
        <v>69</v>
      </c>
      <c r="Y4983" s="5" t="s">
        <v>2556</v>
      </c>
      <c r="Z4983" s="5" t="s">
        <v>407</v>
      </c>
    </row>
    <row r="4984" spans="1:26" ht="15" customHeight="1" x14ac:dyDescent="0.2">
      <c r="A4984" s="21"/>
      <c r="B4984" s="22"/>
      <c r="C4984" s="10"/>
      <c r="D4984" s="23"/>
      <c r="E4984" s="24"/>
      <c r="F4984" s="28">
        <v>250</v>
      </c>
      <c r="G4984" s="29"/>
      <c r="H4984" s="29"/>
      <c r="I4984" s="29"/>
      <c r="J4984" s="29"/>
      <c r="K4984" s="29"/>
      <c r="L4984" s="29"/>
      <c r="M4984" s="29"/>
      <c r="N4984" s="29"/>
      <c r="O4984" s="29"/>
      <c r="P4984" s="29"/>
      <c r="Q4984" s="29"/>
      <c r="R4984" s="29"/>
      <c r="S4984" s="29"/>
      <c r="T4984" s="30"/>
      <c r="U4984" s="5" t="s">
        <v>2557</v>
      </c>
      <c r="V4984" s="5" t="s">
        <v>68</v>
      </c>
      <c r="W4984" s="5" t="s">
        <v>69</v>
      </c>
      <c r="X4984" s="5" t="s">
        <v>69</v>
      </c>
      <c r="Y4984" s="5" t="s">
        <v>2557</v>
      </c>
      <c r="Z4984" s="5" t="s">
        <v>407</v>
      </c>
    </row>
    <row r="4985" spans="1:26" ht="15" customHeight="1" x14ac:dyDescent="0.2">
      <c r="A4985" s="26">
        <v>408953</v>
      </c>
      <c r="B4985" s="27"/>
      <c r="C4985" s="3">
        <v>41940</v>
      </c>
      <c r="D4985" s="23"/>
      <c r="E4985" s="24"/>
      <c r="F4985" s="28">
        <v>450</v>
      </c>
      <c r="G4985" s="29"/>
      <c r="H4985" s="29"/>
      <c r="I4985" s="29"/>
      <c r="J4985" s="29"/>
      <c r="K4985" s="29"/>
      <c r="L4985" s="29"/>
      <c r="M4985" s="29"/>
      <c r="N4985" s="29"/>
      <c r="O4985" s="29"/>
      <c r="P4985" s="29"/>
      <c r="Q4985" s="29"/>
      <c r="R4985" s="29"/>
      <c r="S4985" s="29"/>
      <c r="T4985" s="30"/>
      <c r="U4985" s="5" t="s">
        <v>2558</v>
      </c>
      <c r="V4985" s="5" t="s">
        <v>68</v>
      </c>
      <c r="W4985" s="5" t="s">
        <v>69</v>
      </c>
      <c r="X4985" s="5" t="s">
        <v>69</v>
      </c>
      <c r="Y4985" s="5" t="s">
        <v>2558</v>
      </c>
      <c r="Z4985" s="5" t="s">
        <v>84</v>
      </c>
    </row>
    <row r="4986" spans="1:26" ht="15" customHeight="1" x14ac:dyDescent="0.2">
      <c r="A4986" s="21"/>
      <c r="B4986" s="22"/>
      <c r="C4986" s="10"/>
      <c r="D4986" s="21"/>
      <c r="E4986" s="22"/>
      <c r="F4986" s="28">
        <v>450</v>
      </c>
      <c r="G4986" s="29"/>
      <c r="H4986" s="29"/>
      <c r="I4986" s="29"/>
      <c r="J4986" s="29"/>
      <c r="K4986" s="29"/>
      <c r="L4986" s="29"/>
      <c r="M4986" s="29"/>
      <c r="N4986" s="29"/>
      <c r="O4986" s="29"/>
      <c r="P4986" s="29"/>
      <c r="Q4986" s="29"/>
      <c r="R4986" s="29"/>
      <c r="S4986" s="29"/>
      <c r="T4986" s="30"/>
      <c r="U4986" s="5" t="s">
        <v>2559</v>
      </c>
      <c r="V4986" s="5" t="s">
        <v>68</v>
      </c>
      <c r="W4986" s="5" t="s">
        <v>69</v>
      </c>
      <c r="X4986" s="5" t="s">
        <v>69</v>
      </c>
      <c r="Y4986" s="5" t="s">
        <v>2559</v>
      </c>
      <c r="Z4986" s="5" t="s">
        <v>395</v>
      </c>
    </row>
    <row r="4987" spans="1:26" ht="2.25" customHeight="1" x14ac:dyDescent="0.2">
      <c r="A4987" s="14"/>
      <c r="B4987" s="15"/>
      <c r="C4987" s="15"/>
      <c r="D4987" s="15"/>
      <c r="E4987" s="15"/>
      <c r="F4987" s="15"/>
      <c r="G4987" s="15"/>
      <c r="H4987" s="15"/>
      <c r="I4987" s="15"/>
      <c r="J4987" s="15"/>
      <c r="K4987" s="15"/>
      <c r="L4987" s="15"/>
      <c r="M4987" s="15"/>
      <c r="N4987" s="15"/>
      <c r="O4987" s="15"/>
      <c r="P4987" s="15"/>
      <c r="Q4987" s="15"/>
      <c r="R4987" s="15"/>
      <c r="S4987" s="15"/>
      <c r="T4987" s="15"/>
      <c r="U4987" s="15"/>
      <c r="V4987" s="15"/>
      <c r="W4987" s="15"/>
      <c r="X4987" s="15"/>
      <c r="Y4987" s="15"/>
      <c r="Z4987" s="16"/>
    </row>
    <row r="4988" spans="1:26" ht="13.5" customHeight="1" x14ac:dyDescent="0.2">
      <c r="A4988" s="7"/>
      <c r="B4988" s="6"/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42">
        <f>SUM(hList_Frame_1!B2970:B2975)</f>
        <v>2800</v>
      </c>
      <c r="N4988" s="42"/>
      <c r="O4988" s="42"/>
      <c r="P4988" s="42"/>
      <c r="Q4988" s="42"/>
      <c r="R4988" s="42"/>
      <c r="S4988" s="42"/>
      <c r="T4988" s="42"/>
      <c r="U4988" s="6"/>
      <c r="V4988" s="6"/>
      <c r="W4988" s="6"/>
      <c r="X4988" s="6"/>
      <c r="Y4988" s="6"/>
      <c r="Z4988" s="17"/>
    </row>
    <row r="4989" spans="1:26" ht="13.5" customHeight="1" x14ac:dyDescent="0.2">
      <c r="A4989" s="9"/>
      <c r="B4989" s="18"/>
      <c r="C4989" s="18"/>
      <c r="D4989" s="18"/>
      <c r="E4989" s="18"/>
      <c r="F4989" s="18"/>
      <c r="G4989" s="18"/>
      <c r="H4989" s="18"/>
      <c r="I4989" s="18"/>
      <c r="J4989" s="18"/>
      <c r="K4989" s="18"/>
      <c r="L4989" s="18"/>
      <c r="M4989" s="18"/>
      <c r="N4989" s="18"/>
      <c r="O4989" s="18"/>
      <c r="P4989" s="18"/>
      <c r="Q4989" s="18"/>
      <c r="R4989" s="18"/>
      <c r="S4989" s="18"/>
      <c r="T4989" s="18"/>
      <c r="U4989" s="18"/>
      <c r="V4989" s="18"/>
      <c r="W4989" s="18"/>
      <c r="X4989" s="18"/>
      <c r="Y4989" s="18"/>
      <c r="Z4989" s="19"/>
    </row>
    <row r="4990" spans="1:26" ht="15" customHeight="1" x14ac:dyDescent="0.2">
      <c r="A4990" s="40">
        <v>407921</v>
      </c>
      <c r="B4990" s="41"/>
      <c r="C4990" s="20">
        <v>41919</v>
      </c>
      <c r="D4990" s="43" t="s">
        <v>2560</v>
      </c>
      <c r="E4990" s="44"/>
      <c r="F4990" s="28">
        <v>28.56</v>
      </c>
      <c r="G4990" s="29"/>
      <c r="H4990" s="29"/>
      <c r="I4990" s="29"/>
      <c r="J4990" s="29"/>
      <c r="K4990" s="29"/>
      <c r="L4990" s="29"/>
      <c r="M4990" s="29"/>
      <c r="N4990" s="29"/>
      <c r="O4990" s="29"/>
      <c r="P4990" s="29"/>
      <c r="Q4990" s="29"/>
      <c r="R4990" s="29"/>
      <c r="S4990" s="29"/>
      <c r="T4990" s="30"/>
      <c r="U4990" s="5" t="s">
        <v>15</v>
      </c>
      <c r="V4990" s="5" t="s">
        <v>237</v>
      </c>
      <c r="W4990" s="5" t="s">
        <v>196</v>
      </c>
      <c r="X4990" s="5" t="s">
        <v>210</v>
      </c>
      <c r="Y4990" s="5" t="s">
        <v>15</v>
      </c>
      <c r="Z4990" s="5" t="s">
        <v>15</v>
      </c>
    </row>
    <row r="4991" spans="1:26" ht="2.25" customHeight="1" x14ac:dyDescent="0.2">
      <c r="A4991" s="14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/>
      <c r="W4991" s="15"/>
      <c r="X4991" s="15"/>
      <c r="Y4991" s="15"/>
      <c r="Z4991" s="16"/>
    </row>
    <row r="4992" spans="1:26" ht="12.75" customHeight="1" x14ac:dyDescent="0.2">
      <c r="A4992" s="7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  <c r="O4992" s="6"/>
      <c r="P4992" s="6"/>
      <c r="Q4992" s="6"/>
      <c r="R4992" s="42">
        <f>SUM(hList_Frame_1!B2976:B2976)</f>
        <v>28.56</v>
      </c>
      <c r="S4992" s="42"/>
      <c r="T4992" s="42"/>
      <c r="U4992" s="6"/>
      <c r="V4992" s="6"/>
      <c r="W4992" s="6"/>
      <c r="X4992" s="6"/>
      <c r="Y4992" s="6"/>
      <c r="Z4992" s="17"/>
    </row>
    <row r="4993" spans="1:26" ht="14.25" customHeight="1" x14ac:dyDescent="0.2">
      <c r="A4993" s="9"/>
      <c r="B4993" s="18"/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8"/>
      <c r="N4993" s="18"/>
      <c r="O4993" s="18"/>
      <c r="P4993" s="18"/>
      <c r="Q4993" s="18"/>
      <c r="R4993" s="18"/>
      <c r="S4993" s="18"/>
      <c r="T4993" s="18"/>
      <c r="U4993" s="18"/>
      <c r="V4993" s="18"/>
      <c r="W4993" s="18"/>
      <c r="X4993" s="18"/>
      <c r="Y4993" s="18"/>
      <c r="Z4993" s="19"/>
    </row>
    <row r="4994" spans="1:26" ht="15" customHeight="1" x14ac:dyDescent="0.2">
      <c r="A4994" s="40">
        <v>408954</v>
      </c>
      <c r="B4994" s="41"/>
      <c r="C4994" s="20">
        <v>41940</v>
      </c>
      <c r="D4994" s="43" t="s">
        <v>2561</v>
      </c>
      <c r="E4994" s="44"/>
      <c r="F4994" s="28">
        <v>71.680000000000007</v>
      </c>
      <c r="G4994" s="29"/>
      <c r="H4994" s="29"/>
      <c r="I4994" s="29"/>
      <c r="J4994" s="29"/>
      <c r="K4994" s="29"/>
      <c r="L4994" s="29"/>
      <c r="M4994" s="29"/>
      <c r="N4994" s="29"/>
      <c r="O4994" s="29"/>
      <c r="P4994" s="29"/>
      <c r="Q4994" s="29"/>
      <c r="R4994" s="29"/>
      <c r="S4994" s="29"/>
      <c r="T4994" s="30"/>
      <c r="U4994" s="5" t="s">
        <v>15</v>
      </c>
      <c r="V4994" s="5" t="s">
        <v>237</v>
      </c>
      <c r="W4994" s="5" t="s">
        <v>26</v>
      </c>
      <c r="X4994" s="5" t="s">
        <v>1051</v>
      </c>
      <c r="Y4994" s="5" t="s">
        <v>15</v>
      </c>
      <c r="Z4994" s="5" t="s">
        <v>15</v>
      </c>
    </row>
    <row r="4995" spans="1:26" ht="2.25" customHeight="1" x14ac:dyDescent="0.2">
      <c r="A4995" s="14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  <c r="X4995" s="15"/>
      <c r="Y4995" s="15"/>
      <c r="Z4995" s="16"/>
    </row>
    <row r="4996" spans="1:26" ht="13.5" customHeight="1" x14ac:dyDescent="0.2">
      <c r="A4996" s="7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  <c r="O4996" s="6"/>
      <c r="P4996" s="6"/>
      <c r="Q4996" s="6"/>
      <c r="R4996" s="42">
        <f>SUM(hList_Frame_1!B2977:B2977)</f>
        <v>71.680000000000007</v>
      </c>
      <c r="S4996" s="42"/>
      <c r="T4996" s="42"/>
      <c r="U4996" s="6"/>
      <c r="V4996" s="6"/>
      <c r="W4996" s="6"/>
      <c r="X4996" s="6"/>
      <c r="Y4996" s="6"/>
      <c r="Z4996" s="17"/>
    </row>
    <row r="4997" spans="1:26" ht="13.5" customHeight="1" x14ac:dyDescent="0.2">
      <c r="A4997" s="9"/>
      <c r="B4997" s="18"/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8"/>
      <c r="R4997" s="18"/>
      <c r="S4997" s="18"/>
      <c r="T4997" s="18"/>
      <c r="U4997" s="18"/>
      <c r="V4997" s="18"/>
      <c r="W4997" s="18"/>
      <c r="X4997" s="18"/>
      <c r="Y4997" s="18"/>
      <c r="Z4997" s="19"/>
    </row>
    <row r="4998" spans="1:26" ht="15" customHeight="1" x14ac:dyDescent="0.2">
      <c r="A4998" s="40">
        <v>408430</v>
      </c>
      <c r="B4998" s="41"/>
      <c r="C4998" s="20">
        <v>41926</v>
      </c>
      <c r="D4998" s="43" t="s">
        <v>2562</v>
      </c>
      <c r="E4998" s="44"/>
      <c r="F4998" s="28">
        <v>5118.33</v>
      </c>
      <c r="G4998" s="29"/>
      <c r="H4998" s="29"/>
      <c r="I4998" s="29"/>
      <c r="J4998" s="29"/>
      <c r="K4998" s="29"/>
      <c r="L4998" s="29"/>
      <c r="M4998" s="29"/>
      <c r="N4998" s="29"/>
      <c r="O4998" s="29"/>
      <c r="P4998" s="29"/>
      <c r="Q4998" s="29"/>
      <c r="R4998" s="29"/>
      <c r="S4998" s="29"/>
      <c r="T4998" s="30"/>
      <c r="U4998" s="5" t="s">
        <v>147</v>
      </c>
      <c r="V4998" s="5" t="s">
        <v>333</v>
      </c>
      <c r="W4998" s="5" t="s">
        <v>69</v>
      </c>
      <c r="X4998" s="5" t="s">
        <v>675</v>
      </c>
      <c r="Y4998" s="5" t="s">
        <v>147</v>
      </c>
      <c r="Z4998" s="5" t="s">
        <v>682</v>
      </c>
    </row>
    <row r="4999" spans="1:26" ht="2.25" customHeight="1" x14ac:dyDescent="0.2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5"/>
      <c r="Y4999" s="15"/>
      <c r="Z4999" s="16"/>
    </row>
    <row r="5000" spans="1:26" ht="12.75" customHeight="1" x14ac:dyDescent="0.2">
      <c r="A5000" s="7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42">
        <f>SUM(hList_Frame_1!B2978:B2978)</f>
        <v>5118.33</v>
      </c>
      <c r="O5000" s="42"/>
      <c r="P5000" s="42"/>
      <c r="Q5000" s="42"/>
      <c r="R5000" s="42"/>
      <c r="S5000" s="42"/>
      <c r="T5000" s="42"/>
      <c r="U5000" s="6"/>
      <c r="V5000" s="6"/>
      <c r="W5000" s="6"/>
      <c r="X5000" s="6"/>
      <c r="Y5000" s="6"/>
      <c r="Z5000" s="17"/>
    </row>
    <row r="5001" spans="1:26" ht="14.25" customHeight="1" x14ac:dyDescent="0.2">
      <c r="A5001" s="9"/>
      <c r="B5001" s="18"/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8"/>
      <c r="R5001" s="18"/>
      <c r="S5001" s="18"/>
      <c r="T5001" s="18"/>
      <c r="U5001" s="18"/>
      <c r="V5001" s="18"/>
      <c r="W5001" s="18"/>
      <c r="X5001" s="18"/>
      <c r="Y5001" s="18"/>
      <c r="Z5001" s="19"/>
    </row>
    <row r="5002" spans="1:26" ht="15" customHeight="1" x14ac:dyDescent="0.2">
      <c r="A5002" s="26">
        <v>408431</v>
      </c>
      <c r="B5002" s="27"/>
      <c r="C5002" s="3">
        <v>41926</v>
      </c>
      <c r="D5002" s="38" t="s">
        <v>2563</v>
      </c>
      <c r="E5002" s="39"/>
      <c r="F5002" s="28">
        <v>151.5</v>
      </c>
      <c r="G5002" s="29"/>
      <c r="H5002" s="29"/>
      <c r="I5002" s="29"/>
      <c r="J5002" s="29"/>
      <c r="K5002" s="29"/>
      <c r="L5002" s="29"/>
      <c r="M5002" s="29"/>
      <c r="N5002" s="29"/>
      <c r="O5002" s="29"/>
      <c r="P5002" s="29"/>
      <c r="Q5002" s="29"/>
      <c r="R5002" s="29"/>
      <c r="S5002" s="29"/>
      <c r="T5002" s="30"/>
      <c r="U5002" s="5" t="s">
        <v>147</v>
      </c>
      <c r="V5002" s="5" t="s">
        <v>309</v>
      </c>
      <c r="W5002" s="5" t="s">
        <v>26</v>
      </c>
      <c r="X5002" s="5" t="s">
        <v>310</v>
      </c>
      <c r="Y5002" s="5" t="s">
        <v>147</v>
      </c>
      <c r="Z5002" s="5" t="s">
        <v>311</v>
      </c>
    </row>
    <row r="5003" spans="1:26" ht="15" customHeight="1" x14ac:dyDescent="0.2">
      <c r="A5003" s="21"/>
      <c r="B5003" s="22"/>
      <c r="C5003" s="10"/>
      <c r="D5003" s="23"/>
      <c r="E5003" s="24"/>
      <c r="F5003" s="28">
        <v>56.5</v>
      </c>
      <c r="G5003" s="29"/>
      <c r="H5003" s="29"/>
      <c r="I5003" s="29"/>
      <c r="J5003" s="29"/>
      <c r="K5003" s="29"/>
      <c r="L5003" s="29"/>
      <c r="M5003" s="29"/>
      <c r="N5003" s="29"/>
      <c r="O5003" s="29"/>
      <c r="P5003" s="29"/>
      <c r="Q5003" s="29"/>
      <c r="R5003" s="29"/>
      <c r="S5003" s="29"/>
      <c r="T5003" s="30"/>
      <c r="U5003" s="5" t="s">
        <v>899</v>
      </c>
      <c r="V5003" s="5" t="s">
        <v>309</v>
      </c>
      <c r="W5003" s="5" t="s">
        <v>26</v>
      </c>
      <c r="X5003" s="5" t="s">
        <v>310</v>
      </c>
      <c r="Y5003" s="5" t="s">
        <v>899</v>
      </c>
      <c r="Z5003" s="5" t="s">
        <v>311</v>
      </c>
    </row>
    <row r="5004" spans="1:26" ht="15" customHeight="1" x14ac:dyDescent="0.2">
      <c r="A5004" s="26">
        <v>408769</v>
      </c>
      <c r="B5004" s="27"/>
      <c r="C5004" s="3">
        <v>41933</v>
      </c>
      <c r="D5004" s="23"/>
      <c r="E5004" s="24"/>
      <c r="F5004" s="32">
        <v>498.5</v>
      </c>
      <c r="G5004" s="33"/>
      <c r="H5004" s="33"/>
      <c r="I5004" s="33"/>
      <c r="J5004" s="33"/>
      <c r="K5004" s="33"/>
      <c r="L5004" s="33"/>
      <c r="M5004" s="33"/>
      <c r="N5004" s="33"/>
      <c r="O5004" s="33"/>
      <c r="P5004" s="33"/>
      <c r="Q5004" s="33"/>
      <c r="R5004" s="33"/>
      <c r="S5004" s="33"/>
      <c r="T5004" s="34"/>
      <c r="U5004" s="11" t="s">
        <v>147</v>
      </c>
      <c r="V5004" s="11" t="s">
        <v>309</v>
      </c>
      <c r="W5004" s="11" t="s">
        <v>26</v>
      </c>
      <c r="X5004" s="11" t="s">
        <v>310</v>
      </c>
      <c r="Y5004" s="11" t="s">
        <v>147</v>
      </c>
      <c r="Z5004" s="11" t="s">
        <v>311</v>
      </c>
    </row>
    <row r="5005" spans="1:26" ht="14.25" customHeight="1" x14ac:dyDescent="0.2">
      <c r="A5005" s="21"/>
      <c r="B5005" s="22"/>
      <c r="C5005" s="10"/>
      <c r="D5005" s="23"/>
      <c r="E5005" s="24"/>
      <c r="F5005" s="21"/>
      <c r="G5005" s="25"/>
      <c r="H5005" s="25"/>
      <c r="I5005" s="25"/>
      <c r="J5005" s="25"/>
      <c r="K5005" s="25"/>
      <c r="L5005" s="25"/>
      <c r="M5005" s="25"/>
      <c r="N5005" s="25"/>
      <c r="O5005" s="25"/>
      <c r="P5005" s="25"/>
      <c r="Q5005" s="25"/>
      <c r="R5005" s="25"/>
      <c r="S5005" s="25"/>
      <c r="T5005" s="22"/>
      <c r="U5005" s="10"/>
      <c r="V5005" s="10"/>
      <c r="W5005" s="10"/>
      <c r="X5005" s="10"/>
      <c r="Y5005" s="10"/>
      <c r="Z5005" s="13" t="s">
        <v>311</v>
      </c>
    </row>
    <row r="5006" spans="1:26" ht="15" customHeight="1" x14ac:dyDescent="0.2">
      <c r="A5006" s="40">
        <v>409154</v>
      </c>
      <c r="B5006" s="41"/>
      <c r="C5006" s="20">
        <v>41940</v>
      </c>
      <c r="D5006" s="21"/>
      <c r="E5006" s="22"/>
      <c r="F5006" s="28">
        <v>160</v>
      </c>
      <c r="G5006" s="29"/>
      <c r="H5006" s="29"/>
      <c r="I5006" s="29"/>
      <c r="J5006" s="29"/>
      <c r="K5006" s="29"/>
      <c r="L5006" s="29"/>
      <c r="M5006" s="29"/>
      <c r="N5006" s="29"/>
      <c r="O5006" s="29"/>
      <c r="P5006" s="29"/>
      <c r="Q5006" s="29"/>
      <c r="R5006" s="29"/>
      <c r="S5006" s="29"/>
      <c r="T5006" s="30"/>
      <c r="U5006" s="5" t="s">
        <v>147</v>
      </c>
      <c r="V5006" s="5" t="s">
        <v>309</v>
      </c>
      <c r="W5006" s="5" t="s">
        <v>26</v>
      </c>
      <c r="X5006" s="5" t="s">
        <v>310</v>
      </c>
      <c r="Y5006" s="5" t="s">
        <v>147</v>
      </c>
      <c r="Z5006" s="5" t="s">
        <v>311</v>
      </c>
    </row>
    <row r="5007" spans="1:26" ht="2.25" customHeight="1" x14ac:dyDescent="0.2">
      <c r="A5007" s="14"/>
      <c r="B5007" s="15"/>
      <c r="C5007" s="15"/>
      <c r="D5007" s="15"/>
      <c r="E5007" s="15"/>
      <c r="F5007" s="15"/>
      <c r="G5007" s="15"/>
      <c r="H5007" s="15"/>
      <c r="I5007" s="15"/>
      <c r="J5007" s="15"/>
      <c r="K5007" s="15"/>
      <c r="L5007" s="15"/>
      <c r="M5007" s="15"/>
      <c r="N5007" s="15"/>
      <c r="O5007" s="15"/>
      <c r="P5007" s="15"/>
      <c r="Q5007" s="15"/>
      <c r="R5007" s="15"/>
      <c r="S5007" s="15"/>
      <c r="T5007" s="15"/>
      <c r="U5007" s="15"/>
      <c r="V5007" s="15"/>
      <c r="W5007" s="15"/>
      <c r="X5007" s="15"/>
      <c r="Y5007" s="15"/>
      <c r="Z5007" s="16"/>
    </row>
    <row r="5008" spans="1:26" ht="13.5" customHeight="1" x14ac:dyDescent="0.2">
      <c r="A5008" s="7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  <c r="N5008" s="6"/>
      <c r="O5008" s="6"/>
      <c r="P5008" s="42">
        <f>SUM(hList_Frame_1!B2979:B2983)</f>
        <v>866.5</v>
      </c>
      <c r="Q5008" s="42"/>
      <c r="R5008" s="42"/>
      <c r="S5008" s="42"/>
      <c r="T5008" s="42"/>
      <c r="U5008" s="6"/>
      <c r="V5008" s="6"/>
      <c r="W5008" s="6"/>
      <c r="X5008" s="6"/>
      <c r="Y5008" s="6"/>
      <c r="Z5008" s="17"/>
    </row>
    <row r="5009" spans="1:26" ht="13.5" customHeight="1" x14ac:dyDescent="0.2">
      <c r="A5009" s="9"/>
      <c r="B5009" s="18"/>
      <c r="C5009" s="18"/>
      <c r="D5009" s="18"/>
      <c r="E5009" s="18"/>
      <c r="F5009" s="18"/>
      <c r="G5009" s="18"/>
      <c r="H5009" s="18"/>
      <c r="I5009" s="18"/>
      <c r="J5009" s="18"/>
      <c r="K5009" s="18"/>
      <c r="L5009" s="18"/>
      <c r="M5009" s="18"/>
      <c r="N5009" s="18"/>
      <c r="O5009" s="18"/>
      <c r="P5009" s="18"/>
      <c r="Q5009" s="18"/>
      <c r="R5009" s="18"/>
      <c r="S5009" s="18"/>
      <c r="T5009" s="18"/>
      <c r="U5009" s="18"/>
      <c r="V5009" s="18"/>
      <c r="W5009" s="18"/>
      <c r="X5009" s="18"/>
      <c r="Y5009" s="18"/>
      <c r="Z5009" s="19"/>
    </row>
    <row r="5010" spans="1:26" ht="15" customHeight="1" x14ac:dyDescent="0.2">
      <c r="A5010" s="40">
        <v>409155</v>
      </c>
      <c r="B5010" s="41"/>
      <c r="C5010" s="20">
        <v>41940</v>
      </c>
      <c r="D5010" s="43" t="s">
        <v>2564</v>
      </c>
      <c r="E5010" s="44"/>
      <c r="F5010" s="28">
        <v>7049.95</v>
      </c>
      <c r="G5010" s="29"/>
      <c r="H5010" s="29"/>
      <c r="I5010" s="29"/>
      <c r="J5010" s="29"/>
      <c r="K5010" s="29"/>
      <c r="L5010" s="29"/>
      <c r="M5010" s="29"/>
      <c r="N5010" s="29"/>
      <c r="O5010" s="29"/>
      <c r="P5010" s="29"/>
      <c r="Q5010" s="29"/>
      <c r="R5010" s="29"/>
      <c r="S5010" s="29"/>
      <c r="T5010" s="30"/>
      <c r="U5010" s="5" t="s">
        <v>329</v>
      </c>
      <c r="V5010" s="5" t="s">
        <v>251</v>
      </c>
      <c r="W5010" s="5" t="s">
        <v>52</v>
      </c>
      <c r="X5010" s="5" t="s">
        <v>193</v>
      </c>
      <c r="Y5010" s="5" t="s">
        <v>329</v>
      </c>
      <c r="Z5010" s="5" t="s">
        <v>15</v>
      </c>
    </row>
    <row r="5011" spans="1:26" ht="2.25" customHeight="1" x14ac:dyDescent="0.2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5"/>
      <c r="Y5011" s="15"/>
      <c r="Z5011" s="16"/>
    </row>
    <row r="5012" spans="1:26" ht="13.5" customHeight="1" x14ac:dyDescent="0.2">
      <c r="A5012" s="7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42">
        <f>SUM(hList_Frame_1!B2984:B2984)</f>
        <v>7049.95</v>
      </c>
      <c r="N5012" s="42"/>
      <c r="O5012" s="42"/>
      <c r="P5012" s="42"/>
      <c r="Q5012" s="42"/>
      <c r="R5012" s="42"/>
      <c r="S5012" s="42"/>
      <c r="T5012" s="42"/>
      <c r="U5012" s="6"/>
      <c r="V5012" s="6"/>
      <c r="W5012" s="6"/>
      <c r="X5012" s="6"/>
      <c r="Y5012" s="6"/>
      <c r="Z5012" s="17"/>
    </row>
    <row r="5013" spans="1:26" ht="13.5" customHeight="1" x14ac:dyDescent="0.2">
      <c r="A5013" s="9"/>
      <c r="B5013" s="18"/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8"/>
      <c r="N5013" s="18"/>
      <c r="O5013" s="18"/>
      <c r="P5013" s="18"/>
      <c r="Q5013" s="18"/>
      <c r="R5013" s="18"/>
      <c r="S5013" s="18"/>
      <c r="T5013" s="18"/>
      <c r="U5013" s="18"/>
      <c r="V5013" s="18"/>
      <c r="W5013" s="18"/>
      <c r="X5013" s="18"/>
      <c r="Y5013" s="18"/>
      <c r="Z5013" s="19"/>
    </row>
    <row r="5014" spans="1:26" ht="15" customHeight="1" x14ac:dyDescent="0.2">
      <c r="A5014" s="40">
        <v>408770</v>
      </c>
      <c r="B5014" s="41"/>
      <c r="C5014" s="20">
        <v>41933</v>
      </c>
      <c r="D5014" s="43" t="s">
        <v>2565</v>
      </c>
      <c r="E5014" s="44"/>
      <c r="F5014" s="28">
        <v>6053</v>
      </c>
      <c r="G5014" s="29"/>
      <c r="H5014" s="29"/>
      <c r="I5014" s="29"/>
      <c r="J5014" s="29"/>
      <c r="K5014" s="29"/>
      <c r="L5014" s="29"/>
      <c r="M5014" s="29"/>
      <c r="N5014" s="29"/>
      <c r="O5014" s="29"/>
      <c r="P5014" s="29"/>
      <c r="Q5014" s="29"/>
      <c r="R5014" s="29"/>
      <c r="S5014" s="29"/>
      <c r="T5014" s="30"/>
      <c r="U5014" s="5" t="s">
        <v>250</v>
      </c>
      <c r="V5014" s="5" t="s">
        <v>251</v>
      </c>
      <c r="W5014" s="5" t="s">
        <v>52</v>
      </c>
      <c r="X5014" s="5" t="s">
        <v>193</v>
      </c>
      <c r="Y5014" s="5" t="s">
        <v>250</v>
      </c>
      <c r="Z5014" s="5" t="s">
        <v>15</v>
      </c>
    </row>
    <row r="5015" spans="1:26" ht="2.25" customHeight="1" x14ac:dyDescent="0.2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5"/>
      <c r="Y5015" s="15"/>
      <c r="Z5015" s="16"/>
    </row>
    <row r="5016" spans="1:26" ht="13.5" customHeight="1" x14ac:dyDescent="0.2">
      <c r="A5016" s="7"/>
      <c r="B5016" s="6"/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42">
        <f>SUM(hList_Frame_1!B2985:B2985)</f>
        <v>6053</v>
      </c>
      <c r="N5016" s="42"/>
      <c r="O5016" s="42"/>
      <c r="P5016" s="42"/>
      <c r="Q5016" s="42"/>
      <c r="R5016" s="42"/>
      <c r="S5016" s="42"/>
      <c r="T5016" s="42"/>
      <c r="U5016" s="6"/>
      <c r="V5016" s="6"/>
      <c r="W5016" s="6"/>
      <c r="X5016" s="6"/>
      <c r="Y5016" s="6"/>
      <c r="Z5016" s="17"/>
    </row>
    <row r="5017" spans="1:26" ht="13.5" customHeight="1" x14ac:dyDescent="0.2">
      <c r="A5017" s="9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18"/>
      <c r="V5017" s="18"/>
      <c r="W5017" s="18"/>
      <c r="X5017" s="18"/>
      <c r="Y5017" s="18"/>
      <c r="Z5017" s="19"/>
    </row>
    <row r="5018" spans="1:26" ht="15" customHeight="1" x14ac:dyDescent="0.2">
      <c r="A5018" s="40">
        <v>407702</v>
      </c>
      <c r="B5018" s="41"/>
      <c r="C5018" s="20">
        <v>41915</v>
      </c>
      <c r="D5018" s="38" t="s">
        <v>1444</v>
      </c>
      <c r="E5018" s="39"/>
      <c r="F5018" s="28">
        <v>192.14</v>
      </c>
      <c r="G5018" s="29"/>
      <c r="H5018" s="29"/>
      <c r="I5018" s="29"/>
      <c r="J5018" s="29"/>
      <c r="K5018" s="29"/>
      <c r="L5018" s="29"/>
      <c r="M5018" s="29"/>
      <c r="N5018" s="29"/>
      <c r="O5018" s="29"/>
      <c r="P5018" s="29"/>
      <c r="Q5018" s="29"/>
      <c r="R5018" s="29"/>
      <c r="S5018" s="29"/>
      <c r="T5018" s="30"/>
      <c r="U5018" s="5" t="s">
        <v>516</v>
      </c>
      <c r="V5018" s="5" t="s">
        <v>1445</v>
      </c>
      <c r="W5018" s="5" t="s">
        <v>15</v>
      </c>
      <c r="X5018" s="5" t="s">
        <v>15</v>
      </c>
      <c r="Y5018" s="5" t="s">
        <v>516</v>
      </c>
      <c r="Z5018" s="5" t="s">
        <v>15</v>
      </c>
    </row>
    <row r="5019" spans="1:26" ht="15" customHeight="1" x14ac:dyDescent="0.2">
      <c r="A5019" s="40">
        <v>408461</v>
      </c>
      <c r="B5019" s="41"/>
      <c r="C5019" s="20">
        <v>41929</v>
      </c>
      <c r="D5019" s="23"/>
      <c r="E5019" s="24"/>
      <c r="F5019" s="28">
        <v>193.8</v>
      </c>
      <c r="G5019" s="29"/>
      <c r="H5019" s="29"/>
      <c r="I5019" s="29"/>
      <c r="J5019" s="29"/>
      <c r="K5019" s="29"/>
      <c r="L5019" s="29"/>
      <c r="M5019" s="29"/>
      <c r="N5019" s="29"/>
      <c r="O5019" s="29"/>
      <c r="P5019" s="29"/>
      <c r="Q5019" s="29"/>
      <c r="R5019" s="29"/>
      <c r="S5019" s="29"/>
      <c r="T5019" s="30"/>
      <c r="U5019" s="5" t="s">
        <v>518</v>
      </c>
      <c r="V5019" s="5" t="s">
        <v>1445</v>
      </c>
      <c r="W5019" s="5" t="s">
        <v>15</v>
      </c>
      <c r="X5019" s="5" t="s">
        <v>15</v>
      </c>
      <c r="Y5019" s="5" t="s">
        <v>518</v>
      </c>
      <c r="Z5019" s="5" t="s">
        <v>15</v>
      </c>
    </row>
    <row r="5020" spans="1:26" ht="15" customHeight="1" x14ac:dyDescent="0.2">
      <c r="A5020" s="40">
        <v>409214</v>
      </c>
      <c r="B5020" s="41"/>
      <c r="C5020" s="20">
        <v>41943</v>
      </c>
      <c r="D5020" s="21"/>
      <c r="E5020" s="22"/>
      <c r="F5020" s="28">
        <v>192.78</v>
      </c>
      <c r="G5020" s="29"/>
      <c r="H5020" s="29"/>
      <c r="I5020" s="29"/>
      <c r="J5020" s="29"/>
      <c r="K5020" s="29"/>
      <c r="L5020" s="29"/>
      <c r="M5020" s="29"/>
      <c r="N5020" s="29"/>
      <c r="O5020" s="29"/>
      <c r="P5020" s="29"/>
      <c r="Q5020" s="29"/>
      <c r="R5020" s="29"/>
      <c r="S5020" s="29"/>
      <c r="T5020" s="30"/>
      <c r="U5020" s="5" t="s">
        <v>519</v>
      </c>
      <c r="V5020" s="5" t="s">
        <v>1445</v>
      </c>
      <c r="W5020" s="5" t="s">
        <v>15</v>
      </c>
      <c r="X5020" s="5" t="s">
        <v>15</v>
      </c>
      <c r="Y5020" s="5" t="s">
        <v>519</v>
      </c>
      <c r="Z5020" s="5" t="s">
        <v>15</v>
      </c>
    </row>
    <row r="5021" spans="1:26" ht="2.25" customHeight="1" x14ac:dyDescent="0.2">
      <c r="A5021" s="14"/>
      <c r="B5021" s="15"/>
      <c r="C5021" s="15"/>
      <c r="D5021" s="15"/>
      <c r="E5021" s="15"/>
      <c r="F5021" s="15"/>
      <c r="G5021" s="15"/>
      <c r="H5021" s="15"/>
      <c r="I5021" s="15"/>
      <c r="J5021" s="15"/>
      <c r="K5021" s="15"/>
      <c r="L5021" s="15"/>
      <c r="M5021" s="15"/>
      <c r="N5021" s="15"/>
      <c r="O5021" s="15"/>
      <c r="P5021" s="15"/>
      <c r="Q5021" s="15"/>
      <c r="R5021" s="15"/>
      <c r="S5021" s="15"/>
      <c r="T5021" s="15"/>
      <c r="U5021" s="15"/>
      <c r="V5021" s="15"/>
      <c r="W5021" s="15"/>
      <c r="X5021" s="15"/>
      <c r="Y5021" s="15"/>
      <c r="Z5021" s="16"/>
    </row>
    <row r="5022" spans="1:26" ht="12.75" customHeight="1" x14ac:dyDescent="0.2">
      <c r="A5022" s="7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  <c r="O5022" s="6"/>
      <c r="P5022" s="42">
        <f>SUM(hList_Frame_1!B2986:B2988)</f>
        <v>578.72</v>
      </c>
      <c r="Q5022" s="42"/>
      <c r="R5022" s="42"/>
      <c r="S5022" s="42"/>
      <c r="T5022" s="42"/>
      <c r="U5022" s="6"/>
      <c r="V5022" s="6"/>
      <c r="W5022" s="6"/>
      <c r="X5022" s="6"/>
      <c r="Y5022" s="6"/>
      <c r="Z5022" s="17"/>
    </row>
    <row r="5023" spans="1:26" ht="14.25" customHeight="1" x14ac:dyDescent="0.2">
      <c r="A5023" s="9"/>
      <c r="B5023" s="18"/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8"/>
      <c r="N5023" s="18"/>
      <c r="O5023" s="18"/>
      <c r="P5023" s="18"/>
      <c r="Q5023" s="18"/>
      <c r="R5023" s="18"/>
      <c r="S5023" s="18"/>
      <c r="T5023" s="18"/>
      <c r="U5023" s="18"/>
      <c r="V5023" s="18"/>
      <c r="W5023" s="18"/>
      <c r="X5023" s="18"/>
      <c r="Y5023" s="18"/>
      <c r="Z5023" s="19"/>
    </row>
    <row r="5024" spans="1:26" ht="15" customHeight="1" x14ac:dyDescent="0.2">
      <c r="A5024" s="26">
        <v>408237</v>
      </c>
      <c r="B5024" s="27"/>
      <c r="C5024" s="3">
        <v>41926</v>
      </c>
      <c r="D5024" s="38" t="s">
        <v>2566</v>
      </c>
      <c r="E5024" s="39"/>
      <c r="F5024" s="28">
        <v>750</v>
      </c>
      <c r="G5024" s="29"/>
      <c r="H5024" s="29"/>
      <c r="I5024" s="29"/>
      <c r="J5024" s="29"/>
      <c r="K5024" s="29"/>
      <c r="L5024" s="29"/>
      <c r="M5024" s="29"/>
      <c r="N5024" s="29"/>
      <c r="O5024" s="29"/>
      <c r="P5024" s="29"/>
      <c r="Q5024" s="29"/>
      <c r="R5024" s="29"/>
      <c r="S5024" s="29"/>
      <c r="T5024" s="30"/>
      <c r="U5024" s="5" t="s">
        <v>2567</v>
      </c>
      <c r="V5024" s="5" t="s">
        <v>68</v>
      </c>
      <c r="W5024" s="5" t="s">
        <v>69</v>
      </c>
      <c r="X5024" s="5" t="s">
        <v>69</v>
      </c>
      <c r="Y5024" s="5" t="s">
        <v>2567</v>
      </c>
      <c r="Z5024" s="5" t="s">
        <v>407</v>
      </c>
    </row>
    <row r="5025" spans="1:26" ht="15" customHeight="1" x14ac:dyDescent="0.2">
      <c r="A5025" s="23"/>
      <c r="B5025" s="24"/>
      <c r="C5025" s="8"/>
      <c r="D5025" s="23"/>
      <c r="E5025" s="24"/>
      <c r="F5025" s="28">
        <v>500</v>
      </c>
      <c r="G5025" s="29"/>
      <c r="H5025" s="29"/>
      <c r="I5025" s="29"/>
      <c r="J5025" s="29"/>
      <c r="K5025" s="29"/>
      <c r="L5025" s="29"/>
      <c r="M5025" s="29"/>
      <c r="N5025" s="29"/>
      <c r="O5025" s="29"/>
      <c r="P5025" s="29"/>
      <c r="Q5025" s="29"/>
      <c r="R5025" s="29"/>
      <c r="S5025" s="29"/>
      <c r="T5025" s="30"/>
      <c r="U5025" s="5" t="s">
        <v>2568</v>
      </c>
      <c r="V5025" s="5" t="s">
        <v>68</v>
      </c>
      <c r="W5025" s="5" t="s">
        <v>69</v>
      </c>
      <c r="X5025" s="5" t="s">
        <v>69</v>
      </c>
      <c r="Y5025" s="5" t="s">
        <v>2568</v>
      </c>
      <c r="Z5025" s="5" t="s">
        <v>346</v>
      </c>
    </row>
    <row r="5026" spans="1:26" ht="15" customHeight="1" x14ac:dyDescent="0.2">
      <c r="A5026" s="23"/>
      <c r="B5026" s="24"/>
      <c r="C5026" s="8"/>
      <c r="D5026" s="23"/>
      <c r="E5026" s="24"/>
      <c r="F5026" s="32">
        <v>776.92</v>
      </c>
      <c r="G5026" s="33"/>
      <c r="H5026" s="33"/>
      <c r="I5026" s="33"/>
      <c r="J5026" s="33"/>
      <c r="K5026" s="33"/>
      <c r="L5026" s="33"/>
      <c r="M5026" s="33"/>
      <c r="N5026" s="33"/>
      <c r="O5026" s="33"/>
      <c r="P5026" s="33"/>
      <c r="Q5026" s="33"/>
      <c r="R5026" s="33"/>
      <c r="S5026" s="33"/>
      <c r="T5026" s="34"/>
      <c r="U5026" s="11" t="s">
        <v>2569</v>
      </c>
      <c r="V5026" s="5" t="s">
        <v>68</v>
      </c>
      <c r="W5026" s="5" t="s">
        <v>69</v>
      </c>
      <c r="X5026" s="5" t="s">
        <v>348</v>
      </c>
      <c r="Y5026" s="11" t="s">
        <v>2569</v>
      </c>
      <c r="Z5026" s="5" t="s">
        <v>349</v>
      </c>
    </row>
    <row r="5027" spans="1:26" ht="15" customHeight="1" x14ac:dyDescent="0.2">
      <c r="A5027" s="21"/>
      <c r="B5027" s="22"/>
      <c r="C5027" s="10"/>
      <c r="D5027" s="21"/>
      <c r="E5027" s="22"/>
      <c r="F5027" s="21"/>
      <c r="G5027" s="25"/>
      <c r="H5027" s="25"/>
      <c r="I5027" s="25"/>
      <c r="J5027" s="25"/>
      <c r="K5027" s="25"/>
      <c r="L5027" s="25"/>
      <c r="M5027" s="25"/>
      <c r="N5027" s="25"/>
      <c r="O5027" s="25"/>
      <c r="P5027" s="25"/>
      <c r="Q5027" s="25"/>
      <c r="R5027" s="25"/>
      <c r="S5027" s="25"/>
      <c r="T5027" s="22"/>
      <c r="U5027" s="10"/>
      <c r="V5027" s="5" t="s">
        <v>152</v>
      </c>
      <c r="W5027" s="5" t="s">
        <v>69</v>
      </c>
      <c r="X5027" s="5" t="s">
        <v>348</v>
      </c>
      <c r="Y5027" s="10"/>
      <c r="Z5027" s="5" t="s">
        <v>349</v>
      </c>
    </row>
    <row r="5028" spans="1:26" ht="2.25" customHeight="1" x14ac:dyDescent="0.2">
      <c r="A5028" s="14"/>
      <c r="B5028" s="15"/>
      <c r="C5028" s="15"/>
      <c r="D5028" s="15"/>
      <c r="E5028" s="15"/>
      <c r="F5028" s="15"/>
      <c r="G5028" s="15"/>
      <c r="H5028" s="15"/>
      <c r="I5028" s="15"/>
      <c r="J5028" s="15"/>
      <c r="K5028" s="15"/>
      <c r="L5028" s="15"/>
      <c r="M5028" s="15"/>
      <c r="N5028" s="15"/>
      <c r="O5028" s="15"/>
      <c r="P5028" s="15"/>
      <c r="Q5028" s="15"/>
      <c r="R5028" s="15"/>
      <c r="S5028" s="15"/>
      <c r="T5028" s="15"/>
      <c r="U5028" s="15"/>
      <c r="V5028" s="15"/>
      <c r="W5028" s="15"/>
      <c r="X5028" s="15"/>
      <c r="Y5028" s="15"/>
      <c r="Z5028" s="16"/>
    </row>
    <row r="5029" spans="1:26" ht="13.5" customHeight="1" x14ac:dyDescent="0.2">
      <c r="A5029" s="7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42">
        <f>SUM(hList_Frame_1!B2989:B2992)</f>
        <v>2026.92</v>
      </c>
      <c r="N5029" s="42"/>
      <c r="O5029" s="42"/>
      <c r="P5029" s="42"/>
      <c r="Q5029" s="42"/>
      <c r="R5029" s="42"/>
      <c r="S5029" s="42"/>
      <c r="T5029" s="42"/>
      <c r="U5029" s="6"/>
      <c r="V5029" s="6"/>
      <c r="W5029" s="6"/>
      <c r="X5029" s="6"/>
      <c r="Y5029" s="6"/>
      <c r="Z5029" s="17"/>
    </row>
    <row r="5030" spans="1:26" ht="13.5" customHeight="1" x14ac:dyDescent="0.2">
      <c r="A5030" s="9"/>
      <c r="B5030" s="18"/>
      <c r="C5030" s="18"/>
      <c r="D5030" s="18"/>
      <c r="E5030" s="18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8"/>
      <c r="R5030" s="18"/>
      <c r="S5030" s="18"/>
      <c r="T5030" s="18"/>
      <c r="U5030" s="18"/>
      <c r="V5030" s="18"/>
      <c r="W5030" s="18"/>
      <c r="X5030" s="18"/>
      <c r="Y5030" s="18"/>
      <c r="Z5030" s="19"/>
    </row>
    <row r="5031" spans="1:26" ht="15" customHeight="1" x14ac:dyDescent="0.2">
      <c r="A5031" s="40">
        <v>408238</v>
      </c>
      <c r="B5031" s="41"/>
      <c r="C5031" s="20">
        <v>41926</v>
      </c>
      <c r="D5031" s="43" t="s">
        <v>2570</v>
      </c>
      <c r="E5031" s="44"/>
      <c r="F5031" s="28">
        <v>15.12</v>
      </c>
      <c r="G5031" s="29"/>
      <c r="H5031" s="29"/>
      <c r="I5031" s="29"/>
      <c r="J5031" s="29"/>
      <c r="K5031" s="29"/>
      <c r="L5031" s="29"/>
      <c r="M5031" s="29"/>
      <c r="N5031" s="29"/>
      <c r="O5031" s="29"/>
      <c r="P5031" s="29"/>
      <c r="Q5031" s="29"/>
      <c r="R5031" s="29"/>
      <c r="S5031" s="29"/>
      <c r="T5031" s="30"/>
      <c r="U5031" s="5" t="s">
        <v>15</v>
      </c>
      <c r="V5031" s="5" t="s">
        <v>237</v>
      </c>
      <c r="W5031" s="5" t="s">
        <v>223</v>
      </c>
      <c r="X5031" s="5" t="s">
        <v>224</v>
      </c>
      <c r="Y5031" s="5" t="s">
        <v>15</v>
      </c>
      <c r="Z5031" s="5" t="s">
        <v>322</v>
      </c>
    </row>
    <row r="5032" spans="1:26" ht="2.25" customHeight="1" x14ac:dyDescent="0.2">
      <c r="A5032" s="14"/>
      <c r="B5032" s="15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/>
      <c r="W5032" s="15"/>
      <c r="X5032" s="15"/>
      <c r="Y5032" s="15"/>
      <c r="Z5032" s="16"/>
    </row>
    <row r="5033" spans="1:26" ht="12.75" customHeight="1" x14ac:dyDescent="0.2">
      <c r="A5033" s="7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  <c r="O5033" s="6"/>
      <c r="P5033" s="6"/>
      <c r="Q5033" s="6"/>
      <c r="R5033" s="42">
        <f>SUM(hList_Frame_1!B2993:B2993)</f>
        <v>15.12</v>
      </c>
      <c r="S5033" s="42"/>
      <c r="T5033" s="42"/>
      <c r="U5033" s="6"/>
      <c r="V5033" s="6"/>
      <c r="W5033" s="6"/>
      <c r="X5033" s="6"/>
      <c r="Y5033" s="6"/>
      <c r="Z5033" s="17"/>
    </row>
    <row r="5034" spans="1:26" ht="14.25" customHeight="1" x14ac:dyDescent="0.2">
      <c r="A5034" s="9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18"/>
      <c r="V5034" s="18"/>
      <c r="W5034" s="18"/>
      <c r="X5034" s="18"/>
      <c r="Y5034" s="18"/>
      <c r="Z5034" s="19"/>
    </row>
    <row r="5035" spans="1:26" ht="15" customHeight="1" x14ac:dyDescent="0.2">
      <c r="A5035" s="40">
        <v>408239</v>
      </c>
      <c r="B5035" s="41"/>
      <c r="C5035" s="20">
        <v>41926</v>
      </c>
      <c r="D5035" s="38" t="s">
        <v>2571</v>
      </c>
      <c r="E5035" s="39"/>
      <c r="F5035" s="28">
        <v>1630.2</v>
      </c>
      <c r="G5035" s="29"/>
      <c r="H5035" s="29"/>
      <c r="I5035" s="29"/>
      <c r="J5035" s="29"/>
      <c r="K5035" s="29"/>
      <c r="L5035" s="29"/>
      <c r="M5035" s="29"/>
      <c r="N5035" s="29"/>
      <c r="O5035" s="29"/>
      <c r="P5035" s="29"/>
      <c r="Q5035" s="29"/>
      <c r="R5035" s="29"/>
      <c r="S5035" s="29"/>
      <c r="T5035" s="30"/>
      <c r="U5035" s="5" t="s">
        <v>86</v>
      </c>
      <c r="V5035" s="5" t="s">
        <v>87</v>
      </c>
      <c r="W5035" s="5" t="s">
        <v>15</v>
      </c>
      <c r="X5035" s="5" t="s">
        <v>15</v>
      </c>
      <c r="Y5035" s="5" t="s">
        <v>86</v>
      </c>
      <c r="Z5035" s="5" t="s">
        <v>15</v>
      </c>
    </row>
    <row r="5036" spans="1:26" ht="15" customHeight="1" x14ac:dyDescent="0.2">
      <c r="A5036" s="40">
        <v>408596</v>
      </c>
      <c r="B5036" s="41"/>
      <c r="C5036" s="20">
        <v>41933</v>
      </c>
      <c r="D5036" s="23"/>
      <c r="E5036" s="24"/>
      <c r="F5036" s="28">
        <v>111.05</v>
      </c>
      <c r="G5036" s="29"/>
      <c r="H5036" s="29"/>
      <c r="I5036" s="29"/>
      <c r="J5036" s="29"/>
      <c r="K5036" s="29"/>
      <c r="L5036" s="29"/>
      <c r="M5036" s="29"/>
      <c r="N5036" s="29"/>
      <c r="O5036" s="29"/>
      <c r="P5036" s="29"/>
      <c r="Q5036" s="29"/>
      <c r="R5036" s="29"/>
      <c r="S5036" s="29"/>
      <c r="T5036" s="30"/>
      <c r="U5036" s="5" t="s">
        <v>2572</v>
      </c>
      <c r="V5036" s="5" t="s">
        <v>87</v>
      </c>
      <c r="W5036" s="5" t="s">
        <v>218</v>
      </c>
      <c r="X5036" s="5" t="s">
        <v>219</v>
      </c>
      <c r="Y5036" s="5" t="s">
        <v>2572</v>
      </c>
      <c r="Z5036" s="5" t="s">
        <v>15</v>
      </c>
    </row>
    <row r="5037" spans="1:26" ht="15" customHeight="1" x14ac:dyDescent="0.2">
      <c r="A5037" s="40">
        <v>409156</v>
      </c>
      <c r="B5037" s="41"/>
      <c r="C5037" s="20">
        <v>41940</v>
      </c>
      <c r="D5037" s="21"/>
      <c r="E5037" s="22"/>
      <c r="F5037" s="28">
        <v>513.6</v>
      </c>
      <c r="G5037" s="29"/>
      <c r="H5037" s="29"/>
      <c r="I5037" s="29"/>
      <c r="J5037" s="29"/>
      <c r="K5037" s="29"/>
      <c r="L5037" s="29"/>
      <c r="M5037" s="29"/>
      <c r="N5037" s="29"/>
      <c r="O5037" s="29"/>
      <c r="P5037" s="29"/>
      <c r="Q5037" s="29"/>
      <c r="R5037" s="29"/>
      <c r="S5037" s="29"/>
      <c r="T5037" s="30"/>
      <c r="U5037" s="5" t="s">
        <v>2573</v>
      </c>
      <c r="V5037" s="5" t="s">
        <v>87</v>
      </c>
      <c r="W5037" s="5" t="s">
        <v>26</v>
      </c>
      <c r="X5037" s="5" t="s">
        <v>27</v>
      </c>
      <c r="Y5037" s="5" t="s">
        <v>2573</v>
      </c>
      <c r="Z5037" s="5" t="s">
        <v>15</v>
      </c>
    </row>
    <row r="5038" spans="1:26" ht="2.25" customHeight="1" x14ac:dyDescent="0.2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/>
      <c r="Y5038" s="15"/>
      <c r="Z5038" s="16"/>
    </row>
    <row r="5039" spans="1:26" ht="12.7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42">
        <f>SUM(hList_Frame_1!B2994:B2996)</f>
        <v>2254.85</v>
      </c>
      <c r="N5039" s="42"/>
      <c r="O5039" s="42"/>
      <c r="P5039" s="42"/>
      <c r="Q5039" s="42"/>
      <c r="R5039" s="42"/>
      <c r="S5039" s="42"/>
      <c r="T5039" s="42"/>
      <c r="U5039" s="6"/>
      <c r="V5039" s="6"/>
      <c r="W5039" s="6"/>
      <c r="X5039" s="6"/>
      <c r="Y5039" s="6"/>
      <c r="Z5039" s="17"/>
    </row>
    <row r="5040" spans="1:26" ht="14.25" customHeight="1" x14ac:dyDescent="0.2">
      <c r="A5040" s="9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8"/>
      <c r="X5040" s="18"/>
      <c r="Y5040" s="18"/>
      <c r="Z5040" s="19"/>
    </row>
    <row r="5041" spans="1:26" ht="15" customHeight="1" x14ac:dyDescent="0.2">
      <c r="A5041" s="40">
        <v>409157</v>
      </c>
      <c r="B5041" s="41"/>
      <c r="C5041" s="20">
        <v>41940</v>
      </c>
      <c r="D5041" s="43" t="s">
        <v>2574</v>
      </c>
      <c r="E5041" s="44"/>
      <c r="F5041" s="28">
        <v>700</v>
      </c>
      <c r="G5041" s="29"/>
      <c r="H5041" s="29"/>
      <c r="I5041" s="29"/>
      <c r="J5041" s="29"/>
      <c r="K5041" s="29"/>
      <c r="L5041" s="29"/>
      <c r="M5041" s="29"/>
      <c r="N5041" s="29"/>
      <c r="O5041" s="29"/>
      <c r="P5041" s="29"/>
      <c r="Q5041" s="29"/>
      <c r="R5041" s="29"/>
      <c r="S5041" s="29"/>
      <c r="T5041" s="30"/>
      <c r="U5041" s="5" t="s">
        <v>250</v>
      </c>
      <c r="V5041" s="5" t="s">
        <v>251</v>
      </c>
      <c r="W5041" s="5" t="s">
        <v>52</v>
      </c>
      <c r="X5041" s="5" t="s">
        <v>193</v>
      </c>
      <c r="Y5041" s="5" t="s">
        <v>250</v>
      </c>
      <c r="Z5041" s="5" t="s">
        <v>15</v>
      </c>
    </row>
    <row r="5042" spans="1:26" ht="2.25" customHeight="1" x14ac:dyDescent="0.2">
      <c r="A5042" s="14"/>
      <c r="B5042" s="15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5"/>
      <c r="Y5042" s="15"/>
      <c r="Z5042" s="16"/>
    </row>
    <row r="5043" spans="1:26" ht="13.5" customHeight="1" x14ac:dyDescent="0.2">
      <c r="A5043" s="7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  <c r="O5043" s="6"/>
      <c r="P5043" s="42">
        <f>SUM(hList_Frame_1!B2997:B2997)</f>
        <v>700</v>
      </c>
      <c r="Q5043" s="42"/>
      <c r="R5043" s="42"/>
      <c r="S5043" s="42"/>
      <c r="T5043" s="42"/>
      <c r="U5043" s="6"/>
      <c r="V5043" s="6"/>
      <c r="W5043" s="6"/>
      <c r="X5043" s="6"/>
      <c r="Y5043" s="6"/>
      <c r="Z5043" s="17"/>
    </row>
    <row r="5044" spans="1:26" ht="13.5" customHeight="1" x14ac:dyDescent="0.2">
      <c r="A5044" s="9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18"/>
      <c r="V5044" s="18"/>
      <c r="W5044" s="18"/>
      <c r="X5044" s="18"/>
      <c r="Y5044" s="18"/>
      <c r="Z5044" s="19"/>
    </row>
    <row r="5045" spans="1:26" ht="15" customHeight="1" x14ac:dyDescent="0.2">
      <c r="A5045" s="40">
        <v>408240</v>
      </c>
      <c r="B5045" s="41"/>
      <c r="C5045" s="20">
        <v>41926</v>
      </c>
      <c r="D5045" s="43" t="s">
        <v>2575</v>
      </c>
      <c r="E5045" s="44"/>
      <c r="F5045" s="28">
        <v>4310</v>
      </c>
      <c r="G5045" s="29"/>
      <c r="H5045" s="29"/>
      <c r="I5045" s="29"/>
      <c r="J5045" s="29"/>
      <c r="K5045" s="29"/>
      <c r="L5045" s="29"/>
      <c r="M5045" s="29"/>
      <c r="N5045" s="29"/>
      <c r="O5045" s="29"/>
      <c r="P5045" s="29"/>
      <c r="Q5045" s="29"/>
      <c r="R5045" s="29"/>
      <c r="S5045" s="29"/>
      <c r="T5045" s="30"/>
      <c r="U5045" s="5" t="s">
        <v>2576</v>
      </c>
      <c r="V5045" s="5" t="s">
        <v>333</v>
      </c>
      <c r="W5045" s="5" t="s">
        <v>223</v>
      </c>
      <c r="X5045" s="5" t="s">
        <v>2261</v>
      </c>
      <c r="Y5045" s="5" t="s">
        <v>2576</v>
      </c>
      <c r="Z5045" s="5" t="s">
        <v>2577</v>
      </c>
    </row>
    <row r="5046" spans="1:26" ht="2.25" customHeight="1" x14ac:dyDescent="0.2">
      <c r="A5046" s="14"/>
      <c r="B5046" s="15"/>
      <c r="C5046" s="15"/>
      <c r="D5046" s="15"/>
      <c r="E5046" s="15"/>
      <c r="F5046" s="15"/>
      <c r="G5046" s="15"/>
      <c r="H5046" s="15"/>
      <c r="I5046" s="15"/>
      <c r="J5046" s="15"/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/>
      <c r="W5046" s="15"/>
      <c r="X5046" s="15"/>
      <c r="Y5046" s="15"/>
      <c r="Z5046" s="16"/>
    </row>
    <row r="5047" spans="1:26" ht="13.5" customHeight="1" x14ac:dyDescent="0.2">
      <c r="A5047" s="7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42">
        <f>SUM(hList_Frame_1!B2998:B2998)</f>
        <v>4310</v>
      </c>
      <c r="N5047" s="42"/>
      <c r="O5047" s="42"/>
      <c r="P5047" s="42"/>
      <c r="Q5047" s="42"/>
      <c r="R5047" s="42"/>
      <c r="S5047" s="42"/>
      <c r="T5047" s="42"/>
      <c r="U5047" s="6"/>
      <c r="V5047" s="6"/>
      <c r="W5047" s="6"/>
      <c r="X5047" s="6"/>
      <c r="Y5047" s="6"/>
      <c r="Z5047" s="17"/>
    </row>
    <row r="5048" spans="1:26" ht="13.5" customHeight="1" x14ac:dyDescent="0.2">
      <c r="A5048" s="9"/>
      <c r="B5048" s="18"/>
      <c r="C5048" s="18"/>
      <c r="D5048" s="18"/>
      <c r="E5048" s="18"/>
      <c r="F5048" s="18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18"/>
      <c r="V5048" s="18"/>
      <c r="W5048" s="18"/>
      <c r="X5048" s="18"/>
      <c r="Y5048" s="18"/>
      <c r="Z5048" s="19"/>
    </row>
    <row r="5049" spans="1:26" ht="15" customHeight="1" x14ac:dyDescent="0.2">
      <c r="A5049" s="40">
        <v>409158</v>
      </c>
      <c r="B5049" s="41"/>
      <c r="C5049" s="20">
        <v>41940</v>
      </c>
      <c r="D5049" s="38" t="s">
        <v>2578</v>
      </c>
      <c r="E5049" s="39"/>
      <c r="F5049" s="28">
        <v>111.62</v>
      </c>
      <c r="G5049" s="29"/>
      <c r="H5049" s="29"/>
      <c r="I5049" s="29"/>
      <c r="J5049" s="29"/>
      <c r="K5049" s="29"/>
      <c r="L5049" s="29"/>
      <c r="M5049" s="29"/>
      <c r="N5049" s="29"/>
      <c r="O5049" s="29"/>
      <c r="P5049" s="29"/>
      <c r="Q5049" s="29"/>
      <c r="R5049" s="29"/>
      <c r="S5049" s="29"/>
      <c r="T5049" s="30"/>
      <c r="U5049" s="5" t="s">
        <v>239</v>
      </c>
      <c r="V5049" s="5" t="s">
        <v>240</v>
      </c>
      <c r="W5049" s="5" t="s">
        <v>159</v>
      </c>
      <c r="X5049" s="5" t="s">
        <v>241</v>
      </c>
      <c r="Y5049" s="5" t="s">
        <v>239</v>
      </c>
      <c r="Z5049" s="5" t="s">
        <v>15</v>
      </c>
    </row>
    <row r="5050" spans="1:26" ht="15" customHeight="1" x14ac:dyDescent="0.2">
      <c r="A5050" s="40">
        <v>409159</v>
      </c>
      <c r="B5050" s="41"/>
      <c r="C5050" s="20">
        <v>41940</v>
      </c>
      <c r="D5050" s="23"/>
      <c r="E5050" s="24"/>
      <c r="F5050" s="28">
        <v>118.62</v>
      </c>
      <c r="G5050" s="29"/>
      <c r="H5050" s="29"/>
      <c r="I5050" s="29"/>
      <c r="J5050" s="29"/>
      <c r="K5050" s="29"/>
      <c r="L5050" s="29"/>
      <c r="M5050" s="29"/>
      <c r="N5050" s="29"/>
      <c r="O5050" s="29"/>
      <c r="P5050" s="29"/>
      <c r="Q5050" s="29"/>
      <c r="R5050" s="29"/>
      <c r="S5050" s="29"/>
      <c r="T5050" s="30"/>
      <c r="U5050" s="5" t="s">
        <v>239</v>
      </c>
      <c r="V5050" s="5" t="s">
        <v>240</v>
      </c>
      <c r="W5050" s="5" t="s">
        <v>159</v>
      </c>
      <c r="X5050" s="5" t="s">
        <v>241</v>
      </c>
      <c r="Y5050" s="5" t="s">
        <v>239</v>
      </c>
      <c r="Z5050" s="5" t="s">
        <v>15</v>
      </c>
    </row>
    <row r="5051" spans="1:26" ht="15" customHeight="1" x14ac:dyDescent="0.2">
      <c r="A5051" s="40">
        <v>409160</v>
      </c>
      <c r="B5051" s="41"/>
      <c r="C5051" s="20">
        <v>41940</v>
      </c>
      <c r="D5051" s="23"/>
      <c r="E5051" s="24"/>
      <c r="F5051" s="28">
        <v>97.62</v>
      </c>
      <c r="G5051" s="29"/>
      <c r="H5051" s="29"/>
      <c r="I5051" s="29"/>
      <c r="J5051" s="29"/>
      <c r="K5051" s="29"/>
      <c r="L5051" s="29"/>
      <c r="M5051" s="29"/>
      <c r="N5051" s="29"/>
      <c r="O5051" s="29"/>
      <c r="P5051" s="29"/>
      <c r="Q5051" s="29"/>
      <c r="R5051" s="29"/>
      <c r="S5051" s="29"/>
      <c r="T5051" s="30"/>
      <c r="U5051" s="5" t="s">
        <v>239</v>
      </c>
      <c r="V5051" s="5" t="s">
        <v>240</v>
      </c>
      <c r="W5051" s="5" t="s">
        <v>159</v>
      </c>
      <c r="X5051" s="5" t="s">
        <v>241</v>
      </c>
      <c r="Y5051" s="5" t="s">
        <v>239</v>
      </c>
      <c r="Z5051" s="5" t="s">
        <v>15</v>
      </c>
    </row>
    <row r="5052" spans="1:26" ht="15" customHeight="1" x14ac:dyDescent="0.2">
      <c r="A5052" s="40">
        <v>409161</v>
      </c>
      <c r="B5052" s="41"/>
      <c r="C5052" s="20">
        <v>41940</v>
      </c>
      <c r="D5052" s="23"/>
      <c r="E5052" s="24"/>
      <c r="F5052" s="28">
        <v>60.62</v>
      </c>
      <c r="G5052" s="29"/>
      <c r="H5052" s="29"/>
      <c r="I5052" s="29"/>
      <c r="J5052" s="29"/>
      <c r="K5052" s="29"/>
      <c r="L5052" s="29"/>
      <c r="M5052" s="29"/>
      <c r="N5052" s="29"/>
      <c r="O5052" s="29"/>
      <c r="P5052" s="29"/>
      <c r="Q5052" s="29"/>
      <c r="R5052" s="29"/>
      <c r="S5052" s="29"/>
      <c r="T5052" s="30"/>
      <c r="U5052" s="5" t="s">
        <v>239</v>
      </c>
      <c r="V5052" s="5" t="s">
        <v>240</v>
      </c>
      <c r="W5052" s="5" t="s">
        <v>159</v>
      </c>
      <c r="X5052" s="5" t="s">
        <v>241</v>
      </c>
      <c r="Y5052" s="5" t="s">
        <v>239</v>
      </c>
      <c r="Z5052" s="5" t="s">
        <v>15</v>
      </c>
    </row>
    <row r="5053" spans="1:26" ht="15" customHeight="1" x14ac:dyDescent="0.2">
      <c r="A5053" s="40">
        <v>409162</v>
      </c>
      <c r="B5053" s="41"/>
      <c r="C5053" s="20">
        <v>41940</v>
      </c>
      <c r="D5053" s="23"/>
      <c r="E5053" s="24"/>
      <c r="F5053" s="28">
        <v>91.62</v>
      </c>
      <c r="G5053" s="29"/>
      <c r="H5053" s="29"/>
      <c r="I5053" s="29"/>
      <c r="J5053" s="29"/>
      <c r="K5053" s="29"/>
      <c r="L5053" s="29"/>
      <c r="M5053" s="29"/>
      <c r="N5053" s="29"/>
      <c r="O5053" s="29"/>
      <c r="P5053" s="29"/>
      <c r="Q5053" s="29"/>
      <c r="R5053" s="29"/>
      <c r="S5053" s="29"/>
      <c r="T5053" s="30"/>
      <c r="U5053" s="5" t="s">
        <v>239</v>
      </c>
      <c r="V5053" s="5" t="s">
        <v>240</v>
      </c>
      <c r="W5053" s="5" t="s">
        <v>159</v>
      </c>
      <c r="X5053" s="5" t="s">
        <v>241</v>
      </c>
      <c r="Y5053" s="5" t="s">
        <v>239</v>
      </c>
      <c r="Z5053" s="5" t="s">
        <v>15</v>
      </c>
    </row>
    <row r="5054" spans="1:26" ht="15" customHeight="1" x14ac:dyDescent="0.2">
      <c r="A5054" s="40">
        <v>409163</v>
      </c>
      <c r="B5054" s="41"/>
      <c r="C5054" s="20">
        <v>41940</v>
      </c>
      <c r="D5054" s="23"/>
      <c r="E5054" s="24"/>
      <c r="F5054" s="28">
        <v>77.62</v>
      </c>
      <c r="G5054" s="29"/>
      <c r="H5054" s="29"/>
      <c r="I5054" s="29"/>
      <c r="J5054" s="29"/>
      <c r="K5054" s="29"/>
      <c r="L5054" s="29"/>
      <c r="M5054" s="29"/>
      <c r="N5054" s="29"/>
      <c r="O5054" s="29"/>
      <c r="P5054" s="29"/>
      <c r="Q5054" s="29"/>
      <c r="R5054" s="29"/>
      <c r="S5054" s="29"/>
      <c r="T5054" s="30"/>
      <c r="U5054" s="5" t="s">
        <v>239</v>
      </c>
      <c r="V5054" s="5" t="s">
        <v>240</v>
      </c>
      <c r="W5054" s="5" t="s">
        <v>159</v>
      </c>
      <c r="X5054" s="5" t="s">
        <v>241</v>
      </c>
      <c r="Y5054" s="5" t="s">
        <v>239</v>
      </c>
      <c r="Z5054" s="5" t="s">
        <v>15</v>
      </c>
    </row>
    <row r="5055" spans="1:26" ht="15" customHeight="1" x14ac:dyDescent="0.2">
      <c r="A5055" s="40">
        <v>409164</v>
      </c>
      <c r="B5055" s="41"/>
      <c r="C5055" s="20">
        <v>41940</v>
      </c>
      <c r="D5055" s="21"/>
      <c r="E5055" s="22"/>
      <c r="F5055" s="28">
        <v>91.62</v>
      </c>
      <c r="G5055" s="29"/>
      <c r="H5055" s="29"/>
      <c r="I5055" s="29"/>
      <c r="J5055" s="29"/>
      <c r="K5055" s="29"/>
      <c r="L5055" s="29"/>
      <c r="M5055" s="29"/>
      <c r="N5055" s="29"/>
      <c r="O5055" s="29"/>
      <c r="P5055" s="29"/>
      <c r="Q5055" s="29"/>
      <c r="R5055" s="29"/>
      <c r="S5055" s="29"/>
      <c r="T5055" s="30"/>
      <c r="U5055" s="5" t="s">
        <v>239</v>
      </c>
      <c r="V5055" s="5" t="s">
        <v>240</v>
      </c>
      <c r="W5055" s="5" t="s">
        <v>159</v>
      </c>
      <c r="X5055" s="5" t="s">
        <v>241</v>
      </c>
      <c r="Y5055" s="5" t="s">
        <v>239</v>
      </c>
      <c r="Z5055" s="5" t="s">
        <v>15</v>
      </c>
    </row>
    <row r="5056" spans="1:26" ht="2.25" customHeight="1" x14ac:dyDescent="0.2">
      <c r="A5056" s="14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5"/>
      <c r="X5056" s="15"/>
      <c r="Y5056" s="15"/>
      <c r="Z5056" s="16"/>
    </row>
    <row r="5057" spans="1:26" ht="13.5" customHeight="1" x14ac:dyDescent="0.2">
      <c r="A5057" s="7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  <c r="N5057" s="6"/>
      <c r="O5057" s="6"/>
      <c r="P5057" s="42">
        <f>SUM(hList_Frame_1!B2999:B3005)</f>
        <v>649.34</v>
      </c>
      <c r="Q5057" s="42"/>
      <c r="R5057" s="42"/>
      <c r="S5057" s="42"/>
      <c r="T5057" s="42"/>
      <c r="U5057" s="6"/>
      <c r="V5057" s="6"/>
      <c r="W5057" s="6"/>
      <c r="X5057" s="6"/>
      <c r="Y5057" s="6"/>
      <c r="Z5057" s="17"/>
    </row>
    <row r="5058" spans="1:26" ht="13.5" customHeight="1" x14ac:dyDescent="0.2">
      <c r="A5058" s="9"/>
      <c r="B5058" s="18"/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18"/>
      <c r="V5058" s="18"/>
      <c r="W5058" s="18"/>
      <c r="X5058" s="18"/>
      <c r="Y5058" s="18"/>
      <c r="Z5058" s="19"/>
    </row>
    <row r="5059" spans="1:26" ht="15" customHeight="1" x14ac:dyDescent="0.2">
      <c r="A5059" s="26">
        <v>408771</v>
      </c>
      <c r="B5059" s="27"/>
      <c r="C5059" s="3">
        <v>41933</v>
      </c>
      <c r="D5059" s="38" t="s">
        <v>2579</v>
      </c>
      <c r="E5059" s="39"/>
      <c r="F5059" s="32">
        <v>185.98</v>
      </c>
      <c r="G5059" s="33"/>
      <c r="H5059" s="33"/>
      <c r="I5059" s="33"/>
      <c r="J5059" s="33"/>
      <c r="K5059" s="33"/>
      <c r="L5059" s="33"/>
      <c r="M5059" s="33"/>
      <c r="N5059" s="33"/>
      <c r="O5059" s="33"/>
      <c r="P5059" s="33"/>
      <c r="Q5059" s="33"/>
      <c r="R5059" s="33"/>
      <c r="S5059" s="33"/>
      <c r="T5059" s="34"/>
      <c r="U5059" s="11" t="s">
        <v>330</v>
      </c>
      <c r="V5059" s="11" t="s">
        <v>35</v>
      </c>
      <c r="W5059" s="11" t="s">
        <v>15</v>
      </c>
      <c r="X5059" s="11" t="s">
        <v>15</v>
      </c>
      <c r="Y5059" s="11" t="s">
        <v>330</v>
      </c>
      <c r="Z5059" s="11" t="s">
        <v>15</v>
      </c>
    </row>
    <row r="5060" spans="1:26" ht="14.25" customHeight="1" x14ac:dyDescent="0.2">
      <c r="A5060" s="21"/>
      <c r="B5060" s="22"/>
      <c r="C5060" s="10"/>
      <c r="D5060" s="21"/>
      <c r="E5060" s="22"/>
      <c r="F5060" s="21"/>
      <c r="G5060" s="25"/>
      <c r="H5060" s="25"/>
      <c r="I5060" s="25"/>
      <c r="J5060" s="25"/>
      <c r="K5060" s="25"/>
      <c r="L5060" s="25"/>
      <c r="M5060" s="25"/>
      <c r="N5060" s="25"/>
      <c r="O5060" s="25"/>
      <c r="P5060" s="25"/>
      <c r="Q5060" s="25"/>
      <c r="R5060" s="25"/>
      <c r="S5060" s="25"/>
      <c r="T5060" s="22"/>
      <c r="U5060" s="10"/>
      <c r="V5060" s="10"/>
      <c r="W5060" s="10"/>
      <c r="X5060" s="10"/>
      <c r="Y5060" s="10"/>
      <c r="Z5060" s="13" t="s">
        <v>15</v>
      </c>
    </row>
    <row r="5061" spans="1:26" ht="2.25" customHeight="1" x14ac:dyDescent="0.2">
      <c r="A5061" s="14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/>
      <c r="W5061" s="15"/>
      <c r="X5061" s="15"/>
      <c r="Y5061" s="15"/>
      <c r="Z5061" s="16"/>
    </row>
    <row r="5062" spans="1:26" ht="13.5" customHeight="1" x14ac:dyDescent="0.2">
      <c r="A5062" s="7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  <c r="O5062" s="6"/>
      <c r="P5062" s="42">
        <f>SUM(hList_Frame_1!B3006:B3007)</f>
        <v>185.98</v>
      </c>
      <c r="Q5062" s="42"/>
      <c r="R5062" s="42"/>
      <c r="S5062" s="42"/>
      <c r="T5062" s="42"/>
      <c r="U5062" s="6"/>
      <c r="V5062" s="6"/>
      <c r="W5062" s="6"/>
      <c r="X5062" s="6"/>
      <c r="Y5062" s="6"/>
      <c r="Z5062" s="17"/>
    </row>
    <row r="5063" spans="1:26" ht="13.5" customHeight="1" x14ac:dyDescent="0.2">
      <c r="A5063" s="9"/>
      <c r="B5063" s="18"/>
      <c r="C5063" s="18"/>
      <c r="D5063" s="18"/>
      <c r="E5063" s="18"/>
      <c r="F5063" s="18"/>
      <c r="G5063" s="18"/>
      <c r="H5063" s="18"/>
      <c r="I5063" s="18"/>
      <c r="J5063" s="18"/>
      <c r="K5063" s="18"/>
      <c r="L5063" s="18"/>
      <c r="M5063" s="18"/>
      <c r="N5063" s="18"/>
      <c r="O5063" s="18"/>
      <c r="P5063" s="18"/>
      <c r="Q5063" s="18"/>
      <c r="R5063" s="18"/>
      <c r="S5063" s="18"/>
      <c r="T5063" s="18"/>
      <c r="U5063" s="18"/>
      <c r="V5063" s="18"/>
      <c r="W5063" s="18"/>
      <c r="X5063" s="18"/>
      <c r="Y5063" s="18"/>
      <c r="Z5063" s="19"/>
    </row>
    <row r="5064" spans="1:26" ht="15" customHeight="1" x14ac:dyDescent="0.2">
      <c r="A5064" s="40">
        <v>408241</v>
      </c>
      <c r="B5064" s="41"/>
      <c r="C5064" s="20">
        <v>41926</v>
      </c>
      <c r="D5064" s="38" t="s">
        <v>2580</v>
      </c>
      <c r="E5064" s="39"/>
      <c r="F5064" s="28">
        <v>588</v>
      </c>
      <c r="G5064" s="29"/>
      <c r="H5064" s="29"/>
      <c r="I5064" s="29"/>
      <c r="J5064" s="29"/>
      <c r="K5064" s="29"/>
      <c r="L5064" s="29"/>
      <c r="M5064" s="29"/>
      <c r="N5064" s="29"/>
      <c r="O5064" s="29"/>
      <c r="P5064" s="29"/>
      <c r="Q5064" s="29"/>
      <c r="R5064" s="29"/>
      <c r="S5064" s="29"/>
      <c r="T5064" s="30"/>
      <c r="U5064" s="5" t="s">
        <v>2581</v>
      </c>
      <c r="V5064" s="5" t="s">
        <v>25</v>
      </c>
      <c r="W5064" s="5" t="s">
        <v>88</v>
      </c>
      <c r="X5064" s="5" t="s">
        <v>89</v>
      </c>
      <c r="Y5064" s="5" t="s">
        <v>2581</v>
      </c>
      <c r="Z5064" s="5" t="s">
        <v>15</v>
      </c>
    </row>
    <row r="5065" spans="1:26" ht="15" customHeight="1" x14ac:dyDescent="0.2">
      <c r="A5065" s="40">
        <v>409165</v>
      </c>
      <c r="B5065" s="41"/>
      <c r="C5065" s="20">
        <v>41940</v>
      </c>
      <c r="D5065" s="21"/>
      <c r="E5065" s="22"/>
      <c r="F5065" s="28">
        <v>588</v>
      </c>
      <c r="G5065" s="29"/>
      <c r="H5065" s="29"/>
      <c r="I5065" s="29"/>
      <c r="J5065" s="29"/>
      <c r="K5065" s="29"/>
      <c r="L5065" s="29"/>
      <c r="M5065" s="29"/>
      <c r="N5065" s="29"/>
      <c r="O5065" s="29"/>
      <c r="P5065" s="29"/>
      <c r="Q5065" s="29"/>
      <c r="R5065" s="29"/>
      <c r="S5065" s="29"/>
      <c r="T5065" s="30"/>
      <c r="U5065" s="5" t="s">
        <v>2581</v>
      </c>
      <c r="V5065" s="5" t="s">
        <v>25</v>
      </c>
      <c r="W5065" s="5" t="s">
        <v>88</v>
      </c>
      <c r="X5065" s="5" t="s">
        <v>89</v>
      </c>
      <c r="Y5065" s="5" t="s">
        <v>2581</v>
      </c>
      <c r="Z5065" s="5" t="s">
        <v>15</v>
      </c>
    </row>
    <row r="5066" spans="1:26" ht="2.25" customHeight="1" x14ac:dyDescent="0.2">
      <c r="A5066" s="14"/>
      <c r="B5066" s="15"/>
      <c r="C5066" s="15"/>
      <c r="D5066" s="15"/>
      <c r="E5066" s="15"/>
      <c r="F5066" s="15"/>
      <c r="G5066" s="15"/>
      <c r="H5066" s="15"/>
      <c r="I5066" s="15"/>
      <c r="J5066" s="15"/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/>
      <c r="W5066" s="15"/>
      <c r="X5066" s="15"/>
      <c r="Y5066" s="15"/>
      <c r="Z5066" s="16"/>
    </row>
    <row r="5067" spans="1:26" ht="12.75" customHeight="1" x14ac:dyDescent="0.2">
      <c r="A5067" s="7"/>
      <c r="B5067" s="6"/>
      <c r="C5067" s="6"/>
      <c r="D5067" s="6"/>
      <c r="E5067" s="6"/>
      <c r="F5067" s="6"/>
      <c r="G5067" s="6"/>
      <c r="H5067" s="6"/>
      <c r="I5067" s="6"/>
      <c r="J5067" s="6"/>
      <c r="K5067" s="6"/>
      <c r="L5067" s="6"/>
      <c r="M5067" s="42">
        <f>SUM(hList_Frame_1!B3008:B3009)</f>
        <v>1176</v>
      </c>
      <c r="N5067" s="42"/>
      <c r="O5067" s="42"/>
      <c r="P5067" s="42"/>
      <c r="Q5067" s="42"/>
      <c r="R5067" s="42"/>
      <c r="S5067" s="42"/>
      <c r="T5067" s="42"/>
      <c r="U5067" s="6"/>
      <c r="V5067" s="6"/>
      <c r="W5067" s="6"/>
      <c r="X5067" s="6"/>
      <c r="Y5067" s="6"/>
      <c r="Z5067" s="17"/>
    </row>
    <row r="5068" spans="1:26" ht="14.25" customHeight="1" x14ac:dyDescent="0.2">
      <c r="A5068" s="9"/>
      <c r="B5068" s="18"/>
      <c r="C5068" s="18"/>
      <c r="D5068" s="18"/>
      <c r="E5068" s="18"/>
      <c r="F5068" s="18"/>
      <c r="G5068" s="18"/>
      <c r="H5068" s="18"/>
      <c r="I5068" s="18"/>
      <c r="J5068" s="18"/>
      <c r="K5068" s="18"/>
      <c r="L5068" s="18"/>
      <c r="M5068" s="18"/>
      <c r="N5068" s="18"/>
      <c r="O5068" s="18"/>
      <c r="P5068" s="18"/>
      <c r="Q5068" s="18"/>
      <c r="R5068" s="18"/>
      <c r="S5068" s="18"/>
      <c r="T5068" s="18"/>
      <c r="U5068" s="18"/>
      <c r="V5068" s="18"/>
      <c r="W5068" s="18"/>
      <c r="X5068" s="18"/>
      <c r="Y5068" s="18"/>
      <c r="Z5068" s="19"/>
    </row>
    <row r="5069" spans="1:26" ht="15" customHeight="1" x14ac:dyDescent="0.2">
      <c r="A5069" s="26">
        <v>408598</v>
      </c>
      <c r="B5069" s="27"/>
      <c r="C5069" s="3">
        <v>41933</v>
      </c>
      <c r="D5069" s="38" t="s">
        <v>2582</v>
      </c>
      <c r="E5069" s="39"/>
      <c r="F5069" s="32">
        <v>3123.09</v>
      </c>
      <c r="G5069" s="33"/>
      <c r="H5069" s="33"/>
      <c r="I5069" s="33"/>
      <c r="J5069" s="33"/>
      <c r="K5069" s="33"/>
      <c r="L5069" s="33"/>
      <c r="M5069" s="33"/>
      <c r="N5069" s="33"/>
      <c r="O5069" s="33"/>
      <c r="P5069" s="33"/>
      <c r="Q5069" s="33"/>
      <c r="R5069" s="33"/>
      <c r="S5069" s="33"/>
      <c r="T5069" s="34"/>
      <c r="U5069" s="11" t="s">
        <v>605</v>
      </c>
      <c r="V5069" s="11" t="s">
        <v>2583</v>
      </c>
      <c r="W5069" s="11" t="s">
        <v>31</v>
      </c>
      <c r="X5069" s="11" t="s">
        <v>32</v>
      </c>
      <c r="Y5069" s="11" t="s">
        <v>605</v>
      </c>
      <c r="Z5069" s="11" t="s">
        <v>109</v>
      </c>
    </row>
    <row r="5070" spans="1:26" ht="14.25" customHeight="1" x14ac:dyDescent="0.2">
      <c r="A5070" s="23"/>
      <c r="B5070" s="24"/>
      <c r="C5070" s="8"/>
      <c r="D5070" s="23"/>
      <c r="E5070" s="24"/>
      <c r="F5070" s="23"/>
      <c r="G5070" s="31"/>
      <c r="H5070" s="31"/>
      <c r="I5070" s="31"/>
      <c r="J5070" s="31"/>
      <c r="K5070" s="31"/>
      <c r="L5070" s="31"/>
      <c r="M5070" s="31"/>
      <c r="N5070" s="31"/>
      <c r="O5070" s="31"/>
      <c r="P5070" s="31"/>
      <c r="Q5070" s="31"/>
      <c r="R5070" s="31"/>
      <c r="S5070" s="31"/>
      <c r="T5070" s="24"/>
      <c r="U5070" s="8"/>
      <c r="V5070" s="8"/>
      <c r="W5070" s="8"/>
      <c r="X5070" s="8"/>
      <c r="Y5070" s="8"/>
      <c r="Z5070" s="12" t="s">
        <v>665</v>
      </c>
    </row>
    <row r="5071" spans="1:26" ht="14.25" customHeight="1" x14ac:dyDescent="0.2">
      <c r="A5071" s="23"/>
      <c r="B5071" s="24"/>
      <c r="C5071" s="8"/>
      <c r="D5071" s="23"/>
      <c r="E5071" s="24"/>
      <c r="F5071" s="23"/>
      <c r="G5071" s="31"/>
      <c r="H5071" s="31"/>
      <c r="I5071" s="31"/>
      <c r="J5071" s="31"/>
      <c r="K5071" s="31"/>
      <c r="L5071" s="31"/>
      <c r="M5071" s="31"/>
      <c r="N5071" s="31"/>
      <c r="O5071" s="31"/>
      <c r="P5071" s="31"/>
      <c r="Q5071" s="31"/>
      <c r="R5071" s="31"/>
      <c r="S5071" s="31"/>
      <c r="T5071" s="24"/>
      <c r="U5071" s="8"/>
      <c r="V5071" s="8"/>
      <c r="W5071" s="8"/>
      <c r="X5071" s="8"/>
      <c r="Y5071" s="8"/>
      <c r="Z5071" s="12" t="s">
        <v>283</v>
      </c>
    </row>
    <row r="5072" spans="1:26" ht="14.25" customHeight="1" x14ac:dyDescent="0.2">
      <c r="A5072" s="23"/>
      <c r="B5072" s="24"/>
      <c r="C5072" s="8"/>
      <c r="D5072" s="23"/>
      <c r="E5072" s="24"/>
      <c r="F5072" s="23"/>
      <c r="G5072" s="31"/>
      <c r="H5072" s="31"/>
      <c r="I5072" s="31"/>
      <c r="J5072" s="31"/>
      <c r="K5072" s="31"/>
      <c r="L5072" s="31"/>
      <c r="M5072" s="31"/>
      <c r="N5072" s="31"/>
      <c r="O5072" s="31"/>
      <c r="P5072" s="31"/>
      <c r="Q5072" s="31"/>
      <c r="R5072" s="31"/>
      <c r="S5072" s="31"/>
      <c r="T5072" s="24"/>
      <c r="U5072" s="8"/>
      <c r="V5072" s="8"/>
      <c r="W5072" s="8"/>
      <c r="X5072" s="8"/>
      <c r="Y5072" s="8"/>
      <c r="Z5072" s="12" t="s">
        <v>283</v>
      </c>
    </row>
    <row r="5073" spans="1:26" ht="14.25" customHeight="1" x14ac:dyDescent="0.2">
      <c r="A5073" s="23"/>
      <c r="B5073" s="24"/>
      <c r="C5073" s="8"/>
      <c r="D5073" s="23"/>
      <c r="E5073" s="24"/>
      <c r="F5073" s="23"/>
      <c r="G5073" s="31"/>
      <c r="H5073" s="31"/>
      <c r="I5073" s="31"/>
      <c r="J5073" s="31"/>
      <c r="K5073" s="31"/>
      <c r="L5073" s="31"/>
      <c r="M5073" s="31"/>
      <c r="N5073" s="31"/>
      <c r="O5073" s="31"/>
      <c r="P5073" s="31"/>
      <c r="Q5073" s="31"/>
      <c r="R5073" s="31"/>
      <c r="S5073" s="31"/>
      <c r="T5073" s="24"/>
      <c r="U5073" s="8"/>
      <c r="V5073" s="8"/>
      <c r="W5073" s="8"/>
      <c r="X5073" s="8"/>
      <c r="Y5073" s="8"/>
      <c r="Z5073" s="12" t="s">
        <v>1032</v>
      </c>
    </row>
    <row r="5074" spans="1:26" ht="14.25" customHeight="1" x14ac:dyDescent="0.2">
      <c r="A5074" s="23"/>
      <c r="B5074" s="24"/>
      <c r="C5074" s="8"/>
      <c r="D5074" s="23"/>
      <c r="E5074" s="24"/>
      <c r="F5074" s="23"/>
      <c r="G5074" s="31"/>
      <c r="H5074" s="31"/>
      <c r="I5074" s="31"/>
      <c r="J5074" s="31"/>
      <c r="K5074" s="31"/>
      <c r="L5074" s="31"/>
      <c r="M5074" s="31"/>
      <c r="N5074" s="31"/>
      <c r="O5074" s="31"/>
      <c r="P5074" s="31"/>
      <c r="Q5074" s="31"/>
      <c r="R5074" s="31"/>
      <c r="S5074" s="31"/>
      <c r="T5074" s="24"/>
      <c r="U5074" s="8"/>
      <c r="V5074" s="8"/>
      <c r="W5074" s="8"/>
      <c r="X5074" s="8"/>
      <c r="Y5074" s="8"/>
      <c r="Z5074" s="12" t="s">
        <v>494</v>
      </c>
    </row>
    <row r="5075" spans="1:26" ht="14.25" customHeight="1" x14ac:dyDescent="0.2">
      <c r="A5075" s="23"/>
      <c r="B5075" s="24"/>
      <c r="C5075" s="8"/>
      <c r="D5075" s="23"/>
      <c r="E5075" s="24"/>
      <c r="F5075" s="23"/>
      <c r="G5075" s="31"/>
      <c r="H5075" s="31"/>
      <c r="I5075" s="31"/>
      <c r="J5075" s="31"/>
      <c r="K5075" s="31"/>
      <c r="L5075" s="31"/>
      <c r="M5075" s="31"/>
      <c r="N5075" s="31"/>
      <c r="O5075" s="31"/>
      <c r="P5075" s="31"/>
      <c r="Q5075" s="31"/>
      <c r="R5075" s="31"/>
      <c r="S5075" s="31"/>
      <c r="T5075" s="24"/>
      <c r="U5075" s="8"/>
      <c r="V5075" s="8"/>
      <c r="W5075" s="8"/>
      <c r="X5075" s="8"/>
      <c r="Y5075" s="8"/>
      <c r="Z5075" s="12" t="s">
        <v>1276</v>
      </c>
    </row>
    <row r="5076" spans="1:26" ht="14.25" customHeight="1" x14ac:dyDescent="0.2">
      <c r="A5076" s="23"/>
      <c r="B5076" s="24"/>
      <c r="C5076" s="8"/>
      <c r="D5076" s="23"/>
      <c r="E5076" s="24"/>
      <c r="F5076" s="23"/>
      <c r="G5076" s="31"/>
      <c r="H5076" s="31"/>
      <c r="I5076" s="31"/>
      <c r="J5076" s="31"/>
      <c r="K5076" s="31"/>
      <c r="L5076" s="31"/>
      <c r="M5076" s="31"/>
      <c r="N5076" s="31"/>
      <c r="O5076" s="31"/>
      <c r="P5076" s="31"/>
      <c r="Q5076" s="31"/>
      <c r="R5076" s="31"/>
      <c r="S5076" s="31"/>
      <c r="T5076" s="24"/>
      <c r="U5076" s="8"/>
      <c r="V5076" s="8"/>
      <c r="W5076" s="8"/>
      <c r="X5076" s="8"/>
      <c r="Y5076" s="8"/>
      <c r="Z5076" s="12" t="s">
        <v>1739</v>
      </c>
    </row>
    <row r="5077" spans="1:26" ht="14.25" customHeight="1" x14ac:dyDescent="0.2">
      <c r="A5077" s="23"/>
      <c r="B5077" s="24"/>
      <c r="C5077" s="8"/>
      <c r="D5077" s="23"/>
      <c r="E5077" s="24"/>
      <c r="F5077" s="23"/>
      <c r="G5077" s="31"/>
      <c r="H5077" s="31"/>
      <c r="I5077" s="31"/>
      <c r="J5077" s="31"/>
      <c r="K5077" s="31"/>
      <c r="L5077" s="31"/>
      <c r="M5077" s="31"/>
      <c r="N5077" s="31"/>
      <c r="O5077" s="31"/>
      <c r="P5077" s="31"/>
      <c r="Q5077" s="31"/>
      <c r="R5077" s="31"/>
      <c r="S5077" s="31"/>
      <c r="T5077" s="24"/>
      <c r="U5077" s="8"/>
      <c r="V5077" s="8"/>
      <c r="W5077" s="8"/>
      <c r="X5077" s="8"/>
      <c r="Y5077" s="8"/>
      <c r="Z5077" s="12" t="s">
        <v>1039</v>
      </c>
    </row>
    <row r="5078" spans="1:26" ht="14.25" customHeight="1" x14ac:dyDescent="0.2">
      <c r="A5078" s="23"/>
      <c r="B5078" s="24"/>
      <c r="C5078" s="8"/>
      <c r="D5078" s="23"/>
      <c r="E5078" s="24"/>
      <c r="F5078" s="23"/>
      <c r="G5078" s="31"/>
      <c r="H5078" s="31"/>
      <c r="I5078" s="31"/>
      <c r="J5078" s="31"/>
      <c r="K5078" s="31"/>
      <c r="L5078" s="31"/>
      <c r="M5078" s="31"/>
      <c r="N5078" s="31"/>
      <c r="O5078" s="31"/>
      <c r="P5078" s="31"/>
      <c r="Q5078" s="31"/>
      <c r="R5078" s="31"/>
      <c r="S5078" s="31"/>
      <c r="T5078" s="24"/>
      <c r="U5078" s="8"/>
      <c r="V5078" s="8"/>
      <c r="W5078" s="8"/>
      <c r="X5078" s="8"/>
      <c r="Y5078" s="8"/>
      <c r="Z5078" s="12" t="s">
        <v>1277</v>
      </c>
    </row>
    <row r="5079" spans="1:26" ht="14.25" customHeight="1" x14ac:dyDescent="0.2">
      <c r="A5079" s="23"/>
      <c r="B5079" s="24"/>
      <c r="C5079" s="8"/>
      <c r="D5079" s="23"/>
      <c r="E5079" s="24"/>
      <c r="F5079" s="23"/>
      <c r="G5079" s="31"/>
      <c r="H5079" s="31"/>
      <c r="I5079" s="31"/>
      <c r="J5079" s="31"/>
      <c r="K5079" s="31"/>
      <c r="L5079" s="31"/>
      <c r="M5079" s="31"/>
      <c r="N5079" s="31"/>
      <c r="O5079" s="31"/>
      <c r="P5079" s="31"/>
      <c r="Q5079" s="31"/>
      <c r="R5079" s="31"/>
      <c r="S5079" s="31"/>
      <c r="T5079" s="24"/>
      <c r="U5079" s="8"/>
      <c r="V5079" s="8"/>
      <c r="W5079" s="8"/>
      <c r="X5079" s="8"/>
      <c r="Y5079" s="8"/>
      <c r="Z5079" s="12" t="s">
        <v>283</v>
      </c>
    </row>
    <row r="5080" spans="1:26" ht="14.25" customHeight="1" x14ac:dyDescent="0.2">
      <c r="A5080" s="23"/>
      <c r="B5080" s="24"/>
      <c r="C5080" s="8"/>
      <c r="D5080" s="23"/>
      <c r="E5080" s="24"/>
      <c r="F5080" s="23"/>
      <c r="G5080" s="31"/>
      <c r="H5080" s="31"/>
      <c r="I5080" s="31"/>
      <c r="J5080" s="31"/>
      <c r="K5080" s="31"/>
      <c r="L5080" s="31"/>
      <c r="M5080" s="31"/>
      <c r="N5080" s="31"/>
      <c r="O5080" s="31"/>
      <c r="P5080" s="31"/>
      <c r="Q5080" s="31"/>
      <c r="R5080" s="31"/>
      <c r="S5080" s="31"/>
      <c r="T5080" s="24"/>
      <c r="U5080" s="8"/>
      <c r="V5080" s="8"/>
      <c r="W5080" s="8"/>
      <c r="X5080" s="8"/>
      <c r="Y5080" s="8"/>
      <c r="Z5080" s="12" t="s">
        <v>33</v>
      </c>
    </row>
    <row r="5081" spans="1:26" ht="14.25" customHeight="1" x14ac:dyDescent="0.2">
      <c r="A5081" s="23"/>
      <c r="B5081" s="24"/>
      <c r="C5081" s="8"/>
      <c r="D5081" s="23"/>
      <c r="E5081" s="24"/>
      <c r="F5081" s="23"/>
      <c r="G5081" s="31"/>
      <c r="H5081" s="31"/>
      <c r="I5081" s="31"/>
      <c r="J5081" s="31"/>
      <c r="K5081" s="31"/>
      <c r="L5081" s="31"/>
      <c r="M5081" s="31"/>
      <c r="N5081" s="31"/>
      <c r="O5081" s="31"/>
      <c r="P5081" s="31"/>
      <c r="Q5081" s="31"/>
      <c r="R5081" s="31"/>
      <c r="S5081" s="31"/>
      <c r="T5081" s="24"/>
      <c r="U5081" s="8"/>
      <c r="V5081" s="8"/>
      <c r="W5081" s="8"/>
      <c r="X5081" s="8"/>
      <c r="Y5081" s="8"/>
      <c r="Z5081" s="12" t="s">
        <v>612</v>
      </c>
    </row>
    <row r="5082" spans="1:26" ht="14.25" customHeight="1" x14ac:dyDescent="0.2">
      <c r="A5082" s="23"/>
      <c r="B5082" s="24"/>
      <c r="C5082" s="8"/>
      <c r="D5082" s="23"/>
      <c r="E5082" s="24"/>
      <c r="F5082" s="23"/>
      <c r="G5082" s="31"/>
      <c r="H5082" s="31"/>
      <c r="I5082" s="31"/>
      <c r="J5082" s="31"/>
      <c r="K5082" s="31"/>
      <c r="L5082" s="31"/>
      <c r="M5082" s="31"/>
      <c r="N5082" s="31"/>
      <c r="O5082" s="31"/>
      <c r="P5082" s="31"/>
      <c r="Q5082" s="31"/>
      <c r="R5082" s="31"/>
      <c r="S5082" s="31"/>
      <c r="T5082" s="24"/>
      <c r="U5082" s="8"/>
      <c r="V5082" s="8"/>
      <c r="W5082" s="8"/>
      <c r="X5082" s="8"/>
      <c r="Y5082" s="8"/>
      <c r="Z5082" s="12" t="s">
        <v>553</v>
      </c>
    </row>
    <row r="5083" spans="1:26" ht="14.25" customHeight="1" x14ac:dyDescent="0.2">
      <c r="A5083" s="23"/>
      <c r="B5083" s="24"/>
      <c r="C5083" s="8"/>
      <c r="D5083" s="23"/>
      <c r="E5083" s="24"/>
      <c r="F5083" s="23"/>
      <c r="G5083" s="31"/>
      <c r="H5083" s="31"/>
      <c r="I5083" s="31"/>
      <c r="J5083" s="31"/>
      <c r="K5083" s="31"/>
      <c r="L5083" s="31"/>
      <c r="M5083" s="31"/>
      <c r="N5083" s="31"/>
      <c r="O5083" s="31"/>
      <c r="P5083" s="31"/>
      <c r="Q5083" s="31"/>
      <c r="R5083" s="31"/>
      <c r="S5083" s="31"/>
      <c r="T5083" s="24"/>
      <c r="U5083" s="8"/>
      <c r="V5083" s="8"/>
      <c r="W5083" s="8"/>
      <c r="X5083" s="8"/>
      <c r="Y5083" s="8"/>
      <c r="Z5083" s="12" t="s">
        <v>1038</v>
      </c>
    </row>
    <row r="5084" spans="1:26" ht="14.25" customHeight="1" x14ac:dyDescent="0.2">
      <c r="A5084" s="23"/>
      <c r="B5084" s="24"/>
      <c r="C5084" s="8"/>
      <c r="D5084" s="23"/>
      <c r="E5084" s="24"/>
      <c r="F5084" s="23"/>
      <c r="G5084" s="31"/>
      <c r="H5084" s="31"/>
      <c r="I5084" s="31"/>
      <c r="J5084" s="31"/>
      <c r="K5084" s="31"/>
      <c r="L5084" s="31"/>
      <c r="M5084" s="31"/>
      <c r="N5084" s="31"/>
      <c r="O5084" s="31"/>
      <c r="P5084" s="31"/>
      <c r="Q5084" s="31"/>
      <c r="R5084" s="31"/>
      <c r="S5084" s="31"/>
      <c r="T5084" s="24"/>
      <c r="U5084" s="8"/>
      <c r="V5084" s="8"/>
      <c r="W5084" s="8"/>
      <c r="X5084" s="10"/>
      <c r="Y5084" s="8"/>
      <c r="Z5084" s="13" t="s">
        <v>1033</v>
      </c>
    </row>
    <row r="5085" spans="1:26" ht="15" customHeight="1" x14ac:dyDescent="0.2">
      <c r="A5085" s="23"/>
      <c r="B5085" s="24"/>
      <c r="C5085" s="8"/>
      <c r="D5085" s="23"/>
      <c r="E5085" s="24"/>
      <c r="F5085" s="23"/>
      <c r="G5085" s="31"/>
      <c r="H5085" s="31"/>
      <c r="I5085" s="31"/>
      <c r="J5085" s="31"/>
      <c r="K5085" s="31"/>
      <c r="L5085" s="31"/>
      <c r="M5085" s="31"/>
      <c r="N5085" s="31"/>
      <c r="O5085" s="31"/>
      <c r="P5085" s="31"/>
      <c r="Q5085" s="31"/>
      <c r="R5085" s="31"/>
      <c r="S5085" s="31"/>
      <c r="T5085" s="24"/>
      <c r="U5085" s="8"/>
      <c r="V5085" s="8"/>
      <c r="W5085" s="8"/>
      <c r="X5085" s="5" t="s">
        <v>1036</v>
      </c>
      <c r="Y5085" s="8"/>
      <c r="Z5085" s="5" t="s">
        <v>1037</v>
      </c>
    </row>
    <row r="5086" spans="1:26" ht="15" customHeight="1" x14ac:dyDescent="0.2">
      <c r="A5086" s="23"/>
      <c r="B5086" s="24"/>
      <c r="C5086" s="8"/>
      <c r="D5086" s="23"/>
      <c r="E5086" s="24"/>
      <c r="F5086" s="23"/>
      <c r="G5086" s="31"/>
      <c r="H5086" s="31"/>
      <c r="I5086" s="31"/>
      <c r="J5086" s="31"/>
      <c r="K5086" s="31"/>
      <c r="L5086" s="31"/>
      <c r="M5086" s="31"/>
      <c r="N5086" s="31"/>
      <c r="O5086" s="31"/>
      <c r="P5086" s="31"/>
      <c r="Q5086" s="31"/>
      <c r="R5086" s="31"/>
      <c r="S5086" s="31"/>
      <c r="T5086" s="24"/>
      <c r="U5086" s="8"/>
      <c r="V5086" s="8"/>
      <c r="W5086" s="8"/>
      <c r="X5086" s="5" t="s">
        <v>1035</v>
      </c>
      <c r="Y5086" s="8"/>
      <c r="Z5086" s="5" t="s">
        <v>1034</v>
      </c>
    </row>
    <row r="5087" spans="1:26" ht="15" customHeight="1" x14ac:dyDescent="0.2">
      <c r="A5087" s="21"/>
      <c r="B5087" s="22"/>
      <c r="C5087" s="10"/>
      <c r="D5087" s="21"/>
      <c r="E5087" s="22"/>
      <c r="F5087" s="21"/>
      <c r="G5087" s="25"/>
      <c r="H5087" s="25"/>
      <c r="I5087" s="25"/>
      <c r="J5087" s="25"/>
      <c r="K5087" s="25"/>
      <c r="L5087" s="25"/>
      <c r="M5087" s="25"/>
      <c r="N5087" s="25"/>
      <c r="O5087" s="25"/>
      <c r="P5087" s="25"/>
      <c r="Q5087" s="25"/>
      <c r="R5087" s="25"/>
      <c r="S5087" s="25"/>
      <c r="T5087" s="22"/>
      <c r="U5087" s="10"/>
      <c r="V5087" s="10"/>
      <c r="W5087" s="10"/>
      <c r="X5087" s="5" t="s">
        <v>1782</v>
      </c>
      <c r="Y5087" s="10"/>
      <c r="Z5087" s="5" t="s">
        <v>1739</v>
      </c>
    </row>
    <row r="5088" spans="1:26" ht="3" customHeight="1" x14ac:dyDescent="0.2">
      <c r="A5088" s="14"/>
      <c r="B5088" s="15"/>
      <c r="C5088" s="15"/>
      <c r="D5088" s="15"/>
      <c r="E5088" s="15"/>
      <c r="F5088" s="15"/>
      <c r="G5088" s="15"/>
      <c r="H5088" s="15"/>
      <c r="I5088" s="15"/>
      <c r="J5088" s="15"/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5"/>
      <c r="Y5088" s="15"/>
      <c r="Z5088" s="16"/>
    </row>
    <row r="5089" spans="1:26" ht="12.75" customHeight="1" x14ac:dyDescent="0.2">
      <c r="A5089" s="7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42">
        <f>SUM(hList_Frame_1!B3010:B3028)</f>
        <v>3123.09</v>
      </c>
      <c r="N5089" s="42"/>
      <c r="O5089" s="42"/>
      <c r="P5089" s="42"/>
      <c r="Q5089" s="42"/>
      <c r="R5089" s="42"/>
      <c r="S5089" s="42"/>
      <c r="T5089" s="42"/>
      <c r="U5089" s="6"/>
      <c r="V5089" s="6"/>
      <c r="W5089" s="6"/>
      <c r="X5089" s="6"/>
      <c r="Y5089" s="6"/>
      <c r="Z5089" s="17"/>
    </row>
    <row r="5090" spans="1:26" ht="13.5" customHeight="1" x14ac:dyDescent="0.2">
      <c r="A5090" s="9"/>
      <c r="B5090" s="18"/>
      <c r="C5090" s="18"/>
      <c r="D5090" s="18"/>
      <c r="E5090" s="18"/>
      <c r="F5090" s="18"/>
      <c r="G5090" s="18"/>
      <c r="H5090" s="18"/>
      <c r="I5090" s="18"/>
      <c r="J5090" s="18"/>
      <c r="K5090" s="18"/>
      <c r="L5090" s="18"/>
      <c r="M5090" s="18"/>
      <c r="N5090" s="18"/>
      <c r="O5090" s="18"/>
      <c r="P5090" s="18"/>
      <c r="Q5090" s="18"/>
      <c r="R5090" s="18"/>
      <c r="S5090" s="18"/>
      <c r="T5090" s="18"/>
      <c r="U5090" s="18"/>
      <c r="V5090" s="18"/>
      <c r="W5090" s="18"/>
      <c r="X5090" s="18"/>
      <c r="Y5090" s="18"/>
      <c r="Z5090" s="19"/>
    </row>
    <row r="5091" spans="1:26" ht="15" customHeight="1" x14ac:dyDescent="0.2">
      <c r="A5091" s="40">
        <v>407922</v>
      </c>
      <c r="B5091" s="41"/>
      <c r="C5091" s="20">
        <v>41919</v>
      </c>
      <c r="D5091" s="38" t="s">
        <v>2584</v>
      </c>
      <c r="E5091" s="39"/>
      <c r="F5091" s="28">
        <v>500</v>
      </c>
      <c r="G5091" s="29"/>
      <c r="H5091" s="29"/>
      <c r="I5091" s="29"/>
      <c r="J5091" s="29"/>
      <c r="K5091" s="29"/>
      <c r="L5091" s="29"/>
      <c r="M5091" s="29"/>
      <c r="N5091" s="29"/>
      <c r="O5091" s="29"/>
      <c r="P5091" s="29"/>
      <c r="Q5091" s="29"/>
      <c r="R5091" s="29"/>
      <c r="S5091" s="29"/>
      <c r="T5091" s="30"/>
      <c r="U5091" s="5" t="s">
        <v>2585</v>
      </c>
      <c r="V5091" s="5" t="s">
        <v>68</v>
      </c>
      <c r="W5091" s="5" t="s">
        <v>69</v>
      </c>
      <c r="X5091" s="5" t="s">
        <v>348</v>
      </c>
      <c r="Y5091" s="5" t="s">
        <v>2585</v>
      </c>
      <c r="Z5091" s="5" t="s">
        <v>349</v>
      </c>
    </row>
    <row r="5092" spans="1:26" ht="15" customHeight="1" x14ac:dyDescent="0.2">
      <c r="A5092" s="26">
        <v>408599</v>
      </c>
      <c r="B5092" s="27"/>
      <c r="C5092" s="3">
        <v>41933</v>
      </c>
      <c r="D5092" s="23"/>
      <c r="E5092" s="24"/>
      <c r="F5092" s="28">
        <v>100</v>
      </c>
      <c r="G5092" s="29"/>
      <c r="H5092" s="29"/>
      <c r="I5092" s="29"/>
      <c r="J5092" s="29"/>
      <c r="K5092" s="29"/>
      <c r="L5092" s="29"/>
      <c r="M5092" s="29"/>
      <c r="N5092" s="29"/>
      <c r="O5092" s="29"/>
      <c r="P5092" s="29"/>
      <c r="Q5092" s="29"/>
      <c r="R5092" s="29"/>
      <c r="S5092" s="29"/>
      <c r="T5092" s="30"/>
      <c r="U5092" s="5" t="s">
        <v>2586</v>
      </c>
      <c r="V5092" s="5" t="s">
        <v>68</v>
      </c>
      <c r="W5092" s="5" t="s">
        <v>69</v>
      </c>
      <c r="X5092" s="5" t="s">
        <v>69</v>
      </c>
      <c r="Y5092" s="5" t="s">
        <v>2586</v>
      </c>
      <c r="Z5092" s="5" t="s">
        <v>255</v>
      </c>
    </row>
    <row r="5093" spans="1:26" ht="15" customHeight="1" x14ac:dyDescent="0.2">
      <c r="A5093" s="23"/>
      <c r="B5093" s="24"/>
      <c r="C5093" s="8"/>
      <c r="D5093" s="23"/>
      <c r="E5093" s="24"/>
      <c r="F5093" s="28">
        <v>100</v>
      </c>
      <c r="G5093" s="29"/>
      <c r="H5093" s="29"/>
      <c r="I5093" s="29"/>
      <c r="J5093" s="29"/>
      <c r="K5093" s="29"/>
      <c r="L5093" s="29"/>
      <c r="M5093" s="29"/>
      <c r="N5093" s="29"/>
      <c r="O5093" s="29"/>
      <c r="P5093" s="29"/>
      <c r="Q5093" s="29"/>
      <c r="R5093" s="29"/>
      <c r="S5093" s="29"/>
      <c r="T5093" s="30"/>
      <c r="U5093" s="5" t="s">
        <v>2587</v>
      </c>
      <c r="V5093" s="5" t="s">
        <v>68</v>
      </c>
      <c r="W5093" s="5" t="s">
        <v>69</v>
      </c>
      <c r="X5093" s="5" t="s">
        <v>69</v>
      </c>
      <c r="Y5093" s="5" t="s">
        <v>2587</v>
      </c>
      <c r="Z5093" s="5" t="s">
        <v>255</v>
      </c>
    </row>
    <row r="5094" spans="1:26" ht="15" customHeight="1" x14ac:dyDescent="0.2">
      <c r="A5094" s="23"/>
      <c r="B5094" s="24"/>
      <c r="C5094" s="8"/>
      <c r="D5094" s="23"/>
      <c r="E5094" s="24"/>
      <c r="F5094" s="28">
        <v>550</v>
      </c>
      <c r="G5094" s="29"/>
      <c r="H5094" s="29"/>
      <c r="I5094" s="29"/>
      <c r="J5094" s="29"/>
      <c r="K5094" s="29"/>
      <c r="L5094" s="29"/>
      <c r="M5094" s="29"/>
      <c r="N5094" s="29"/>
      <c r="O5094" s="29"/>
      <c r="P5094" s="29"/>
      <c r="Q5094" s="29"/>
      <c r="R5094" s="29"/>
      <c r="S5094" s="29"/>
      <c r="T5094" s="30"/>
      <c r="U5094" s="5" t="s">
        <v>2588</v>
      </c>
      <c r="V5094" s="5" t="s">
        <v>68</v>
      </c>
      <c r="W5094" s="5" t="s">
        <v>69</v>
      </c>
      <c r="X5094" s="5" t="s">
        <v>69</v>
      </c>
      <c r="Y5094" s="5" t="s">
        <v>2588</v>
      </c>
      <c r="Z5094" s="5" t="s">
        <v>255</v>
      </c>
    </row>
    <row r="5095" spans="1:26" ht="15" customHeight="1" x14ac:dyDescent="0.2">
      <c r="A5095" s="21"/>
      <c r="B5095" s="22"/>
      <c r="C5095" s="10"/>
      <c r="D5095" s="23"/>
      <c r="E5095" s="24"/>
      <c r="F5095" s="28">
        <v>550</v>
      </c>
      <c r="G5095" s="29"/>
      <c r="H5095" s="29"/>
      <c r="I5095" s="29"/>
      <c r="J5095" s="29"/>
      <c r="K5095" s="29"/>
      <c r="L5095" s="29"/>
      <c r="M5095" s="29"/>
      <c r="N5095" s="29"/>
      <c r="O5095" s="29"/>
      <c r="P5095" s="29"/>
      <c r="Q5095" s="29"/>
      <c r="R5095" s="29"/>
      <c r="S5095" s="29"/>
      <c r="T5095" s="30"/>
      <c r="U5095" s="5" t="s">
        <v>2589</v>
      </c>
      <c r="V5095" s="5" t="s">
        <v>68</v>
      </c>
      <c r="W5095" s="5" t="s">
        <v>69</v>
      </c>
      <c r="X5095" s="5" t="s">
        <v>69</v>
      </c>
      <c r="Y5095" s="5" t="s">
        <v>2589</v>
      </c>
      <c r="Z5095" s="5" t="s">
        <v>84</v>
      </c>
    </row>
    <row r="5096" spans="1:26" ht="15" customHeight="1" x14ac:dyDescent="0.2">
      <c r="A5096" s="26">
        <v>408955</v>
      </c>
      <c r="B5096" s="27"/>
      <c r="C5096" s="3">
        <v>41940</v>
      </c>
      <c r="D5096" s="23"/>
      <c r="E5096" s="24"/>
      <c r="F5096" s="28">
        <v>100</v>
      </c>
      <c r="G5096" s="29"/>
      <c r="H5096" s="29"/>
      <c r="I5096" s="29"/>
      <c r="J5096" s="29"/>
      <c r="K5096" s="29"/>
      <c r="L5096" s="29"/>
      <c r="M5096" s="29"/>
      <c r="N5096" s="29"/>
      <c r="O5096" s="29"/>
      <c r="P5096" s="29"/>
      <c r="Q5096" s="29"/>
      <c r="R5096" s="29"/>
      <c r="S5096" s="29"/>
      <c r="T5096" s="30"/>
      <c r="U5096" s="5" t="s">
        <v>2590</v>
      </c>
      <c r="V5096" s="5" t="s">
        <v>68</v>
      </c>
      <c r="W5096" s="5" t="s">
        <v>69</v>
      </c>
      <c r="X5096" s="5" t="s">
        <v>69</v>
      </c>
      <c r="Y5096" s="5" t="s">
        <v>2590</v>
      </c>
      <c r="Z5096" s="5" t="s">
        <v>1073</v>
      </c>
    </row>
    <row r="5097" spans="1:26" ht="15" customHeight="1" x14ac:dyDescent="0.2">
      <c r="A5097" s="23"/>
      <c r="B5097" s="24"/>
      <c r="C5097" s="8"/>
      <c r="D5097" s="23"/>
      <c r="E5097" s="24"/>
      <c r="F5097" s="28">
        <v>450</v>
      </c>
      <c r="G5097" s="29"/>
      <c r="H5097" s="29"/>
      <c r="I5097" s="29"/>
      <c r="J5097" s="29"/>
      <c r="K5097" s="29"/>
      <c r="L5097" s="29"/>
      <c r="M5097" s="29"/>
      <c r="N5097" s="29"/>
      <c r="O5097" s="29"/>
      <c r="P5097" s="29"/>
      <c r="Q5097" s="29"/>
      <c r="R5097" s="29"/>
      <c r="S5097" s="29"/>
      <c r="T5097" s="30"/>
      <c r="U5097" s="5" t="s">
        <v>2591</v>
      </c>
      <c r="V5097" s="5" t="s">
        <v>68</v>
      </c>
      <c r="W5097" s="5" t="s">
        <v>69</v>
      </c>
      <c r="X5097" s="5" t="s">
        <v>69</v>
      </c>
      <c r="Y5097" s="5" t="s">
        <v>2591</v>
      </c>
      <c r="Z5097" s="5" t="s">
        <v>1073</v>
      </c>
    </row>
    <row r="5098" spans="1:26" ht="15" customHeight="1" x14ac:dyDescent="0.2">
      <c r="A5098" s="21"/>
      <c r="B5098" s="22"/>
      <c r="C5098" s="10"/>
      <c r="D5098" s="21"/>
      <c r="E5098" s="22"/>
      <c r="F5098" s="28">
        <v>100</v>
      </c>
      <c r="G5098" s="29"/>
      <c r="H5098" s="29"/>
      <c r="I5098" s="29"/>
      <c r="J5098" s="29"/>
      <c r="K5098" s="29"/>
      <c r="L5098" s="29"/>
      <c r="M5098" s="29"/>
      <c r="N5098" s="29"/>
      <c r="O5098" s="29"/>
      <c r="P5098" s="29"/>
      <c r="Q5098" s="29"/>
      <c r="R5098" s="29"/>
      <c r="S5098" s="29"/>
      <c r="T5098" s="30"/>
      <c r="U5098" s="5" t="s">
        <v>2592</v>
      </c>
      <c r="V5098" s="5" t="s">
        <v>68</v>
      </c>
      <c r="W5098" s="5" t="s">
        <v>69</v>
      </c>
      <c r="X5098" s="5" t="s">
        <v>69</v>
      </c>
      <c r="Y5098" s="5" t="s">
        <v>2592</v>
      </c>
      <c r="Z5098" s="5" t="s">
        <v>1073</v>
      </c>
    </row>
    <row r="5099" spans="1:26" ht="2.25" customHeight="1" x14ac:dyDescent="0.2">
      <c r="A5099" s="14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5"/>
      <c r="Z5099" s="16"/>
    </row>
    <row r="5100" spans="1:26" ht="13.5" customHeight="1" x14ac:dyDescent="0.2">
      <c r="A5100" s="7"/>
      <c r="B5100" s="6"/>
      <c r="C5100" s="6"/>
      <c r="D5100" s="6"/>
      <c r="E5100" s="6"/>
      <c r="F5100" s="6"/>
      <c r="G5100" s="6"/>
      <c r="H5100" s="6"/>
      <c r="I5100" s="6"/>
      <c r="J5100" s="6"/>
      <c r="K5100" s="6"/>
      <c r="L5100" s="6"/>
      <c r="M5100" s="42">
        <f>SUM(hList_Frame_1!B3029:B3036)</f>
        <v>2450</v>
      </c>
      <c r="N5100" s="42"/>
      <c r="O5100" s="42"/>
      <c r="P5100" s="42"/>
      <c r="Q5100" s="42"/>
      <c r="R5100" s="42"/>
      <c r="S5100" s="42"/>
      <c r="T5100" s="42"/>
      <c r="U5100" s="6"/>
      <c r="V5100" s="6"/>
      <c r="W5100" s="6"/>
      <c r="X5100" s="6"/>
      <c r="Y5100" s="6"/>
      <c r="Z5100" s="17"/>
    </row>
    <row r="5101" spans="1:26" ht="13.5" customHeight="1" x14ac:dyDescent="0.2">
      <c r="A5101" s="9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18"/>
      <c r="V5101" s="18"/>
      <c r="W5101" s="18"/>
      <c r="X5101" s="18"/>
      <c r="Y5101" s="18"/>
      <c r="Z5101" s="19"/>
    </row>
    <row r="5102" spans="1:26" ht="15" customHeight="1" x14ac:dyDescent="0.2">
      <c r="A5102" s="26">
        <v>407923</v>
      </c>
      <c r="B5102" s="27"/>
      <c r="C5102" s="3">
        <v>41919</v>
      </c>
      <c r="D5102" s="38" t="s">
        <v>2593</v>
      </c>
      <c r="E5102" s="39"/>
      <c r="F5102" s="28">
        <v>500</v>
      </c>
      <c r="G5102" s="29"/>
      <c r="H5102" s="29"/>
      <c r="I5102" s="29"/>
      <c r="J5102" s="29"/>
      <c r="K5102" s="29"/>
      <c r="L5102" s="29"/>
      <c r="M5102" s="29"/>
      <c r="N5102" s="29"/>
      <c r="O5102" s="29"/>
      <c r="P5102" s="29"/>
      <c r="Q5102" s="29"/>
      <c r="R5102" s="29"/>
      <c r="S5102" s="29"/>
      <c r="T5102" s="30"/>
      <c r="U5102" s="5" t="s">
        <v>2594</v>
      </c>
      <c r="V5102" s="5" t="s">
        <v>68</v>
      </c>
      <c r="W5102" s="5" t="s">
        <v>69</v>
      </c>
      <c r="X5102" s="5" t="s">
        <v>348</v>
      </c>
      <c r="Y5102" s="5" t="s">
        <v>2594</v>
      </c>
      <c r="Z5102" s="5" t="s">
        <v>349</v>
      </c>
    </row>
    <row r="5103" spans="1:26" ht="15" customHeight="1" x14ac:dyDescent="0.2">
      <c r="A5103" s="23"/>
      <c r="B5103" s="24"/>
      <c r="C5103" s="8"/>
      <c r="D5103" s="23"/>
      <c r="E5103" s="24"/>
      <c r="F5103" s="28">
        <v>250</v>
      </c>
      <c r="G5103" s="29"/>
      <c r="H5103" s="29"/>
      <c r="I5103" s="29"/>
      <c r="J5103" s="29"/>
      <c r="K5103" s="29"/>
      <c r="L5103" s="29"/>
      <c r="M5103" s="29"/>
      <c r="N5103" s="29"/>
      <c r="O5103" s="29"/>
      <c r="P5103" s="29"/>
      <c r="Q5103" s="29"/>
      <c r="R5103" s="29"/>
      <c r="S5103" s="29"/>
      <c r="T5103" s="30"/>
      <c r="U5103" s="5" t="s">
        <v>2595</v>
      </c>
      <c r="V5103" s="5" t="s">
        <v>68</v>
      </c>
      <c r="W5103" s="5" t="s">
        <v>69</v>
      </c>
      <c r="X5103" s="5" t="s">
        <v>348</v>
      </c>
      <c r="Y5103" s="5" t="s">
        <v>2595</v>
      </c>
      <c r="Z5103" s="5" t="s">
        <v>349</v>
      </c>
    </row>
    <row r="5104" spans="1:26" ht="15" customHeight="1" x14ac:dyDescent="0.2">
      <c r="A5104" s="21"/>
      <c r="B5104" s="22"/>
      <c r="C5104" s="10"/>
      <c r="D5104" s="23"/>
      <c r="E5104" s="24"/>
      <c r="F5104" s="28">
        <v>250</v>
      </c>
      <c r="G5104" s="29"/>
      <c r="H5104" s="29"/>
      <c r="I5104" s="29"/>
      <c r="J5104" s="29"/>
      <c r="K5104" s="29"/>
      <c r="L5104" s="29"/>
      <c r="M5104" s="29"/>
      <c r="N5104" s="29"/>
      <c r="O5104" s="29"/>
      <c r="P5104" s="29"/>
      <c r="Q5104" s="29"/>
      <c r="R5104" s="29"/>
      <c r="S5104" s="29"/>
      <c r="T5104" s="30"/>
      <c r="U5104" s="5" t="s">
        <v>2596</v>
      </c>
      <c r="V5104" s="5" t="s">
        <v>68</v>
      </c>
      <c r="W5104" s="5" t="s">
        <v>69</v>
      </c>
      <c r="X5104" s="5" t="s">
        <v>348</v>
      </c>
      <c r="Y5104" s="5" t="s">
        <v>2596</v>
      </c>
      <c r="Z5104" s="5" t="s">
        <v>349</v>
      </c>
    </row>
    <row r="5105" spans="1:26" ht="15" customHeight="1" x14ac:dyDescent="0.2">
      <c r="A5105" s="26">
        <v>408242</v>
      </c>
      <c r="B5105" s="27"/>
      <c r="C5105" s="3">
        <v>41926</v>
      </c>
      <c r="D5105" s="23"/>
      <c r="E5105" s="24"/>
      <c r="F5105" s="28">
        <v>450</v>
      </c>
      <c r="G5105" s="29"/>
      <c r="H5105" s="29"/>
      <c r="I5105" s="29"/>
      <c r="J5105" s="29"/>
      <c r="K5105" s="29"/>
      <c r="L5105" s="29"/>
      <c r="M5105" s="29"/>
      <c r="N5105" s="29"/>
      <c r="O5105" s="29"/>
      <c r="P5105" s="29"/>
      <c r="Q5105" s="29"/>
      <c r="R5105" s="29"/>
      <c r="S5105" s="29"/>
      <c r="T5105" s="30"/>
      <c r="U5105" s="5" t="s">
        <v>2597</v>
      </c>
      <c r="V5105" s="5" t="s">
        <v>68</v>
      </c>
      <c r="W5105" s="5" t="s">
        <v>69</v>
      </c>
      <c r="X5105" s="5" t="s">
        <v>69</v>
      </c>
      <c r="Y5105" s="5" t="s">
        <v>2597</v>
      </c>
      <c r="Z5105" s="5" t="s">
        <v>1073</v>
      </c>
    </row>
    <row r="5106" spans="1:26" ht="15" customHeight="1" x14ac:dyDescent="0.2">
      <c r="A5106" s="23"/>
      <c r="B5106" s="24"/>
      <c r="C5106" s="8"/>
      <c r="D5106" s="23"/>
      <c r="E5106" s="24"/>
      <c r="F5106" s="28">
        <v>200</v>
      </c>
      <c r="G5106" s="29"/>
      <c r="H5106" s="29"/>
      <c r="I5106" s="29"/>
      <c r="J5106" s="29"/>
      <c r="K5106" s="29"/>
      <c r="L5106" s="29"/>
      <c r="M5106" s="29"/>
      <c r="N5106" s="29"/>
      <c r="O5106" s="29"/>
      <c r="P5106" s="29"/>
      <c r="Q5106" s="29"/>
      <c r="R5106" s="29"/>
      <c r="S5106" s="29"/>
      <c r="T5106" s="30"/>
      <c r="U5106" s="5" t="s">
        <v>2598</v>
      </c>
      <c r="V5106" s="5" t="s">
        <v>68</v>
      </c>
      <c r="W5106" s="5" t="s">
        <v>69</v>
      </c>
      <c r="X5106" s="5" t="s">
        <v>69</v>
      </c>
      <c r="Y5106" s="5" t="s">
        <v>2598</v>
      </c>
      <c r="Z5106" s="5" t="s">
        <v>1073</v>
      </c>
    </row>
    <row r="5107" spans="1:26" ht="15" customHeight="1" x14ac:dyDescent="0.2">
      <c r="A5107" s="23"/>
      <c r="B5107" s="24"/>
      <c r="C5107" s="8"/>
      <c r="D5107" s="23"/>
      <c r="E5107" s="24"/>
      <c r="F5107" s="28">
        <v>500</v>
      </c>
      <c r="G5107" s="29"/>
      <c r="H5107" s="29"/>
      <c r="I5107" s="29"/>
      <c r="J5107" s="29"/>
      <c r="K5107" s="29"/>
      <c r="L5107" s="29"/>
      <c r="M5107" s="29"/>
      <c r="N5107" s="29"/>
      <c r="O5107" s="29"/>
      <c r="P5107" s="29"/>
      <c r="Q5107" s="29"/>
      <c r="R5107" s="29"/>
      <c r="S5107" s="29"/>
      <c r="T5107" s="30"/>
      <c r="U5107" s="5" t="s">
        <v>2599</v>
      </c>
      <c r="V5107" s="5" t="s">
        <v>68</v>
      </c>
      <c r="W5107" s="5" t="s">
        <v>69</v>
      </c>
      <c r="X5107" s="5" t="s">
        <v>69</v>
      </c>
      <c r="Y5107" s="5" t="s">
        <v>2599</v>
      </c>
      <c r="Z5107" s="5" t="s">
        <v>481</v>
      </c>
    </row>
    <row r="5108" spans="1:26" ht="15" customHeight="1" x14ac:dyDescent="0.2">
      <c r="A5108" s="23"/>
      <c r="B5108" s="24"/>
      <c r="C5108" s="8"/>
      <c r="D5108" s="23"/>
      <c r="E5108" s="24"/>
      <c r="F5108" s="28">
        <v>300</v>
      </c>
      <c r="G5108" s="29"/>
      <c r="H5108" s="29"/>
      <c r="I5108" s="29"/>
      <c r="J5108" s="29"/>
      <c r="K5108" s="29"/>
      <c r="L5108" s="29"/>
      <c r="M5108" s="29"/>
      <c r="N5108" s="29"/>
      <c r="O5108" s="29"/>
      <c r="P5108" s="29"/>
      <c r="Q5108" s="29"/>
      <c r="R5108" s="29"/>
      <c r="S5108" s="29"/>
      <c r="T5108" s="30"/>
      <c r="U5108" s="5" t="s">
        <v>2600</v>
      </c>
      <c r="V5108" s="5" t="s">
        <v>68</v>
      </c>
      <c r="W5108" s="5" t="s">
        <v>69</v>
      </c>
      <c r="X5108" s="5" t="s">
        <v>69</v>
      </c>
      <c r="Y5108" s="5" t="s">
        <v>2600</v>
      </c>
      <c r="Z5108" s="5" t="s">
        <v>1076</v>
      </c>
    </row>
    <row r="5109" spans="1:26" ht="15" customHeight="1" x14ac:dyDescent="0.2">
      <c r="A5109" s="23"/>
      <c r="B5109" s="24"/>
      <c r="C5109" s="8"/>
      <c r="D5109" s="23"/>
      <c r="E5109" s="24"/>
      <c r="F5109" s="28">
        <v>550</v>
      </c>
      <c r="G5109" s="29"/>
      <c r="H5109" s="29"/>
      <c r="I5109" s="29"/>
      <c r="J5109" s="29"/>
      <c r="K5109" s="29"/>
      <c r="L5109" s="29"/>
      <c r="M5109" s="29"/>
      <c r="N5109" s="29"/>
      <c r="O5109" s="29"/>
      <c r="P5109" s="29"/>
      <c r="Q5109" s="29"/>
      <c r="R5109" s="29"/>
      <c r="S5109" s="29"/>
      <c r="T5109" s="30"/>
      <c r="U5109" s="5" t="s">
        <v>2601</v>
      </c>
      <c r="V5109" s="5" t="s">
        <v>68</v>
      </c>
      <c r="W5109" s="5" t="s">
        <v>69</v>
      </c>
      <c r="X5109" s="5" t="s">
        <v>69</v>
      </c>
      <c r="Y5109" s="5" t="s">
        <v>2601</v>
      </c>
      <c r="Z5109" s="5" t="s">
        <v>1076</v>
      </c>
    </row>
    <row r="5110" spans="1:26" ht="15" customHeight="1" x14ac:dyDescent="0.2">
      <c r="A5110" s="23"/>
      <c r="B5110" s="24"/>
      <c r="C5110" s="8"/>
      <c r="D5110" s="23"/>
      <c r="E5110" s="24"/>
      <c r="F5110" s="28">
        <v>500</v>
      </c>
      <c r="G5110" s="29"/>
      <c r="H5110" s="29"/>
      <c r="I5110" s="29"/>
      <c r="J5110" s="29"/>
      <c r="K5110" s="29"/>
      <c r="L5110" s="29"/>
      <c r="M5110" s="29"/>
      <c r="N5110" s="29"/>
      <c r="O5110" s="29"/>
      <c r="P5110" s="29"/>
      <c r="Q5110" s="29"/>
      <c r="R5110" s="29"/>
      <c r="S5110" s="29"/>
      <c r="T5110" s="30"/>
      <c r="U5110" s="5" t="s">
        <v>2602</v>
      </c>
      <c r="V5110" s="5" t="s">
        <v>68</v>
      </c>
      <c r="W5110" s="5" t="s">
        <v>69</v>
      </c>
      <c r="X5110" s="5" t="s">
        <v>69</v>
      </c>
      <c r="Y5110" s="5" t="s">
        <v>2602</v>
      </c>
      <c r="Z5110" s="5" t="s">
        <v>618</v>
      </c>
    </row>
    <row r="5111" spans="1:26" ht="15" customHeight="1" x14ac:dyDescent="0.2">
      <c r="A5111" s="23"/>
      <c r="B5111" s="24"/>
      <c r="C5111" s="8"/>
      <c r="D5111" s="23"/>
      <c r="E5111" s="24"/>
      <c r="F5111" s="28">
        <v>500</v>
      </c>
      <c r="G5111" s="29"/>
      <c r="H5111" s="29"/>
      <c r="I5111" s="29"/>
      <c r="J5111" s="29"/>
      <c r="K5111" s="29"/>
      <c r="L5111" s="29"/>
      <c r="M5111" s="29"/>
      <c r="N5111" s="29"/>
      <c r="O5111" s="29"/>
      <c r="P5111" s="29"/>
      <c r="Q5111" s="29"/>
      <c r="R5111" s="29"/>
      <c r="S5111" s="29"/>
      <c r="T5111" s="30"/>
      <c r="U5111" s="5" t="s">
        <v>2603</v>
      </c>
      <c r="V5111" s="5" t="s">
        <v>68</v>
      </c>
      <c r="W5111" s="5" t="s">
        <v>69</v>
      </c>
      <c r="X5111" s="5" t="s">
        <v>69</v>
      </c>
      <c r="Y5111" s="5" t="s">
        <v>2603</v>
      </c>
      <c r="Z5111" s="5" t="s">
        <v>486</v>
      </c>
    </row>
    <row r="5112" spans="1:26" ht="15" customHeight="1" x14ac:dyDescent="0.2">
      <c r="A5112" s="21"/>
      <c r="B5112" s="22"/>
      <c r="C5112" s="10"/>
      <c r="D5112" s="23"/>
      <c r="E5112" s="24"/>
      <c r="F5112" s="28">
        <v>500</v>
      </c>
      <c r="G5112" s="29"/>
      <c r="H5112" s="29"/>
      <c r="I5112" s="29"/>
      <c r="J5112" s="29"/>
      <c r="K5112" s="29"/>
      <c r="L5112" s="29"/>
      <c r="M5112" s="29"/>
      <c r="N5112" s="29"/>
      <c r="O5112" s="29"/>
      <c r="P5112" s="29"/>
      <c r="Q5112" s="29"/>
      <c r="R5112" s="29"/>
      <c r="S5112" s="29"/>
      <c r="T5112" s="30"/>
      <c r="U5112" s="5" t="s">
        <v>2604</v>
      </c>
      <c r="V5112" s="5" t="s">
        <v>68</v>
      </c>
      <c r="W5112" s="5" t="s">
        <v>69</v>
      </c>
      <c r="X5112" s="5" t="s">
        <v>69</v>
      </c>
      <c r="Y5112" s="5" t="s">
        <v>2604</v>
      </c>
      <c r="Z5112" s="5" t="s">
        <v>486</v>
      </c>
    </row>
    <row r="5113" spans="1:26" ht="15" customHeight="1" x14ac:dyDescent="0.2">
      <c r="A5113" s="26">
        <v>408600</v>
      </c>
      <c r="B5113" s="27"/>
      <c r="C5113" s="3">
        <v>41933</v>
      </c>
      <c r="D5113" s="23"/>
      <c r="E5113" s="24"/>
      <c r="F5113" s="28">
        <v>450</v>
      </c>
      <c r="G5113" s="29"/>
      <c r="H5113" s="29"/>
      <c r="I5113" s="29"/>
      <c r="J5113" s="29"/>
      <c r="K5113" s="29"/>
      <c r="L5113" s="29"/>
      <c r="M5113" s="29"/>
      <c r="N5113" s="29"/>
      <c r="O5113" s="29"/>
      <c r="P5113" s="29"/>
      <c r="Q5113" s="29"/>
      <c r="R5113" s="29"/>
      <c r="S5113" s="29"/>
      <c r="T5113" s="30"/>
      <c r="U5113" s="5" t="s">
        <v>2605</v>
      </c>
      <c r="V5113" s="5" t="s">
        <v>68</v>
      </c>
      <c r="W5113" s="5" t="s">
        <v>69</v>
      </c>
      <c r="X5113" s="5" t="s">
        <v>69</v>
      </c>
      <c r="Y5113" s="5" t="s">
        <v>2605</v>
      </c>
      <c r="Z5113" s="5" t="s">
        <v>479</v>
      </c>
    </row>
    <row r="5114" spans="1:26" ht="15" customHeight="1" x14ac:dyDescent="0.2">
      <c r="A5114" s="23"/>
      <c r="B5114" s="24"/>
      <c r="C5114" s="8"/>
      <c r="D5114" s="23"/>
      <c r="E5114" s="24"/>
      <c r="F5114" s="28">
        <v>500</v>
      </c>
      <c r="G5114" s="29"/>
      <c r="H5114" s="29"/>
      <c r="I5114" s="29"/>
      <c r="J5114" s="29"/>
      <c r="K5114" s="29"/>
      <c r="L5114" s="29"/>
      <c r="M5114" s="29"/>
      <c r="N5114" s="29"/>
      <c r="O5114" s="29"/>
      <c r="P5114" s="29"/>
      <c r="Q5114" s="29"/>
      <c r="R5114" s="29"/>
      <c r="S5114" s="29"/>
      <c r="T5114" s="30"/>
      <c r="U5114" s="5" t="s">
        <v>2606</v>
      </c>
      <c r="V5114" s="5" t="s">
        <v>68</v>
      </c>
      <c r="W5114" s="5" t="s">
        <v>69</v>
      </c>
      <c r="X5114" s="5" t="s">
        <v>69</v>
      </c>
      <c r="Y5114" s="5" t="s">
        <v>2606</v>
      </c>
      <c r="Z5114" s="5" t="s">
        <v>481</v>
      </c>
    </row>
    <row r="5115" spans="1:26" ht="15" customHeight="1" x14ac:dyDescent="0.2">
      <c r="A5115" s="21"/>
      <c r="B5115" s="22"/>
      <c r="C5115" s="10"/>
      <c r="D5115" s="23"/>
      <c r="E5115" s="24"/>
      <c r="F5115" s="28">
        <v>500</v>
      </c>
      <c r="G5115" s="29"/>
      <c r="H5115" s="29"/>
      <c r="I5115" s="29"/>
      <c r="J5115" s="29"/>
      <c r="K5115" s="29"/>
      <c r="L5115" s="29"/>
      <c r="M5115" s="29"/>
      <c r="N5115" s="29"/>
      <c r="O5115" s="29"/>
      <c r="P5115" s="29"/>
      <c r="Q5115" s="29"/>
      <c r="R5115" s="29"/>
      <c r="S5115" s="29"/>
      <c r="T5115" s="30"/>
      <c r="U5115" s="5" t="s">
        <v>2607</v>
      </c>
      <c r="V5115" s="5" t="s">
        <v>68</v>
      </c>
      <c r="W5115" s="5" t="s">
        <v>69</v>
      </c>
      <c r="X5115" s="5" t="s">
        <v>69</v>
      </c>
      <c r="Y5115" s="5" t="s">
        <v>2607</v>
      </c>
      <c r="Z5115" s="5" t="s">
        <v>486</v>
      </c>
    </row>
    <row r="5116" spans="1:26" ht="15" customHeight="1" x14ac:dyDescent="0.2">
      <c r="A5116" s="26">
        <v>408956</v>
      </c>
      <c r="B5116" s="27"/>
      <c r="C5116" s="3">
        <v>41940</v>
      </c>
      <c r="D5116" s="23"/>
      <c r="E5116" s="24"/>
      <c r="F5116" s="28">
        <v>450</v>
      </c>
      <c r="G5116" s="29"/>
      <c r="H5116" s="29"/>
      <c r="I5116" s="29"/>
      <c r="J5116" s="29"/>
      <c r="K5116" s="29"/>
      <c r="L5116" s="29"/>
      <c r="M5116" s="29"/>
      <c r="N5116" s="29"/>
      <c r="O5116" s="29"/>
      <c r="P5116" s="29"/>
      <c r="Q5116" s="29"/>
      <c r="R5116" s="29"/>
      <c r="S5116" s="29"/>
      <c r="T5116" s="30"/>
      <c r="U5116" s="5" t="s">
        <v>2608</v>
      </c>
      <c r="V5116" s="5" t="s">
        <v>68</v>
      </c>
      <c r="W5116" s="5" t="s">
        <v>69</v>
      </c>
      <c r="X5116" s="5" t="s">
        <v>69</v>
      </c>
      <c r="Y5116" s="5" t="s">
        <v>2608</v>
      </c>
      <c r="Z5116" s="5" t="s">
        <v>1561</v>
      </c>
    </row>
    <row r="5117" spans="1:26" ht="15" customHeight="1" x14ac:dyDescent="0.2">
      <c r="A5117" s="21"/>
      <c r="B5117" s="22"/>
      <c r="C5117" s="10"/>
      <c r="D5117" s="21"/>
      <c r="E5117" s="22"/>
      <c r="F5117" s="28">
        <v>100</v>
      </c>
      <c r="G5117" s="29"/>
      <c r="H5117" s="29"/>
      <c r="I5117" s="29"/>
      <c r="J5117" s="29"/>
      <c r="K5117" s="29"/>
      <c r="L5117" s="29"/>
      <c r="M5117" s="29"/>
      <c r="N5117" s="29"/>
      <c r="O5117" s="29"/>
      <c r="P5117" s="29"/>
      <c r="Q5117" s="29"/>
      <c r="R5117" s="29"/>
      <c r="S5117" s="29"/>
      <c r="T5117" s="30"/>
      <c r="U5117" s="5" t="s">
        <v>2609</v>
      </c>
      <c r="V5117" s="5" t="s">
        <v>68</v>
      </c>
      <c r="W5117" s="5" t="s">
        <v>69</v>
      </c>
      <c r="X5117" s="5" t="s">
        <v>69</v>
      </c>
      <c r="Y5117" s="5" t="s">
        <v>2609</v>
      </c>
      <c r="Z5117" s="5" t="s">
        <v>1561</v>
      </c>
    </row>
    <row r="5118" spans="1:26" ht="2.25" customHeight="1" x14ac:dyDescent="0.2">
      <c r="A5118" s="14"/>
      <c r="B5118" s="15"/>
      <c r="C5118" s="15"/>
      <c r="D5118" s="15"/>
      <c r="E5118" s="15"/>
      <c r="F5118" s="15"/>
      <c r="G5118" s="15"/>
      <c r="H5118" s="15"/>
      <c r="I5118" s="15"/>
      <c r="J5118" s="15"/>
      <c r="K5118" s="15"/>
      <c r="L5118" s="15"/>
      <c r="M5118" s="15"/>
      <c r="N5118" s="15"/>
      <c r="O5118" s="15"/>
      <c r="P5118" s="15"/>
      <c r="Q5118" s="15"/>
      <c r="R5118" s="15"/>
      <c r="S5118" s="15"/>
      <c r="T5118" s="15"/>
      <c r="U5118" s="15"/>
      <c r="V5118" s="15"/>
      <c r="W5118" s="15"/>
      <c r="X5118" s="15"/>
      <c r="Y5118" s="15"/>
      <c r="Z5118" s="16"/>
    </row>
    <row r="5119" spans="1:26" ht="13.5" customHeight="1" x14ac:dyDescent="0.2">
      <c r="A5119" s="7"/>
      <c r="B5119" s="6"/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42">
        <f>SUM(hList_Frame_1!B3037:B3052)</f>
        <v>6500</v>
      </c>
      <c r="N5119" s="42"/>
      <c r="O5119" s="42"/>
      <c r="P5119" s="42"/>
      <c r="Q5119" s="42"/>
      <c r="R5119" s="42"/>
      <c r="S5119" s="42"/>
      <c r="T5119" s="42"/>
      <c r="U5119" s="6"/>
      <c r="V5119" s="6"/>
      <c r="W5119" s="6"/>
      <c r="X5119" s="6"/>
      <c r="Y5119" s="6"/>
      <c r="Z5119" s="17"/>
    </row>
    <row r="5120" spans="1:26" ht="13.5" customHeight="1" x14ac:dyDescent="0.2">
      <c r="A5120" s="9"/>
      <c r="B5120" s="18"/>
      <c r="C5120" s="18"/>
      <c r="D5120" s="18"/>
      <c r="E5120" s="18"/>
      <c r="F5120" s="18"/>
      <c r="G5120" s="18"/>
      <c r="H5120" s="18"/>
      <c r="I5120" s="18"/>
      <c r="J5120" s="18"/>
      <c r="K5120" s="18"/>
      <c r="L5120" s="18"/>
      <c r="M5120" s="18"/>
      <c r="N5120" s="18"/>
      <c r="O5120" s="18"/>
      <c r="P5120" s="18"/>
      <c r="Q5120" s="18"/>
      <c r="R5120" s="18"/>
      <c r="S5120" s="18"/>
      <c r="T5120" s="18"/>
      <c r="U5120" s="18"/>
      <c r="V5120" s="18"/>
      <c r="W5120" s="18"/>
      <c r="X5120" s="18"/>
      <c r="Y5120" s="18"/>
      <c r="Z5120" s="19"/>
    </row>
    <row r="5121" spans="1:26" ht="15" customHeight="1" x14ac:dyDescent="0.2">
      <c r="A5121" s="40">
        <v>408243</v>
      </c>
      <c r="B5121" s="41"/>
      <c r="C5121" s="20">
        <v>41926</v>
      </c>
      <c r="D5121" s="38" t="s">
        <v>2610</v>
      </c>
      <c r="E5121" s="39"/>
      <c r="F5121" s="28">
        <v>346.61</v>
      </c>
      <c r="G5121" s="29"/>
      <c r="H5121" s="29"/>
      <c r="I5121" s="29"/>
      <c r="J5121" s="29"/>
      <c r="K5121" s="29"/>
      <c r="L5121" s="29"/>
      <c r="M5121" s="29"/>
      <c r="N5121" s="29"/>
      <c r="O5121" s="29"/>
      <c r="P5121" s="29"/>
      <c r="Q5121" s="29"/>
      <c r="R5121" s="29"/>
      <c r="S5121" s="29"/>
      <c r="T5121" s="30"/>
      <c r="U5121" s="5" t="s">
        <v>2611</v>
      </c>
      <c r="V5121" s="5" t="s">
        <v>135</v>
      </c>
      <c r="W5121" s="5" t="s">
        <v>905</v>
      </c>
      <c r="X5121" s="5" t="s">
        <v>2160</v>
      </c>
      <c r="Y5121" s="5" t="s">
        <v>2611</v>
      </c>
      <c r="Z5121" s="5" t="s">
        <v>15</v>
      </c>
    </row>
    <row r="5122" spans="1:26" ht="15" customHeight="1" x14ac:dyDescent="0.2">
      <c r="A5122" s="40">
        <v>409166</v>
      </c>
      <c r="B5122" s="41"/>
      <c r="C5122" s="20">
        <v>41940</v>
      </c>
      <c r="D5122" s="21"/>
      <c r="E5122" s="22"/>
      <c r="F5122" s="28">
        <v>86</v>
      </c>
      <c r="G5122" s="29"/>
      <c r="H5122" s="29"/>
      <c r="I5122" s="29"/>
      <c r="J5122" s="29"/>
      <c r="K5122" s="29"/>
      <c r="L5122" s="29"/>
      <c r="M5122" s="29"/>
      <c r="N5122" s="29"/>
      <c r="O5122" s="29"/>
      <c r="P5122" s="29"/>
      <c r="Q5122" s="29"/>
      <c r="R5122" s="29"/>
      <c r="S5122" s="29"/>
      <c r="T5122" s="30"/>
      <c r="U5122" s="5" t="s">
        <v>2611</v>
      </c>
      <c r="V5122" s="5" t="s">
        <v>135</v>
      </c>
      <c r="W5122" s="5" t="s">
        <v>905</v>
      </c>
      <c r="X5122" s="5" t="s">
        <v>2160</v>
      </c>
      <c r="Y5122" s="5" t="s">
        <v>2611</v>
      </c>
      <c r="Z5122" s="5" t="s">
        <v>15</v>
      </c>
    </row>
    <row r="5123" spans="1:26" ht="2.25" customHeight="1" x14ac:dyDescent="0.2">
      <c r="A5123" s="14"/>
      <c r="B5123" s="15"/>
      <c r="C5123" s="15"/>
      <c r="D5123" s="15"/>
      <c r="E5123" s="15"/>
      <c r="F5123" s="15"/>
      <c r="G5123" s="15"/>
      <c r="H5123" s="15"/>
      <c r="I5123" s="15"/>
      <c r="J5123" s="15"/>
      <c r="K5123" s="15"/>
      <c r="L5123" s="15"/>
      <c r="M5123" s="15"/>
      <c r="N5123" s="15"/>
      <c r="O5123" s="15"/>
      <c r="P5123" s="15"/>
      <c r="Q5123" s="15"/>
      <c r="R5123" s="15"/>
      <c r="S5123" s="15"/>
      <c r="T5123" s="15"/>
      <c r="U5123" s="15"/>
      <c r="V5123" s="15"/>
      <c r="W5123" s="15"/>
      <c r="X5123" s="15"/>
      <c r="Y5123" s="15"/>
      <c r="Z5123" s="16"/>
    </row>
    <row r="5124" spans="1:26" ht="13.5" customHeight="1" x14ac:dyDescent="0.2">
      <c r="A5124" s="7"/>
      <c r="B5124" s="6"/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  <c r="N5124" s="6"/>
      <c r="O5124" s="6"/>
      <c r="P5124" s="42">
        <f>SUM(hList_Frame_1!B3053:B3054)</f>
        <v>432.61</v>
      </c>
      <c r="Q5124" s="42"/>
      <c r="R5124" s="42"/>
      <c r="S5124" s="42"/>
      <c r="T5124" s="42"/>
      <c r="U5124" s="6"/>
      <c r="V5124" s="6"/>
      <c r="W5124" s="6"/>
      <c r="X5124" s="6"/>
      <c r="Y5124" s="6"/>
      <c r="Z5124" s="17"/>
    </row>
    <row r="5125" spans="1:26" ht="13.5" customHeight="1" x14ac:dyDescent="0.2">
      <c r="A5125" s="9"/>
      <c r="B5125" s="18"/>
      <c r="C5125" s="18"/>
      <c r="D5125" s="18"/>
      <c r="E5125" s="18"/>
      <c r="F5125" s="18"/>
      <c r="G5125" s="18"/>
      <c r="H5125" s="18"/>
      <c r="I5125" s="18"/>
      <c r="J5125" s="18"/>
      <c r="K5125" s="18"/>
      <c r="L5125" s="18"/>
      <c r="M5125" s="18"/>
      <c r="N5125" s="18"/>
      <c r="O5125" s="18"/>
      <c r="P5125" s="18"/>
      <c r="Q5125" s="18"/>
      <c r="R5125" s="18"/>
      <c r="S5125" s="18"/>
      <c r="T5125" s="18"/>
      <c r="U5125" s="18"/>
      <c r="V5125" s="18"/>
      <c r="W5125" s="18"/>
      <c r="X5125" s="18"/>
      <c r="Y5125" s="18"/>
      <c r="Z5125" s="19"/>
    </row>
    <row r="5126" spans="1:26" ht="15" customHeight="1" x14ac:dyDescent="0.2">
      <c r="A5126" s="26">
        <v>408244</v>
      </c>
      <c r="B5126" s="27"/>
      <c r="C5126" s="3">
        <v>41926</v>
      </c>
      <c r="D5126" s="38" t="s">
        <v>2612</v>
      </c>
      <c r="E5126" s="39"/>
      <c r="F5126" s="28">
        <v>450</v>
      </c>
      <c r="G5126" s="29"/>
      <c r="H5126" s="29"/>
      <c r="I5126" s="29"/>
      <c r="J5126" s="29"/>
      <c r="K5126" s="29"/>
      <c r="L5126" s="29"/>
      <c r="M5126" s="29"/>
      <c r="N5126" s="29"/>
      <c r="O5126" s="29"/>
      <c r="P5126" s="29"/>
      <c r="Q5126" s="29"/>
      <c r="R5126" s="29"/>
      <c r="S5126" s="29"/>
      <c r="T5126" s="30"/>
      <c r="U5126" s="5" t="s">
        <v>2613</v>
      </c>
      <c r="V5126" s="5" t="s">
        <v>68</v>
      </c>
      <c r="W5126" s="5" t="s">
        <v>69</v>
      </c>
      <c r="X5126" s="5" t="s">
        <v>69</v>
      </c>
      <c r="Y5126" s="5" t="s">
        <v>2613</v>
      </c>
      <c r="Z5126" s="5" t="s">
        <v>84</v>
      </c>
    </row>
    <row r="5127" spans="1:26" ht="15" customHeight="1" x14ac:dyDescent="0.2">
      <c r="A5127" s="23"/>
      <c r="B5127" s="24"/>
      <c r="C5127" s="8"/>
      <c r="D5127" s="23"/>
      <c r="E5127" s="24"/>
      <c r="F5127" s="28">
        <v>100</v>
      </c>
      <c r="G5127" s="29"/>
      <c r="H5127" s="29"/>
      <c r="I5127" s="29"/>
      <c r="J5127" s="29"/>
      <c r="K5127" s="29"/>
      <c r="L5127" s="29"/>
      <c r="M5127" s="29"/>
      <c r="N5127" s="29"/>
      <c r="O5127" s="29"/>
      <c r="P5127" s="29"/>
      <c r="Q5127" s="29"/>
      <c r="R5127" s="29"/>
      <c r="S5127" s="29"/>
      <c r="T5127" s="30"/>
      <c r="U5127" s="5" t="s">
        <v>2614</v>
      </c>
      <c r="V5127" s="5" t="s">
        <v>68</v>
      </c>
      <c r="W5127" s="5" t="s">
        <v>69</v>
      </c>
      <c r="X5127" s="5" t="s">
        <v>69</v>
      </c>
      <c r="Y5127" s="5" t="s">
        <v>2614</v>
      </c>
      <c r="Z5127" s="5" t="s">
        <v>84</v>
      </c>
    </row>
    <row r="5128" spans="1:26" ht="15" customHeight="1" x14ac:dyDescent="0.2">
      <c r="A5128" s="21"/>
      <c r="B5128" s="22"/>
      <c r="C5128" s="10"/>
      <c r="D5128" s="21"/>
      <c r="E5128" s="22"/>
      <c r="F5128" s="28">
        <v>100</v>
      </c>
      <c r="G5128" s="29"/>
      <c r="H5128" s="29"/>
      <c r="I5128" s="29"/>
      <c r="J5128" s="29"/>
      <c r="K5128" s="29"/>
      <c r="L5128" s="29"/>
      <c r="M5128" s="29"/>
      <c r="N5128" s="29"/>
      <c r="O5128" s="29"/>
      <c r="P5128" s="29"/>
      <c r="Q5128" s="29"/>
      <c r="R5128" s="29"/>
      <c r="S5128" s="29"/>
      <c r="T5128" s="30"/>
      <c r="U5128" s="5" t="s">
        <v>2615</v>
      </c>
      <c r="V5128" s="5" t="s">
        <v>68</v>
      </c>
      <c r="W5128" s="5" t="s">
        <v>69</v>
      </c>
      <c r="X5128" s="5" t="s">
        <v>69</v>
      </c>
      <c r="Y5128" s="5" t="s">
        <v>2615</v>
      </c>
      <c r="Z5128" s="5" t="s">
        <v>84</v>
      </c>
    </row>
    <row r="5129" spans="1:26" ht="3" customHeight="1" x14ac:dyDescent="0.2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5"/>
      <c r="Y5129" s="15"/>
      <c r="Z5129" s="16"/>
    </row>
    <row r="5130" spans="1:26" ht="12.7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6"/>
      <c r="P5130" s="42">
        <f>SUM(hList_Frame_1!B3055:B3057)</f>
        <v>650</v>
      </c>
      <c r="Q5130" s="42"/>
      <c r="R5130" s="42"/>
      <c r="S5130" s="42"/>
      <c r="T5130" s="42"/>
      <c r="U5130" s="6"/>
      <c r="V5130" s="6"/>
      <c r="W5130" s="6"/>
      <c r="X5130" s="6"/>
      <c r="Y5130" s="6"/>
      <c r="Z5130" s="17"/>
    </row>
    <row r="5131" spans="1:26" ht="13.5" customHeight="1" x14ac:dyDescent="0.2">
      <c r="A5131" s="9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18"/>
      <c r="V5131" s="18"/>
      <c r="W5131" s="18"/>
      <c r="X5131" s="18"/>
      <c r="Y5131" s="18"/>
      <c r="Z5131" s="19"/>
    </row>
    <row r="5132" spans="1:26" ht="15" customHeight="1" x14ac:dyDescent="0.2">
      <c r="A5132" s="40">
        <v>408957</v>
      </c>
      <c r="B5132" s="41"/>
      <c r="C5132" s="20">
        <v>41940</v>
      </c>
      <c r="D5132" s="43" t="s">
        <v>2616</v>
      </c>
      <c r="E5132" s="44"/>
      <c r="F5132" s="28">
        <v>1500</v>
      </c>
      <c r="G5132" s="29"/>
      <c r="H5132" s="29"/>
      <c r="I5132" s="29"/>
      <c r="J5132" s="29"/>
      <c r="K5132" s="29"/>
      <c r="L5132" s="29"/>
      <c r="M5132" s="29"/>
      <c r="N5132" s="29"/>
      <c r="O5132" s="29"/>
      <c r="P5132" s="29"/>
      <c r="Q5132" s="29"/>
      <c r="R5132" s="29"/>
      <c r="S5132" s="29"/>
      <c r="T5132" s="30"/>
      <c r="U5132" s="5" t="s">
        <v>2617</v>
      </c>
      <c r="V5132" s="5" t="s">
        <v>68</v>
      </c>
      <c r="W5132" s="5" t="s">
        <v>69</v>
      </c>
      <c r="X5132" s="5" t="s">
        <v>69</v>
      </c>
      <c r="Y5132" s="5" t="s">
        <v>2617</v>
      </c>
      <c r="Z5132" s="5" t="s">
        <v>82</v>
      </c>
    </row>
    <row r="5133" spans="1:26" ht="2.25" customHeight="1" x14ac:dyDescent="0.2">
      <c r="A5133" s="14"/>
      <c r="B5133" s="15"/>
      <c r="C5133" s="15"/>
      <c r="D5133" s="15"/>
      <c r="E5133" s="15"/>
      <c r="F5133" s="15"/>
      <c r="G5133" s="15"/>
      <c r="H5133" s="15"/>
      <c r="I5133" s="15"/>
      <c r="J5133" s="15"/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/>
      <c r="W5133" s="15"/>
      <c r="X5133" s="15"/>
      <c r="Y5133" s="15"/>
      <c r="Z5133" s="16"/>
    </row>
    <row r="5134" spans="1:26" ht="13.5" customHeight="1" x14ac:dyDescent="0.2">
      <c r="A5134" s="7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42">
        <f>SUM(hList_Frame_1!B3058:B3058)</f>
        <v>1500</v>
      </c>
      <c r="N5134" s="42"/>
      <c r="O5134" s="42"/>
      <c r="P5134" s="42"/>
      <c r="Q5134" s="42"/>
      <c r="R5134" s="42"/>
      <c r="S5134" s="42"/>
      <c r="T5134" s="42"/>
      <c r="U5134" s="6"/>
      <c r="V5134" s="6"/>
      <c r="W5134" s="6"/>
      <c r="X5134" s="6"/>
      <c r="Y5134" s="6"/>
      <c r="Z5134" s="17"/>
    </row>
    <row r="5135" spans="1:26" ht="13.5" customHeight="1" x14ac:dyDescent="0.2">
      <c r="A5135" s="9"/>
      <c r="B5135" s="18"/>
      <c r="C5135" s="18"/>
      <c r="D5135" s="18"/>
      <c r="E5135" s="18"/>
      <c r="F5135" s="18"/>
      <c r="G5135" s="18"/>
      <c r="H5135" s="18"/>
      <c r="I5135" s="18"/>
      <c r="J5135" s="18"/>
      <c r="K5135" s="18"/>
      <c r="L5135" s="18"/>
      <c r="M5135" s="18"/>
      <c r="N5135" s="18"/>
      <c r="O5135" s="18"/>
      <c r="P5135" s="18"/>
      <c r="Q5135" s="18"/>
      <c r="R5135" s="18"/>
      <c r="S5135" s="18"/>
      <c r="T5135" s="18"/>
      <c r="U5135" s="18"/>
      <c r="V5135" s="18"/>
      <c r="W5135" s="18"/>
      <c r="X5135" s="18"/>
      <c r="Y5135" s="18"/>
      <c r="Z5135" s="19"/>
    </row>
    <row r="5136" spans="1:26" ht="15" customHeight="1" x14ac:dyDescent="0.2">
      <c r="A5136" s="40">
        <v>407924</v>
      </c>
      <c r="B5136" s="41"/>
      <c r="C5136" s="20">
        <v>41919</v>
      </c>
      <c r="D5136" s="38" t="s">
        <v>2618</v>
      </c>
      <c r="E5136" s="39"/>
      <c r="F5136" s="28">
        <v>12644.72</v>
      </c>
      <c r="G5136" s="29"/>
      <c r="H5136" s="29"/>
      <c r="I5136" s="29"/>
      <c r="J5136" s="29"/>
      <c r="K5136" s="29"/>
      <c r="L5136" s="29"/>
      <c r="M5136" s="29"/>
      <c r="N5136" s="29"/>
      <c r="O5136" s="29"/>
      <c r="P5136" s="29"/>
      <c r="Q5136" s="29"/>
      <c r="R5136" s="29"/>
      <c r="S5136" s="29"/>
      <c r="T5136" s="30"/>
      <c r="U5136" s="5" t="s">
        <v>2619</v>
      </c>
      <c r="V5136" s="5" t="s">
        <v>2620</v>
      </c>
      <c r="W5136" s="5" t="s">
        <v>15</v>
      </c>
      <c r="X5136" s="5" t="s">
        <v>15</v>
      </c>
      <c r="Y5136" s="5" t="s">
        <v>2619</v>
      </c>
      <c r="Z5136" s="5" t="s">
        <v>15</v>
      </c>
    </row>
    <row r="5137" spans="1:26" ht="15" customHeight="1" x14ac:dyDescent="0.2">
      <c r="A5137" s="26">
        <v>408601</v>
      </c>
      <c r="B5137" s="27"/>
      <c r="C5137" s="3">
        <v>41933</v>
      </c>
      <c r="D5137" s="23"/>
      <c r="E5137" s="24"/>
      <c r="F5137" s="32">
        <v>4682.16</v>
      </c>
      <c r="G5137" s="33"/>
      <c r="H5137" s="33"/>
      <c r="I5137" s="33"/>
      <c r="J5137" s="33"/>
      <c r="K5137" s="33"/>
      <c r="L5137" s="33"/>
      <c r="M5137" s="33"/>
      <c r="N5137" s="33"/>
      <c r="O5137" s="33"/>
      <c r="P5137" s="33"/>
      <c r="Q5137" s="33"/>
      <c r="R5137" s="33"/>
      <c r="S5137" s="33"/>
      <c r="T5137" s="34"/>
      <c r="U5137" s="11" t="s">
        <v>1102</v>
      </c>
      <c r="V5137" s="11" t="s">
        <v>292</v>
      </c>
      <c r="W5137" s="11" t="s">
        <v>112</v>
      </c>
      <c r="X5137" s="11" t="s">
        <v>113</v>
      </c>
      <c r="Y5137" s="11" t="s">
        <v>1102</v>
      </c>
      <c r="Z5137" s="11" t="s">
        <v>15</v>
      </c>
    </row>
    <row r="5138" spans="1:26" ht="14.25" customHeight="1" x14ac:dyDescent="0.2">
      <c r="A5138" s="23"/>
      <c r="B5138" s="24"/>
      <c r="C5138" s="8"/>
      <c r="D5138" s="23"/>
      <c r="E5138" s="24"/>
      <c r="F5138" s="23"/>
      <c r="G5138" s="31"/>
      <c r="H5138" s="31"/>
      <c r="I5138" s="31"/>
      <c r="J5138" s="31"/>
      <c r="K5138" s="31"/>
      <c r="L5138" s="31"/>
      <c r="M5138" s="31"/>
      <c r="N5138" s="31"/>
      <c r="O5138" s="31"/>
      <c r="P5138" s="31"/>
      <c r="Q5138" s="31"/>
      <c r="R5138" s="31"/>
      <c r="S5138" s="31"/>
      <c r="T5138" s="24"/>
      <c r="U5138" s="8"/>
      <c r="V5138" s="10"/>
      <c r="W5138" s="10"/>
      <c r="X5138" s="10"/>
      <c r="Y5138" s="8"/>
      <c r="Z5138" s="13" t="s">
        <v>15</v>
      </c>
    </row>
    <row r="5139" spans="1:26" ht="15" customHeight="1" x14ac:dyDescent="0.2">
      <c r="A5139" s="23"/>
      <c r="B5139" s="24"/>
      <c r="C5139" s="8"/>
      <c r="D5139" s="23"/>
      <c r="E5139" s="24"/>
      <c r="F5139" s="21"/>
      <c r="G5139" s="25"/>
      <c r="H5139" s="25"/>
      <c r="I5139" s="25"/>
      <c r="J5139" s="25"/>
      <c r="K5139" s="25"/>
      <c r="L5139" s="25"/>
      <c r="M5139" s="25"/>
      <c r="N5139" s="25"/>
      <c r="O5139" s="25"/>
      <c r="P5139" s="25"/>
      <c r="Q5139" s="25"/>
      <c r="R5139" s="25"/>
      <c r="S5139" s="25"/>
      <c r="T5139" s="22"/>
      <c r="U5139" s="10"/>
      <c r="V5139" s="5" t="s">
        <v>1179</v>
      </c>
      <c r="W5139" s="5" t="s">
        <v>112</v>
      </c>
      <c r="X5139" s="5" t="s">
        <v>113</v>
      </c>
      <c r="Y5139" s="10"/>
      <c r="Z5139" s="5" t="s">
        <v>15</v>
      </c>
    </row>
    <row r="5140" spans="1:26" ht="15" customHeight="1" x14ac:dyDescent="0.2">
      <c r="A5140" s="23"/>
      <c r="B5140" s="24"/>
      <c r="C5140" s="8"/>
      <c r="D5140" s="23"/>
      <c r="E5140" s="24"/>
      <c r="F5140" s="32">
        <v>40738.33</v>
      </c>
      <c r="G5140" s="33"/>
      <c r="H5140" s="33"/>
      <c r="I5140" s="33"/>
      <c r="J5140" s="33"/>
      <c r="K5140" s="33"/>
      <c r="L5140" s="33"/>
      <c r="M5140" s="33"/>
      <c r="N5140" s="33"/>
      <c r="O5140" s="33"/>
      <c r="P5140" s="33"/>
      <c r="Q5140" s="33"/>
      <c r="R5140" s="33"/>
      <c r="S5140" s="33"/>
      <c r="T5140" s="34"/>
      <c r="U5140" s="11" t="s">
        <v>2619</v>
      </c>
      <c r="V5140" s="5" t="s">
        <v>292</v>
      </c>
      <c r="W5140" s="5" t="s">
        <v>112</v>
      </c>
      <c r="X5140" s="5" t="s">
        <v>113</v>
      </c>
      <c r="Y5140" s="11" t="s">
        <v>2619</v>
      </c>
      <c r="Z5140" s="5" t="s">
        <v>15</v>
      </c>
    </row>
    <row r="5141" spans="1:26" ht="15" customHeight="1" x14ac:dyDescent="0.2">
      <c r="A5141" s="21"/>
      <c r="B5141" s="22"/>
      <c r="C5141" s="10"/>
      <c r="D5141" s="21"/>
      <c r="E5141" s="22"/>
      <c r="F5141" s="21"/>
      <c r="G5141" s="25"/>
      <c r="H5141" s="25"/>
      <c r="I5141" s="25"/>
      <c r="J5141" s="25"/>
      <c r="K5141" s="25"/>
      <c r="L5141" s="25"/>
      <c r="M5141" s="25"/>
      <c r="N5141" s="25"/>
      <c r="O5141" s="25"/>
      <c r="P5141" s="25"/>
      <c r="Q5141" s="25"/>
      <c r="R5141" s="25"/>
      <c r="S5141" s="25"/>
      <c r="T5141" s="22"/>
      <c r="U5141" s="10"/>
      <c r="V5141" s="5" t="s">
        <v>2620</v>
      </c>
      <c r="W5141" s="5" t="s">
        <v>15</v>
      </c>
      <c r="X5141" s="5" t="s">
        <v>15</v>
      </c>
      <c r="Y5141" s="10"/>
      <c r="Z5141" s="5" t="s">
        <v>15</v>
      </c>
    </row>
    <row r="5142" spans="1:26" ht="2.25" customHeight="1" x14ac:dyDescent="0.2">
      <c r="A5142" s="14"/>
      <c r="B5142" s="15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5"/>
      <c r="Z5142" s="16"/>
    </row>
    <row r="5143" spans="1:26" ht="13.5" customHeight="1" x14ac:dyDescent="0.2">
      <c r="A5143" s="7"/>
      <c r="B5143" s="6"/>
      <c r="C5143" s="6"/>
      <c r="D5143" s="6"/>
      <c r="E5143" s="6"/>
      <c r="F5143" s="6"/>
      <c r="G5143" s="6"/>
      <c r="H5143" s="6"/>
      <c r="I5143" s="6"/>
      <c r="J5143" s="6"/>
      <c r="K5143" s="42">
        <f>SUM(hList_Frame_1!B3059:B3064)</f>
        <v>58065.21</v>
      </c>
      <c r="L5143" s="42"/>
      <c r="M5143" s="42"/>
      <c r="N5143" s="42"/>
      <c r="O5143" s="42"/>
      <c r="P5143" s="42"/>
      <c r="Q5143" s="42"/>
      <c r="R5143" s="42"/>
      <c r="S5143" s="42"/>
      <c r="T5143" s="42"/>
      <c r="U5143" s="6"/>
      <c r="V5143" s="6"/>
      <c r="W5143" s="6"/>
      <c r="X5143" s="6"/>
      <c r="Y5143" s="6"/>
      <c r="Z5143" s="17"/>
    </row>
    <row r="5144" spans="1:26" ht="13.5" customHeight="1" x14ac:dyDescent="0.2">
      <c r="A5144" s="9"/>
      <c r="B5144" s="18"/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8"/>
      <c r="R5144" s="18"/>
      <c r="S5144" s="18"/>
      <c r="T5144" s="18"/>
      <c r="U5144" s="18"/>
      <c r="V5144" s="18"/>
      <c r="W5144" s="18"/>
      <c r="X5144" s="18"/>
      <c r="Y5144" s="18"/>
      <c r="Z5144" s="19"/>
    </row>
    <row r="5145" spans="1:26" ht="15" customHeight="1" x14ac:dyDescent="0.2">
      <c r="A5145" s="40">
        <v>409167</v>
      </c>
      <c r="B5145" s="41"/>
      <c r="C5145" s="20">
        <v>41940</v>
      </c>
      <c r="D5145" s="43" t="s">
        <v>2621</v>
      </c>
      <c r="E5145" s="44"/>
      <c r="F5145" s="28">
        <v>2734.65</v>
      </c>
      <c r="G5145" s="29"/>
      <c r="H5145" s="29"/>
      <c r="I5145" s="29"/>
      <c r="J5145" s="29"/>
      <c r="K5145" s="29"/>
      <c r="L5145" s="29"/>
      <c r="M5145" s="29"/>
      <c r="N5145" s="29"/>
      <c r="O5145" s="29"/>
      <c r="P5145" s="29"/>
      <c r="Q5145" s="29"/>
      <c r="R5145" s="29"/>
      <c r="S5145" s="29"/>
      <c r="T5145" s="30"/>
      <c r="U5145" s="5" t="s">
        <v>15</v>
      </c>
      <c r="V5145" s="5" t="s">
        <v>861</v>
      </c>
      <c r="W5145" s="5" t="s">
        <v>163</v>
      </c>
      <c r="X5145" s="5" t="s">
        <v>557</v>
      </c>
      <c r="Y5145" s="5" t="s">
        <v>15</v>
      </c>
      <c r="Z5145" s="5" t="s">
        <v>2622</v>
      </c>
    </row>
    <row r="5146" spans="1:26" ht="3" customHeight="1" x14ac:dyDescent="0.2">
      <c r="A5146" s="14"/>
      <c r="B5146" s="15"/>
      <c r="C5146" s="15"/>
      <c r="D5146" s="15"/>
      <c r="E5146" s="15"/>
      <c r="F5146" s="15"/>
      <c r="G5146" s="15"/>
      <c r="H5146" s="15"/>
      <c r="I5146" s="15"/>
      <c r="J5146" s="15"/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/>
      <c r="W5146" s="15"/>
      <c r="X5146" s="15"/>
      <c r="Y5146" s="15"/>
      <c r="Z5146" s="16"/>
    </row>
    <row r="5147" spans="1:26" ht="12.75" customHeight="1" x14ac:dyDescent="0.2">
      <c r="A5147" s="7"/>
      <c r="B5147" s="6"/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42">
        <f>SUM(hList_Frame_1!B3065:B3065)</f>
        <v>2734.65</v>
      </c>
      <c r="N5147" s="42"/>
      <c r="O5147" s="42"/>
      <c r="P5147" s="42"/>
      <c r="Q5147" s="42"/>
      <c r="R5147" s="42"/>
      <c r="S5147" s="42"/>
      <c r="T5147" s="42"/>
      <c r="U5147" s="6"/>
      <c r="V5147" s="6"/>
      <c r="W5147" s="6"/>
      <c r="X5147" s="6"/>
      <c r="Y5147" s="6"/>
      <c r="Z5147" s="17"/>
    </row>
    <row r="5148" spans="1:26" ht="13.5" customHeight="1" x14ac:dyDescent="0.2">
      <c r="A5148" s="9"/>
      <c r="B5148" s="18"/>
      <c r="C5148" s="18"/>
      <c r="D5148" s="18"/>
      <c r="E5148" s="18"/>
      <c r="F5148" s="18"/>
      <c r="G5148" s="18"/>
      <c r="H5148" s="18"/>
      <c r="I5148" s="18"/>
      <c r="J5148" s="18"/>
      <c r="K5148" s="18"/>
      <c r="L5148" s="18"/>
      <c r="M5148" s="18"/>
      <c r="N5148" s="18"/>
      <c r="O5148" s="18"/>
      <c r="P5148" s="18"/>
      <c r="Q5148" s="18"/>
      <c r="R5148" s="18"/>
      <c r="S5148" s="18"/>
      <c r="T5148" s="18"/>
      <c r="U5148" s="18"/>
      <c r="V5148" s="18"/>
      <c r="W5148" s="18"/>
      <c r="X5148" s="18"/>
      <c r="Y5148" s="18"/>
      <c r="Z5148" s="19"/>
    </row>
    <row r="5149" spans="1:26" ht="15" customHeight="1" x14ac:dyDescent="0.2">
      <c r="A5149" s="26">
        <v>408772</v>
      </c>
      <c r="B5149" s="27"/>
      <c r="C5149" s="3">
        <v>41933</v>
      </c>
      <c r="D5149" s="38" t="s">
        <v>2623</v>
      </c>
      <c r="E5149" s="39"/>
      <c r="F5149" s="28">
        <v>171.5</v>
      </c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29"/>
      <c r="R5149" s="29"/>
      <c r="S5149" s="29"/>
      <c r="T5149" s="30"/>
      <c r="U5149" s="5" t="s">
        <v>18</v>
      </c>
      <c r="V5149" s="5" t="s">
        <v>48</v>
      </c>
      <c r="W5149" s="5" t="s">
        <v>13</v>
      </c>
      <c r="X5149" s="5" t="s">
        <v>14</v>
      </c>
      <c r="Y5149" s="5" t="s">
        <v>18</v>
      </c>
      <c r="Z5149" s="5" t="s">
        <v>15</v>
      </c>
    </row>
    <row r="5150" spans="1:26" ht="15" customHeight="1" x14ac:dyDescent="0.2">
      <c r="A5150" s="21"/>
      <c r="B5150" s="22"/>
      <c r="C5150" s="10"/>
      <c r="D5150" s="21"/>
      <c r="E5150" s="22"/>
      <c r="F5150" s="28">
        <v>-50</v>
      </c>
      <c r="G5150" s="29"/>
      <c r="H5150" s="29"/>
      <c r="I5150" s="29"/>
      <c r="J5150" s="29"/>
      <c r="K5150" s="29"/>
      <c r="L5150" s="29"/>
      <c r="M5150" s="29"/>
      <c r="N5150" s="29"/>
      <c r="O5150" s="29"/>
      <c r="P5150" s="29"/>
      <c r="Q5150" s="29"/>
      <c r="R5150" s="29"/>
      <c r="S5150" s="29"/>
      <c r="T5150" s="30"/>
      <c r="U5150" s="5" t="s">
        <v>2624</v>
      </c>
      <c r="V5150" s="5" t="s">
        <v>48</v>
      </c>
      <c r="W5150" s="5" t="s">
        <v>13</v>
      </c>
      <c r="X5150" s="5" t="s">
        <v>14</v>
      </c>
      <c r="Y5150" s="5" t="s">
        <v>2624</v>
      </c>
      <c r="Z5150" s="5" t="s">
        <v>15</v>
      </c>
    </row>
    <row r="5151" spans="1:26" ht="2.25" customHeight="1" x14ac:dyDescent="0.2">
      <c r="A5151" s="14"/>
      <c r="B5151" s="15"/>
      <c r="C5151" s="15"/>
      <c r="D5151" s="15"/>
      <c r="E5151" s="15"/>
      <c r="F5151" s="15"/>
      <c r="G5151" s="15"/>
      <c r="H5151" s="15"/>
      <c r="I5151" s="15"/>
      <c r="J5151" s="15"/>
      <c r="K5151" s="15"/>
      <c r="L5151" s="15"/>
      <c r="M5151" s="15"/>
      <c r="N5151" s="15"/>
      <c r="O5151" s="15"/>
      <c r="P5151" s="15"/>
      <c r="Q5151" s="15"/>
      <c r="R5151" s="15"/>
      <c r="S5151" s="15"/>
      <c r="T5151" s="15"/>
      <c r="U5151" s="15"/>
      <c r="V5151" s="15"/>
      <c r="W5151" s="15"/>
      <c r="X5151" s="15"/>
      <c r="Y5151" s="15"/>
      <c r="Z5151" s="16"/>
    </row>
    <row r="5152" spans="1:26" ht="13.5" customHeight="1" x14ac:dyDescent="0.2">
      <c r="A5152" s="7"/>
      <c r="B5152" s="6"/>
      <c r="C5152" s="6"/>
      <c r="D5152" s="6"/>
      <c r="E5152" s="6"/>
      <c r="F5152" s="6"/>
      <c r="G5152" s="6"/>
      <c r="H5152" s="6"/>
      <c r="I5152" s="6"/>
      <c r="J5152" s="6"/>
      <c r="K5152" s="6"/>
      <c r="L5152" s="6"/>
      <c r="M5152" s="6"/>
      <c r="N5152" s="6"/>
      <c r="O5152" s="6"/>
      <c r="P5152" s="42">
        <f>SUM(hList_Frame_1!B3066:B3067)</f>
        <v>121.5</v>
      </c>
      <c r="Q5152" s="42"/>
      <c r="R5152" s="42"/>
      <c r="S5152" s="42"/>
      <c r="T5152" s="42"/>
      <c r="U5152" s="6"/>
      <c r="V5152" s="6"/>
      <c r="W5152" s="6"/>
      <c r="X5152" s="6"/>
      <c r="Y5152" s="6"/>
      <c r="Z5152" s="17"/>
    </row>
    <row r="5153" spans="1:26" ht="13.5" customHeight="1" x14ac:dyDescent="0.2">
      <c r="A5153" s="9"/>
      <c r="B5153" s="18"/>
      <c r="C5153" s="18"/>
      <c r="D5153" s="18"/>
      <c r="E5153" s="18"/>
      <c r="F5153" s="18"/>
      <c r="G5153" s="18"/>
      <c r="H5153" s="18"/>
      <c r="I5153" s="18"/>
      <c r="J5153" s="18"/>
      <c r="K5153" s="18"/>
      <c r="L5153" s="18"/>
      <c r="M5153" s="18"/>
      <c r="N5153" s="18"/>
      <c r="O5153" s="18"/>
      <c r="P5153" s="18"/>
      <c r="Q5153" s="18"/>
      <c r="R5153" s="18"/>
      <c r="S5153" s="18"/>
      <c r="T5153" s="18"/>
      <c r="U5153" s="18"/>
      <c r="V5153" s="18"/>
      <c r="W5153" s="18"/>
      <c r="X5153" s="18"/>
      <c r="Y5153" s="18"/>
      <c r="Z5153" s="19"/>
    </row>
    <row r="5154" spans="1:26" ht="15" customHeight="1" x14ac:dyDescent="0.2">
      <c r="A5154" s="40">
        <v>407925</v>
      </c>
      <c r="B5154" s="41"/>
      <c r="C5154" s="20">
        <v>41919</v>
      </c>
      <c r="D5154" s="43" t="s">
        <v>2625</v>
      </c>
      <c r="E5154" s="44"/>
      <c r="F5154" s="28">
        <v>19.04</v>
      </c>
      <c r="G5154" s="29"/>
      <c r="H5154" s="29"/>
      <c r="I5154" s="29"/>
      <c r="J5154" s="29"/>
      <c r="K5154" s="29"/>
      <c r="L5154" s="29"/>
      <c r="M5154" s="29"/>
      <c r="N5154" s="29"/>
      <c r="O5154" s="29"/>
      <c r="P5154" s="29"/>
      <c r="Q5154" s="29"/>
      <c r="R5154" s="29"/>
      <c r="S5154" s="29"/>
      <c r="T5154" s="30"/>
      <c r="U5154" s="5" t="s">
        <v>15</v>
      </c>
      <c r="V5154" s="5" t="s">
        <v>237</v>
      </c>
      <c r="W5154" s="5" t="s">
        <v>1190</v>
      </c>
      <c r="X5154" s="5" t="s">
        <v>1191</v>
      </c>
      <c r="Y5154" s="5" t="s">
        <v>15</v>
      </c>
      <c r="Z5154" s="5" t="s">
        <v>15</v>
      </c>
    </row>
    <row r="5155" spans="1:26" ht="2.25" customHeight="1" x14ac:dyDescent="0.2">
      <c r="A5155" s="14"/>
      <c r="B5155" s="15"/>
      <c r="C5155" s="15"/>
      <c r="D5155" s="15"/>
      <c r="E5155" s="15"/>
      <c r="F5155" s="15"/>
      <c r="G5155" s="15"/>
      <c r="H5155" s="15"/>
      <c r="I5155" s="15"/>
      <c r="J5155" s="15"/>
      <c r="K5155" s="15"/>
      <c r="L5155" s="15"/>
      <c r="M5155" s="15"/>
      <c r="N5155" s="15"/>
      <c r="O5155" s="15"/>
      <c r="P5155" s="15"/>
      <c r="Q5155" s="15"/>
      <c r="R5155" s="15"/>
      <c r="S5155" s="15"/>
      <c r="T5155" s="15"/>
      <c r="U5155" s="15"/>
      <c r="V5155" s="15"/>
      <c r="W5155" s="15"/>
      <c r="X5155" s="15"/>
      <c r="Y5155" s="15"/>
      <c r="Z5155" s="16"/>
    </row>
    <row r="5156" spans="1:26" ht="13.5" customHeight="1" x14ac:dyDescent="0.2">
      <c r="A5156" s="7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  <c r="O5156" s="6"/>
      <c r="P5156" s="6"/>
      <c r="Q5156" s="6"/>
      <c r="R5156" s="42">
        <f>SUM(hList_Frame_1!B3068:B3068)</f>
        <v>19.04</v>
      </c>
      <c r="S5156" s="42"/>
      <c r="T5156" s="42"/>
      <c r="U5156" s="6"/>
      <c r="V5156" s="6"/>
      <c r="W5156" s="6"/>
      <c r="X5156" s="6"/>
      <c r="Y5156" s="6"/>
      <c r="Z5156" s="17"/>
    </row>
    <row r="5157" spans="1:26" ht="13.5" customHeight="1" x14ac:dyDescent="0.2">
      <c r="A5157" s="9"/>
      <c r="B5157" s="18"/>
      <c r="C5157" s="18"/>
      <c r="D5157" s="18"/>
      <c r="E5157" s="18"/>
      <c r="F5157" s="18"/>
      <c r="G5157" s="18"/>
      <c r="H5157" s="18"/>
      <c r="I5157" s="18"/>
      <c r="J5157" s="18"/>
      <c r="K5157" s="18"/>
      <c r="L5157" s="18"/>
      <c r="M5157" s="18"/>
      <c r="N5157" s="18"/>
      <c r="O5157" s="18"/>
      <c r="P5157" s="18"/>
      <c r="Q5157" s="18"/>
      <c r="R5157" s="18"/>
      <c r="S5157" s="18"/>
      <c r="T5157" s="18"/>
      <c r="U5157" s="18"/>
      <c r="V5157" s="18"/>
      <c r="W5157" s="18"/>
      <c r="X5157" s="18"/>
      <c r="Y5157" s="18"/>
      <c r="Z5157" s="19"/>
    </row>
    <row r="5158" spans="1:26" ht="15" customHeight="1" x14ac:dyDescent="0.2">
      <c r="A5158" s="40">
        <v>408245</v>
      </c>
      <c r="B5158" s="41"/>
      <c r="C5158" s="20">
        <v>41926</v>
      </c>
      <c r="D5158" s="43" t="s">
        <v>2626</v>
      </c>
      <c r="E5158" s="44"/>
      <c r="F5158" s="28">
        <v>20.72</v>
      </c>
      <c r="G5158" s="29"/>
      <c r="H5158" s="29"/>
      <c r="I5158" s="29"/>
      <c r="J5158" s="29"/>
      <c r="K5158" s="29"/>
      <c r="L5158" s="29"/>
      <c r="M5158" s="29"/>
      <c r="N5158" s="29"/>
      <c r="O5158" s="29"/>
      <c r="P5158" s="29"/>
      <c r="Q5158" s="29"/>
      <c r="R5158" s="29"/>
      <c r="S5158" s="29"/>
      <c r="T5158" s="30"/>
      <c r="U5158" s="5" t="s">
        <v>15</v>
      </c>
      <c r="V5158" s="5" t="s">
        <v>237</v>
      </c>
      <c r="W5158" s="5" t="s">
        <v>26</v>
      </c>
      <c r="X5158" s="5" t="s">
        <v>1051</v>
      </c>
      <c r="Y5158" s="5" t="s">
        <v>15</v>
      </c>
      <c r="Z5158" s="5" t="s">
        <v>15</v>
      </c>
    </row>
    <row r="5159" spans="1:26" ht="2.25" customHeight="1" x14ac:dyDescent="0.2">
      <c r="A5159" s="14"/>
      <c r="B5159" s="15"/>
      <c r="C5159" s="15"/>
      <c r="D5159" s="15"/>
      <c r="E5159" s="15"/>
      <c r="F5159" s="15"/>
      <c r="G5159" s="15"/>
      <c r="H5159" s="15"/>
      <c r="I5159" s="15"/>
      <c r="J5159" s="15"/>
      <c r="K5159" s="15"/>
      <c r="L5159" s="15"/>
      <c r="M5159" s="15"/>
      <c r="N5159" s="15"/>
      <c r="O5159" s="15"/>
      <c r="P5159" s="15"/>
      <c r="Q5159" s="15"/>
      <c r="R5159" s="15"/>
      <c r="S5159" s="15"/>
      <c r="T5159" s="15"/>
      <c r="U5159" s="15"/>
      <c r="V5159" s="15"/>
      <c r="W5159" s="15"/>
      <c r="X5159" s="15"/>
      <c r="Y5159" s="15"/>
      <c r="Z5159" s="16"/>
    </row>
    <row r="5160" spans="1:26" ht="13.5" customHeight="1" x14ac:dyDescent="0.2">
      <c r="A5160" s="7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  <c r="O5160" s="6"/>
      <c r="P5160" s="6"/>
      <c r="Q5160" s="6"/>
      <c r="R5160" s="42">
        <f>SUM(hList_Frame_1!B3069:B3069)</f>
        <v>20.72</v>
      </c>
      <c r="S5160" s="42"/>
      <c r="T5160" s="42"/>
      <c r="U5160" s="6"/>
      <c r="V5160" s="6"/>
      <c r="W5160" s="6"/>
      <c r="X5160" s="6"/>
      <c r="Y5160" s="6"/>
      <c r="Z5160" s="17"/>
    </row>
    <row r="5161" spans="1:26" ht="13.5" customHeight="1" x14ac:dyDescent="0.2">
      <c r="A5161" s="9"/>
      <c r="B5161" s="18"/>
      <c r="C5161" s="18"/>
      <c r="D5161" s="18"/>
      <c r="E5161" s="18"/>
      <c r="F5161" s="18"/>
      <c r="G5161" s="18"/>
      <c r="H5161" s="18"/>
      <c r="I5161" s="18"/>
      <c r="J5161" s="18"/>
      <c r="K5161" s="18"/>
      <c r="L5161" s="18"/>
      <c r="M5161" s="18"/>
      <c r="N5161" s="18"/>
      <c r="O5161" s="18"/>
      <c r="P5161" s="18"/>
      <c r="Q5161" s="18"/>
      <c r="R5161" s="18"/>
      <c r="S5161" s="18"/>
      <c r="T5161" s="18"/>
      <c r="U5161" s="18"/>
      <c r="V5161" s="18"/>
      <c r="W5161" s="18"/>
      <c r="X5161" s="18"/>
      <c r="Y5161" s="18"/>
      <c r="Z5161" s="19"/>
    </row>
    <row r="5162" spans="1:26" ht="15" customHeight="1" x14ac:dyDescent="0.2">
      <c r="A5162" s="26">
        <v>409168</v>
      </c>
      <c r="B5162" s="27"/>
      <c r="C5162" s="3">
        <v>41940</v>
      </c>
      <c r="D5162" s="38" t="s">
        <v>2627</v>
      </c>
      <c r="E5162" s="39"/>
      <c r="F5162" s="28">
        <v>750</v>
      </c>
      <c r="G5162" s="29"/>
      <c r="H5162" s="29"/>
      <c r="I5162" s="29"/>
      <c r="J5162" s="29"/>
      <c r="K5162" s="29"/>
      <c r="L5162" s="29"/>
      <c r="M5162" s="29"/>
      <c r="N5162" s="29"/>
      <c r="O5162" s="29"/>
      <c r="P5162" s="29"/>
      <c r="Q5162" s="29"/>
      <c r="R5162" s="29"/>
      <c r="S5162" s="29"/>
      <c r="T5162" s="30"/>
      <c r="U5162" s="5" t="s">
        <v>2628</v>
      </c>
      <c r="V5162" s="5" t="s">
        <v>68</v>
      </c>
      <c r="W5162" s="5" t="s">
        <v>69</v>
      </c>
      <c r="X5162" s="5" t="s">
        <v>69</v>
      </c>
      <c r="Y5162" s="5" t="s">
        <v>2628</v>
      </c>
      <c r="Z5162" s="5" t="s">
        <v>325</v>
      </c>
    </row>
    <row r="5163" spans="1:26" ht="15" customHeight="1" x14ac:dyDescent="0.2">
      <c r="A5163" s="21"/>
      <c r="B5163" s="22"/>
      <c r="C5163" s="10"/>
      <c r="D5163" s="21"/>
      <c r="E5163" s="22"/>
      <c r="F5163" s="28">
        <v>500</v>
      </c>
      <c r="G5163" s="29"/>
      <c r="H5163" s="29"/>
      <c r="I5163" s="29"/>
      <c r="J5163" s="29"/>
      <c r="K5163" s="29"/>
      <c r="L5163" s="29"/>
      <c r="M5163" s="29"/>
      <c r="N5163" s="29"/>
      <c r="O5163" s="29"/>
      <c r="P5163" s="29"/>
      <c r="Q5163" s="29"/>
      <c r="R5163" s="29"/>
      <c r="S5163" s="29"/>
      <c r="T5163" s="30"/>
      <c r="U5163" s="5" t="s">
        <v>2629</v>
      </c>
      <c r="V5163" s="5" t="s">
        <v>68</v>
      </c>
      <c r="W5163" s="5" t="s">
        <v>69</v>
      </c>
      <c r="X5163" s="5" t="s">
        <v>69</v>
      </c>
      <c r="Y5163" s="5" t="s">
        <v>2629</v>
      </c>
      <c r="Z5163" s="5" t="s">
        <v>325</v>
      </c>
    </row>
    <row r="5164" spans="1:26" ht="2.25" customHeight="1" x14ac:dyDescent="0.2">
      <c r="A5164" s="14"/>
      <c r="B5164" s="15"/>
      <c r="C5164" s="15"/>
      <c r="D5164" s="15"/>
      <c r="E5164" s="15"/>
      <c r="F5164" s="15"/>
      <c r="G5164" s="15"/>
      <c r="H5164" s="15"/>
      <c r="I5164" s="15"/>
      <c r="J5164" s="15"/>
      <c r="K5164" s="15"/>
      <c r="L5164" s="15"/>
      <c r="M5164" s="15"/>
      <c r="N5164" s="15"/>
      <c r="O5164" s="15"/>
      <c r="P5164" s="15"/>
      <c r="Q5164" s="15"/>
      <c r="R5164" s="15"/>
      <c r="S5164" s="15"/>
      <c r="T5164" s="15"/>
      <c r="U5164" s="15"/>
      <c r="V5164" s="15"/>
      <c r="W5164" s="15"/>
      <c r="X5164" s="15"/>
      <c r="Y5164" s="15"/>
      <c r="Z5164" s="16"/>
    </row>
    <row r="5165" spans="1:26" ht="13.5" customHeight="1" x14ac:dyDescent="0.2">
      <c r="A5165" s="7"/>
      <c r="B5165" s="6"/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42">
        <f>SUM(hList_Frame_1!B3070:B3071)</f>
        <v>1250</v>
      </c>
      <c r="N5165" s="42"/>
      <c r="O5165" s="42"/>
      <c r="P5165" s="42"/>
      <c r="Q5165" s="42"/>
      <c r="R5165" s="42"/>
      <c r="S5165" s="42"/>
      <c r="T5165" s="42"/>
      <c r="U5165" s="6"/>
      <c r="V5165" s="6"/>
      <c r="W5165" s="6"/>
      <c r="X5165" s="6"/>
      <c r="Y5165" s="6"/>
      <c r="Z5165" s="17"/>
    </row>
    <row r="5166" spans="1:26" ht="13.5" customHeight="1" x14ac:dyDescent="0.2">
      <c r="A5166" s="9"/>
      <c r="B5166" s="18"/>
      <c r="C5166" s="18"/>
      <c r="D5166" s="18"/>
      <c r="E5166" s="18"/>
      <c r="F5166" s="18"/>
      <c r="G5166" s="18"/>
      <c r="H5166" s="18"/>
      <c r="I5166" s="18"/>
      <c r="J5166" s="18"/>
      <c r="K5166" s="18"/>
      <c r="L5166" s="18"/>
      <c r="M5166" s="18"/>
      <c r="N5166" s="18"/>
      <c r="O5166" s="18"/>
      <c r="P5166" s="18"/>
      <c r="Q5166" s="18"/>
      <c r="R5166" s="18"/>
      <c r="S5166" s="18"/>
      <c r="T5166" s="18"/>
      <c r="U5166" s="18"/>
      <c r="V5166" s="18"/>
      <c r="W5166" s="18"/>
      <c r="X5166" s="18"/>
      <c r="Y5166" s="18"/>
      <c r="Z5166" s="19"/>
    </row>
    <row r="5167" spans="1:26" ht="15" customHeight="1" x14ac:dyDescent="0.2">
      <c r="A5167" s="40">
        <v>407926</v>
      </c>
      <c r="B5167" s="41"/>
      <c r="C5167" s="20">
        <v>41919</v>
      </c>
      <c r="D5167" s="43" t="s">
        <v>2630</v>
      </c>
      <c r="E5167" s="44"/>
      <c r="F5167" s="28">
        <v>61.04</v>
      </c>
      <c r="G5167" s="29"/>
      <c r="H5167" s="29"/>
      <c r="I5167" s="29"/>
      <c r="J5167" s="29"/>
      <c r="K5167" s="29"/>
      <c r="L5167" s="29"/>
      <c r="M5167" s="29"/>
      <c r="N5167" s="29"/>
      <c r="O5167" s="29"/>
      <c r="P5167" s="29"/>
      <c r="Q5167" s="29"/>
      <c r="R5167" s="29"/>
      <c r="S5167" s="29"/>
      <c r="T5167" s="30"/>
      <c r="U5167" s="5" t="s">
        <v>15</v>
      </c>
      <c r="V5167" s="5" t="s">
        <v>237</v>
      </c>
      <c r="W5167" s="5" t="s">
        <v>167</v>
      </c>
      <c r="X5167" s="5" t="s">
        <v>168</v>
      </c>
      <c r="Y5167" s="5" t="s">
        <v>15</v>
      </c>
      <c r="Z5167" s="5" t="s">
        <v>15</v>
      </c>
    </row>
    <row r="5168" spans="1:26" ht="2.25" customHeight="1" x14ac:dyDescent="0.2">
      <c r="A5168" s="14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  <c r="Z5168" s="16"/>
    </row>
    <row r="5169" spans="1:26" ht="12.75" customHeight="1" x14ac:dyDescent="0.2">
      <c r="A5169" s="7"/>
      <c r="B5169" s="6"/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  <c r="N5169" s="6"/>
      <c r="O5169" s="6"/>
      <c r="P5169" s="6"/>
      <c r="Q5169" s="6"/>
      <c r="R5169" s="42">
        <f>SUM(hList_Frame_1!B3072:B3072)</f>
        <v>61.04</v>
      </c>
      <c r="S5169" s="42"/>
      <c r="T5169" s="42"/>
      <c r="U5169" s="6"/>
      <c r="V5169" s="6"/>
      <c r="W5169" s="6"/>
      <c r="X5169" s="6"/>
      <c r="Y5169" s="6"/>
      <c r="Z5169" s="17"/>
    </row>
    <row r="5170" spans="1:26" ht="14.25" customHeight="1" x14ac:dyDescent="0.2">
      <c r="A5170" s="9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18"/>
      <c r="V5170" s="18"/>
      <c r="W5170" s="18"/>
      <c r="X5170" s="18"/>
      <c r="Y5170" s="18"/>
      <c r="Z5170" s="19"/>
    </row>
    <row r="5171" spans="1:26" ht="15" customHeight="1" x14ac:dyDescent="0.2">
      <c r="A5171" s="40">
        <v>407927</v>
      </c>
      <c r="B5171" s="41"/>
      <c r="C5171" s="20">
        <v>41919</v>
      </c>
      <c r="D5171" s="43" t="s">
        <v>2631</v>
      </c>
      <c r="E5171" s="44"/>
      <c r="F5171" s="28">
        <v>20.16</v>
      </c>
      <c r="G5171" s="29"/>
      <c r="H5171" s="29"/>
      <c r="I5171" s="29"/>
      <c r="J5171" s="29"/>
      <c r="K5171" s="29"/>
      <c r="L5171" s="29"/>
      <c r="M5171" s="29"/>
      <c r="N5171" s="29"/>
      <c r="O5171" s="29"/>
      <c r="P5171" s="29"/>
      <c r="Q5171" s="29"/>
      <c r="R5171" s="29"/>
      <c r="S5171" s="29"/>
      <c r="T5171" s="30"/>
      <c r="U5171" s="5" t="s">
        <v>15</v>
      </c>
      <c r="V5171" s="5" t="s">
        <v>237</v>
      </c>
      <c r="W5171" s="5" t="s">
        <v>167</v>
      </c>
      <c r="X5171" s="5" t="s">
        <v>168</v>
      </c>
      <c r="Y5171" s="5" t="s">
        <v>15</v>
      </c>
      <c r="Z5171" s="5" t="s">
        <v>15</v>
      </c>
    </row>
    <row r="5172" spans="1:26" ht="2.25" customHeight="1" x14ac:dyDescent="0.2">
      <c r="A5172" s="14"/>
      <c r="B5172" s="15"/>
      <c r="C5172" s="15"/>
      <c r="D5172" s="15"/>
      <c r="E5172" s="15"/>
      <c r="F5172" s="15"/>
      <c r="G5172" s="15"/>
      <c r="H5172" s="15"/>
      <c r="I5172" s="15"/>
      <c r="J5172" s="15"/>
      <c r="K5172" s="15"/>
      <c r="L5172" s="15"/>
      <c r="M5172" s="15"/>
      <c r="N5172" s="15"/>
      <c r="O5172" s="15"/>
      <c r="P5172" s="15"/>
      <c r="Q5172" s="15"/>
      <c r="R5172" s="15"/>
      <c r="S5172" s="15"/>
      <c r="T5172" s="15"/>
      <c r="U5172" s="15"/>
      <c r="V5172" s="15"/>
      <c r="W5172" s="15"/>
      <c r="X5172" s="15"/>
      <c r="Y5172" s="15"/>
      <c r="Z5172" s="16"/>
    </row>
    <row r="5173" spans="1:26" ht="13.5" customHeight="1" x14ac:dyDescent="0.2">
      <c r="A5173" s="7"/>
      <c r="B5173" s="6"/>
      <c r="C5173" s="6"/>
      <c r="D5173" s="6"/>
      <c r="E5173" s="6"/>
      <c r="F5173" s="6"/>
      <c r="G5173" s="6"/>
      <c r="H5173" s="6"/>
      <c r="I5173" s="6"/>
      <c r="J5173" s="6"/>
      <c r="K5173" s="6"/>
      <c r="L5173" s="6"/>
      <c r="M5173" s="6"/>
      <c r="N5173" s="6"/>
      <c r="O5173" s="6"/>
      <c r="P5173" s="6"/>
      <c r="Q5173" s="6"/>
      <c r="R5173" s="42">
        <f>SUM(hList_Frame_1!B3073:B3073)</f>
        <v>20.16</v>
      </c>
      <c r="S5173" s="42"/>
      <c r="T5173" s="42"/>
      <c r="U5173" s="6"/>
      <c r="V5173" s="6"/>
      <c r="W5173" s="6"/>
      <c r="X5173" s="6"/>
      <c r="Y5173" s="6"/>
      <c r="Z5173" s="17"/>
    </row>
    <row r="5174" spans="1:26" ht="13.5" customHeight="1" x14ac:dyDescent="0.2">
      <c r="A5174" s="9"/>
      <c r="B5174" s="18"/>
      <c r="C5174" s="18"/>
      <c r="D5174" s="18"/>
      <c r="E5174" s="18"/>
      <c r="F5174" s="18"/>
      <c r="G5174" s="18"/>
      <c r="H5174" s="18"/>
      <c r="I5174" s="18"/>
      <c r="J5174" s="18"/>
      <c r="K5174" s="18"/>
      <c r="L5174" s="18"/>
      <c r="M5174" s="18"/>
      <c r="N5174" s="18"/>
      <c r="O5174" s="18"/>
      <c r="P5174" s="18"/>
      <c r="Q5174" s="18"/>
      <c r="R5174" s="18"/>
      <c r="S5174" s="18"/>
      <c r="T5174" s="18"/>
      <c r="U5174" s="18"/>
      <c r="V5174" s="18"/>
      <c r="W5174" s="18"/>
      <c r="X5174" s="18"/>
      <c r="Y5174" s="18"/>
      <c r="Z5174" s="19"/>
    </row>
    <row r="5175" spans="1:26" ht="15" customHeight="1" x14ac:dyDescent="0.2">
      <c r="A5175" s="40">
        <v>408246</v>
      </c>
      <c r="B5175" s="41"/>
      <c r="C5175" s="20">
        <v>41926</v>
      </c>
      <c r="D5175" s="43" t="s">
        <v>2632</v>
      </c>
      <c r="E5175" s="44"/>
      <c r="F5175" s="28">
        <v>117.99</v>
      </c>
      <c r="G5175" s="29"/>
      <c r="H5175" s="29"/>
      <c r="I5175" s="29"/>
      <c r="J5175" s="29"/>
      <c r="K5175" s="29"/>
      <c r="L5175" s="29"/>
      <c r="M5175" s="29"/>
      <c r="N5175" s="29"/>
      <c r="O5175" s="29"/>
      <c r="P5175" s="29"/>
      <c r="Q5175" s="29"/>
      <c r="R5175" s="29"/>
      <c r="S5175" s="29"/>
      <c r="T5175" s="30"/>
      <c r="U5175" s="5" t="s">
        <v>2633</v>
      </c>
      <c r="V5175" s="5" t="s">
        <v>871</v>
      </c>
      <c r="W5175" s="5" t="s">
        <v>196</v>
      </c>
      <c r="X5175" s="5" t="s">
        <v>212</v>
      </c>
      <c r="Y5175" s="5" t="s">
        <v>2633</v>
      </c>
      <c r="Z5175" s="5" t="s">
        <v>15</v>
      </c>
    </row>
    <row r="5176" spans="1:26" ht="2.25" customHeight="1" x14ac:dyDescent="0.2">
      <c r="A5176" s="14"/>
      <c r="B5176" s="15"/>
      <c r="C5176" s="15"/>
      <c r="D5176" s="15"/>
      <c r="E5176" s="15"/>
      <c r="F5176" s="15"/>
      <c r="G5176" s="15"/>
      <c r="H5176" s="15"/>
      <c r="I5176" s="15"/>
      <c r="J5176" s="15"/>
      <c r="K5176" s="15"/>
      <c r="L5176" s="15"/>
      <c r="M5176" s="15"/>
      <c r="N5176" s="15"/>
      <c r="O5176" s="15"/>
      <c r="P5176" s="15"/>
      <c r="Q5176" s="15"/>
      <c r="R5176" s="15"/>
      <c r="S5176" s="15"/>
      <c r="T5176" s="15"/>
      <c r="U5176" s="15"/>
      <c r="V5176" s="15"/>
      <c r="W5176" s="15"/>
      <c r="X5176" s="15"/>
      <c r="Y5176" s="15"/>
      <c r="Z5176" s="16"/>
    </row>
    <row r="5177" spans="1:26" ht="13.5" customHeight="1" x14ac:dyDescent="0.2">
      <c r="A5177" s="7"/>
      <c r="B5177" s="6"/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  <c r="N5177" s="6"/>
      <c r="O5177" s="6"/>
      <c r="P5177" s="6"/>
      <c r="Q5177" s="42">
        <f>SUM(hList_Frame_1!B3074:B3074)</f>
        <v>117.99</v>
      </c>
      <c r="R5177" s="42"/>
      <c r="S5177" s="42"/>
      <c r="T5177" s="42"/>
      <c r="U5177" s="6"/>
      <c r="V5177" s="6"/>
      <c r="W5177" s="6"/>
      <c r="X5177" s="6"/>
      <c r="Y5177" s="6"/>
      <c r="Z5177" s="17"/>
    </row>
    <row r="5178" spans="1:26" ht="13.5" customHeight="1" x14ac:dyDescent="0.2">
      <c r="A5178" s="9"/>
      <c r="B5178" s="18"/>
      <c r="C5178" s="18"/>
      <c r="D5178" s="18"/>
      <c r="E5178" s="18"/>
      <c r="F5178" s="18"/>
      <c r="G5178" s="18"/>
      <c r="H5178" s="18"/>
      <c r="I5178" s="18"/>
      <c r="J5178" s="18"/>
      <c r="K5178" s="18"/>
      <c r="L5178" s="18"/>
      <c r="M5178" s="18"/>
      <c r="N5178" s="18"/>
      <c r="O5178" s="18"/>
      <c r="P5178" s="18"/>
      <c r="Q5178" s="18"/>
      <c r="R5178" s="18"/>
      <c r="S5178" s="18"/>
      <c r="T5178" s="18"/>
      <c r="U5178" s="18"/>
      <c r="V5178" s="18"/>
      <c r="W5178" s="18"/>
      <c r="X5178" s="18"/>
      <c r="Y5178" s="18"/>
      <c r="Z5178" s="19"/>
    </row>
    <row r="5179" spans="1:26" ht="15" customHeight="1" x14ac:dyDescent="0.2">
      <c r="A5179" s="26">
        <v>408247</v>
      </c>
      <c r="B5179" s="27"/>
      <c r="C5179" s="3">
        <v>41926</v>
      </c>
      <c r="D5179" s="38" t="s">
        <v>2634</v>
      </c>
      <c r="E5179" s="39"/>
      <c r="F5179" s="28">
        <v>1460.86</v>
      </c>
      <c r="G5179" s="29"/>
      <c r="H5179" s="29"/>
      <c r="I5179" s="29"/>
      <c r="J5179" s="29"/>
      <c r="K5179" s="29"/>
      <c r="L5179" s="29"/>
      <c r="M5179" s="29"/>
      <c r="N5179" s="29"/>
      <c r="O5179" s="29"/>
      <c r="P5179" s="29"/>
      <c r="Q5179" s="29"/>
      <c r="R5179" s="29"/>
      <c r="S5179" s="29"/>
      <c r="T5179" s="30"/>
      <c r="U5179" s="5" t="s">
        <v>2635</v>
      </c>
      <c r="V5179" s="5" t="s">
        <v>12</v>
      </c>
      <c r="W5179" s="5" t="s">
        <v>13</v>
      </c>
      <c r="X5179" s="5" t="s">
        <v>14</v>
      </c>
      <c r="Y5179" s="5" t="s">
        <v>2635</v>
      </c>
      <c r="Z5179" s="5" t="s">
        <v>15</v>
      </c>
    </row>
    <row r="5180" spans="1:26" ht="15" customHeight="1" x14ac:dyDescent="0.2">
      <c r="A5180" s="21"/>
      <c r="B5180" s="22"/>
      <c r="C5180" s="10"/>
      <c r="D5180" s="23"/>
      <c r="E5180" s="24"/>
      <c r="F5180" s="28">
        <v>55.55</v>
      </c>
      <c r="G5180" s="29"/>
      <c r="H5180" s="29"/>
      <c r="I5180" s="29"/>
      <c r="J5180" s="29"/>
      <c r="K5180" s="29"/>
      <c r="L5180" s="29"/>
      <c r="M5180" s="29"/>
      <c r="N5180" s="29"/>
      <c r="O5180" s="29"/>
      <c r="P5180" s="29"/>
      <c r="Q5180" s="29"/>
      <c r="R5180" s="29"/>
      <c r="S5180" s="29"/>
      <c r="T5180" s="30"/>
      <c r="U5180" s="5" t="s">
        <v>2636</v>
      </c>
      <c r="V5180" s="5" t="s">
        <v>12</v>
      </c>
      <c r="W5180" s="5" t="s">
        <v>13</v>
      </c>
      <c r="X5180" s="5" t="s">
        <v>14</v>
      </c>
      <c r="Y5180" s="5" t="s">
        <v>2636</v>
      </c>
      <c r="Z5180" s="5" t="s">
        <v>15</v>
      </c>
    </row>
    <row r="5181" spans="1:26" ht="15" customHeight="1" x14ac:dyDescent="0.2">
      <c r="A5181" s="40">
        <v>408958</v>
      </c>
      <c r="B5181" s="41"/>
      <c r="C5181" s="20">
        <v>41940</v>
      </c>
      <c r="D5181" s="21"/>
      <c r="E5181" s="22"/>
      <c r="F5181" s="28">
        <v>574.6</v>
      </c>
      <c r="G5181" s="29"/>
      <c r="H5181" s="29"/>
      <c r="I5181" s="29"/>
      <c r="J5181" s="29"/>
      <c r="K5181" s="29"/>
      <c r="L5181" s="29"/>
      <c r="M5181" s="29"/>
      <c r="N5181" s="29"/>
      <c r="O5181" s="29"/>
      <c r="P5181" s="29"/>
      <c r="Q5181" s="29"/>
      <c r="R5181" s="29"/>
      <c r="S5181" s="29"/>
      <c r="T5181" s="30"/>
      <c r="U5181" s="5" t="s">
        <v>2637</v>
      </c>
      <c r="V5181" s="5" t="s">
        <v>12</v>
      </c>
      <c r="W5181" s="5" t="s">
        <v>13</v>
      </c>
      <c r="X5181" s="5" t="s">
        <v>14</v>
      </c>
      <c r="Y5181" s="5" t="s">
        <v>2637</v>
      </c>
      <c r="Z5181" s="5" t="s">
        <v>15</v>
      </c>
    </row>
    <row r="5182" spans="1:26" ht="2.25" customHeight="1" x14ac:dyDescent="0.2">
      <c r="A5182" s="14"/>
      <c r="B5182" s="15"/>
      <c r="C5182" s="15"/>
      <c r="D5182" s="15"/>
      <c r="E5182" s="15"/>
      <c r="F5182" s="15"/>
      <c r="G5182" s="15"/>
      <c r="H5182" s="15"/>
      <c r="I5182" s="15"/>
      <c r="J5182" s="15"/>
      <c r="K5182" s="15"/>
      <c r="L5182" s="15"/>
      <c r="M5182" s="15"/>
      <c r="N5182" s="15"/>
      <c r="O5182" s="15"/>
      <c r="P5182" s="15"/>
      <c r="Q5182" s="15"/>
      <c r="R5182" s="15"/>
      <c r="S5182" s="15"/>
      <c r="T5182" s="15"/>
      <c r="U5182" s="15"/>
      <c r="V5182" s="15"/>
      <c r="W5182" s="15"/>
      <c r="X5182" s="15"/>
      <c r="Y5182" s="15"/>
      <c r="Z5182" s="16"/>
    </row>
    <row r="5183" spans="1:26" ht="13.5" customHeight="1" x14ac:dyDescent="0.2">
      <c r="A5183" s="7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42">
        <f>SUM(hList_Frame_1!B3075:B3077)</f>
        <v>2091.0099999999998</v>
      </c>
      <c r="N5183" s="42"/>
      <c r="O5183" s="42"/>
      <c r="P5183" s="42"/>
      <c r="Q5183" s="42"/>
      <c r="R5183" s="42"/>
      <c r="S5183" s="42"/>
      <c r="T5183" s="42"/>
      <c r="U5183" s="6"/>
      <c r="V5183" s="6"/>
      <c r="W5183" s="6"/>
      <c r="X5183" s="6"/>
      <c r="Y5183" s="6"/>
      <c r="Z5183" s="17"/>
    </row>
    <row r="5184" spans="1:26" ht="13.5" customHeight="1" x14ac:dyDescent="0.2">
      <c r="A5184" s="9"/>
      <c r="B5184" s="18"/>
      <c r="C5184" s="18"/>
      <c r="D5184" s="18"/>
      <c r="E5184" s="18"/>
      <c r="F5184" s="18"/>
      <c r="G5184" s="18"/>
      <c r="H5184" s="18"/>
      <c r="I5184" s="18"/>
      <c r="J5184" s="18"/>
      <c r="K5184" s="18"/>
      <c r="L5184" s="18"/>
      <c r="M5184" s="18"/>
      <c r="N5184" s="18"/>
      <c r="O5184" s="18"/>
      <c r="P5184" s="18"/>
      <c r="Q5184" s="18"/>
      <c r="R5184" s="18"/>
      <c r="S5184" s="18"/>
      <c r="T5184" s="18"/>
      <c r="U5184" s="18"/>
      <c r="V5184" s="18"/>
      <c r="W5184" s="18"/>
      <c r="X5184" s="18"/>
      <c r="Y5184" s="18"/>
      <c r="Z5184" s="19"/>
    </row>
    <row r="5185" spans="1:26" ht="15" customHeight="1" x14ac:dyDescent="0.2">
      <c r="A5185" s="26">
        <v>408248</v>
      </c>
      <c r="B5185" s="27"/>
      <c r="C5185" s="3">
        <v>41926</v>
      </c>
      <c r="D5185" s="38" t="s">
        <v>2638</v>
      </c>
      <c r="E5185" s="39"/>
      <c r="F5185" s="32">
        <v>890</v>
      </c>
      <c r="G5185" s="33"/>
      <c r="H5185" s="33"/>
      <c r="I5185" s="33"/>
      <c r="J5185" s="33"/>
      <c r="K5185" s="33"/>
      <c r="L5185" s="33"/>
      <c r="M5185" s="33"/>
      <c r="N5185" s="33"/>
      <c r="O5185" s="33"/>
      <c r="P5185" s="33"/>
      <c r="Q5185" s="33"/>
      <c r="R5185" s="33"/>
      <c r="S5185" s="33"/>
      <c r="T5185" s="34"/>
      <c r="U5185" s="11" t="s">
        <v>1708</v>
      </c>
      <c r="V5185" s="5" t="s">
        <v>68</v>
      </c>
      <c r="W5185" s="5" t="s">
        <v>69</v>
      </c>
      <c r="X5185" s="5" t="s">
        <v>69</v>
      </c>
      <c r="Y5185" s="11" t="s">
        <v>1708</v>
      </c>
      <c r="Z5185" s="5" t="s">
        <v>1370</v>
      </c>
    </row>
    <row r="5186" spans="1:26" ht="15" customHeight="1" x14ac:dyDescent="0.2">
      <c r="A5186" s="21"/>
      <c r="B5186" s="22"/>
      <c r="C5186" s="10"/>
      <c r="D5186" s="21"/>
      <c r="E5186" s="22"/>
      <c r="F5186" s="21"/>
      <c r="G5186" s="25"/>
      <c r="H5186" s="25"/>
      <c r="I5186" s="25"/>
      <c r="J5186" s="25"/>
      <c r="K5186" s="25"/>
      <c r="L5186" s="25"/>
      <c r="M5186" s="25"/>
      <c r="N5186" s="25"/>
      <c r="O5186" s="25"/>
      <c r="P5186" s="25"/>
      <c r="Q5186" s="25"/>
      <c r="R5186" s="25"/>
      <c r="S5186" s="25"/>
      <c r="T5186" s="22"/>
      <c r="U5186" s="10"/>
      <c r="V5186" s="5" t="s">
        <v>671</v>
      </c>
      <c r="W5186" s="5" t="s">
        <v>163</v>
      </c>
      <c r="X5186" s="5" t="s">
        <v>557</v>
      </c>
      <c r="Y5186" s="10"/>
      <c r="Z5186" s="5" t="s">
        <v>1428</v>
      </c>
    </row>
    <row r="5187" spans="1:26" ht="2.25" customHeight="1" x14ac:dyDescent="0.2">
      <c r="A5187" s="14"/>
      <c r="B5187" s="15"/>
      <c r="C5187" s="15"/>
      <c r="D5187" s="15"/>
      <c r="E5187" s="15"/>
      <c r="F5187" s="15"/>
      <c r="G5187" s="15"/>
      <c r="H5187" s="15"/>
      <c r="I5187" s="15"/>
      <c r="J5187" s="15"/>
      <c r="K5187" s="15"/>
      <c r="L5187" s="15"/>
      <c r="M5187" s="15"/>
      <c r="N5187" s="15"/>
      <c r="O5187" s="15"/>
      <c r="P5187" s="15"/>
      <c r="Q5187" s="15"/>
      <c r="R5187" s="15"/>
      <c r="S5187" s="15"/>
      <c r="T5187" s="15"/>
      <c r="U5187" s="15"/>
      <c r="V5187" s="15"/>
      <c r="W5187" s="15"/>
      <c r="X5187" s="15"/>
      <c r="Y5187" s="15"/>
      <c r="Z5187" s="16"/>
    </row>
    <row r="5188" spans="1:26" ht="13.5" customHeight="1" x14ac:dyDescent="0.2">
      <c r="A5188" s="7"/>
      <c r="B5188" s="6"/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  <c r="N5188" s="6"/>
      <c r="O5188" s="6"/>
      <c r="P5188" s="42">
        <f>SUM(hList_Frame_1!B3078:B3079)</f>
        <v>890</v>
      </c>
      <c r="Q5188" s="42"/>
      <c r="R5188" s="42"/>
      <c r="S5188" s="42"/>
      <c r="T5188" s="42"/>
      <c r="U5188" s="6"/>
      <c r="V5188" s="6"/>
      <c r="W5188" s="6"/>
      <c r="X5188" s="6"/>
      <c r="Y5188" s="6"/>
      <c r="Z5188" s="17"/>
    </row>
    <row r="5189" spans="1:26" ht="13.5" customHeight="1" x14ac:dyDescent="0.2">
      <c r="A5189" s="9"/>
      <c r="B5189" s="18"/>
      <c r="C5189" s="18"/>
      <c r="D5189" s="18"/>
      <c r="E5189" s="18"/>
      <c r="F5189" s="18"/>
      <c r="G5189" s="18"/>
      <c r="H5189" s="18"/>
      <c r="I5189" s="18"/>
      <c r="J5189" s="18"/>
      <c r="K5189" s="18"/>
      <c r="L5189" s="18"/>
      <c r="M5189" s="18"/>
      <c r="N5189" s="18"/>
      <c r="O5189" s="18"/>
      <c r="P5189" s="18"/>
      <c r="Q5189" s="18"/>
      <c r="R5189" s="18"/>
      <c r="S5189" s="18"/>
      <c r="T5189" s="18"/>
      <c r="U5189" s="18"/>
      <c r="V5189" s="18"/>
      <c r="W5189" s="18"/>
      <c r="X5189" s="18"/>
      <c r="Y5189" s="18"/>
      <c r="Z5189" s="19"/>
    </row>
    <row r="5190" spans="1:26" ht="15" customHeight="1" x14ac:dyDescent="0.2">
      <c r="A5190" s="40">
        <v>409169</v>
      </c>
      <c r="B5190" s="41"/>
      <c r="C5190" s="20">
        <v>41940</v>
      </c>
      <c r="D5190" s="43" t="s">
        <v>2639</v>
      </c>
      <c r="E5190" s="44"/>
      <c r="F5190" s="28">
        <v>1039</v>
      </c>
      <c r="G5190" s="29"/>
      <c r="H5190" s="29"/>
      <c r="I5190" s="29"/>
      <c r="J5190" s="29"/>
      <c r="K5190" s="29"/>
      <c r="L5190" s="29"/>
      <c r="M5190" s="29"/>
      <c r="N5190" s="29"/>
      <c r="O5190" s="29"/>
      <c r="P5190" s="29"/>
      <c r="Q5190" s="29"/>
      <c r="R5190" s="29"/>
      <c r="S5190" s="29"/>
      <c r="T5190" s="30"/>
      <c r="U5190" s="5" t="s">
        <v>15</v>
      </c>
      <c r="V5190" s="5" t="s">
        <v>797</v>
      </c>
      <c r="W5190" s="5" t="s">
        <v>15</v>
      </c>
      <c r="X5190" s="5" t="s">
        <v>15</v>
      </c>
      <c r="Y5190" s="5" t="s">
        <v>15</v>
      </c>
      <c r="Z5190" s="5" t="s">
        <v>15</v>
      </c>
    </row>
    <row r="5191" spans="1:26" ht="3" customHeight="1" x14ac:dyDescent="0.2">
      <c r="A5191" s="14"/>
      <c r="B5191" s="15"/>
      <c r="C5191" s="15"/>
      <c r="D5191" s="15"/>
      <c r="E5191" s="15"/>
      <c r="F5191" s="15"/>
      <c r="G5191" s="15"/>
      <c r="H5191" s="15"/>
      <c r="I5191" s="15"/>
      <c r="J5191" s="15"/>
      <c r="K5191" s="15"/>
      <c r="L5191" s="15"/>
      <c r="M5191" s="15"/>
      <c r="N5191" s="15"/>
      <c r="O5191" s="15"/>
      <c r="P5191" s="15"/>
      <c r="Q5191" s="15"/>
      <c r="R5191" s="15"/>
      <c r="S5191" s="15"/>
      <c r="T5191" s="15"/>
      <c r="U5191" s="15"/>
      <c r="V5191" s="15"/>
      <c r="W5191" s="15"/>
      <c r="X5191" s="15"/>
      <c r="Y5191" s="15"/>
      <c r="Z5191" s="16"/>
    </row>
    <row r="5192" spans="1:26" ht="12.75" customHeight="1" x14ac:dyDescent="0.2">
      <c r="A5192" s="7"/>
      <c r="B5192" s="6"/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42">
        <f>SUM(hList_Frame_1!B3080:B3080)</f>
        <v>1039</v>
      </c>
      <c r="N5192" s="42"/>
      <c r="O5192" s="42"/>
      <c r="P5192" s="42"/>
      <c r="Q5192" s="42"/>
      <c r="R5192" s="42"/>
      <c r="S5192" s="42"/>
      <c r="T5192" s="42"/>
      <c r="U5192" s="6"/>
      <c r="V5192" s="6"/>
      <c r="W5192" s="6"/>
      <c r="X5192" s="6"/>
      <c r="Y5192" s="6"/>
      <c r="Z5192" s="17"/>
    </row>
    <row r="5193" spans="1:26" ht="14.25" customHeight="1" x14ac:dyDescent="0.2">
      <c r="A5193" s="9"/>
      <c r="B5193" s="18"/>
      <c r="C5193" s="18"/>
      <c r="D5193" s="18"/>
      <c r="E5193" s="18"/>
      <c r="F5193" s="18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8"/>
      <c r="R5193" s="18"/>
      <c r="S5193" s="18"/>
      <c r="T5193" s="18"/>
      <c r="U5193" s="18"/>
      <c r="V5193" s="18"/>
      <c r="W5193" s="18"/>
      <c r="X5193" s="18"/>
      <c r="Y5193" s="18"/>
      <c r="Z5193" s="19"/>
    </row>
    <row r="5194" spans="1:26" ht="15" customHeight="1" x14ac:dyDescent="0.2">
      <c r="A5194" s="40">
        <v>409170</v>
      </c>
      <c r="B5194" s="41"/>
      <c r="C5194" s="20">
        <v>41940</v>
      </c>
      <c r="D5194" s="43" t="s">
        <v>2640</v>
      </c>
      <c r="E5194" s="44"/>
      <c r="F5194" s="28">
        <v>1062</v>
      </c>
      <c r="G5194" s="29"/>
      <c r="H5194" s="29"/>
      <c r="I5194" s="29"/>
      <c r="J5194" s="29"/>
      <c r="K5194" s="29"/>
      <c r="L5194" s="29"/>
      <c r="M5194" s="29"/>
      <c r="N5194" s="29"/>
      <c r="O5194" s="29"/>
      <c r="P5194" s="29"/>
      <c r="Q5194" s="29"/>
      <c r="R5194" s="29"/>
      <c r="S5194" s="29"/>
      <c r="T5194" s="30"/>
      <c r="U5194" s="5" t="s">
        <v>15</v>
      </c>
      <c r="V5194" s="5" t="s">
        <v>797</v>
      </c>
      <c r="W5194" s="5" t="s">
        <v>15</v>
      </c>
      <c r="X5194" s="5" t="s">
        <v>15</v>
      </c>
      <c r="Y5194" s="5" t="s">
        <v>15</v>
      </c>
      <c r="Z5194" s="5" t="s">
        <v>15</v>
      </c>
    </row>
    <row r="5195" spans="1:26" ht="2.25" customHeight="1" x14ac:dyDescent="0.2">
      <c r="A5195" s="14"/>
      <c r="B5195" s="15"/>
      <c r="C5195" s="15"/>
      <c r="D5195" s="15"/>
      <c r="E5195" s="15"/>
      <c r="F5195" s="15"/>
      <c r="G5195" s="15"/>
      <c r="H5195" s="15"/>
      <c r="I5195" s="15"/>
      <c r="J5195" s="15"/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5"/>
      <c r="Z5195" s="16"/>
    </row>
    <row r="5196" spans="1:26" ht="13.5" customHeight="1" x14ac:dyDescent="0.2">
      <c r="A5196" s="7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42">
        <f>SUM(hList_Frame_1!B3081:B3081)</f>
        <v>1062</v>
      </c>
      <c r="N5196" s="42"/>
      <c r="O5196" s="42"/>
      <c r="P5196" s="42"/>
      <c r="Q5196" s="42"/>
      <c r="R5196" s="42"/>
      <c r="S5196" s="42"/>
      <c r="T5196" s="42"/>
      <c r="U5196" s="6"/>
      <c r="V5196" s="6"/>
      <c r="W5196" s="6"/>
      <c r="X5196" s="6"/>
      <c r="Y5196" s="6"/>
      <c r="Z5196" s="17"/>
    </row>
    <row r="5197" spans="1:26" ht="13.5" customHeight="1" x14ac:dyDescent="0.2">
      <c r="A5197" s="9"/>
      <c r="B5197" s="18"/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8"/>
      <c r="N5197" s="18"/>
      <c r="O5197" s="18"/>
      <c r="P5197" s="18"/>
      <c r="Q5197" s="18"/>
      <c r="R5197" s="18"/>
      <c r="S5197" s="18"/>
      <c r="T5197" s="18"/>
      <c r="U5197" s="18"/>
      <c r="V5197" s="18"/>
      <c r="W5197" s="18"/>
      <c r="X5197" s="18"/>
      <c r="Y5197" s="18"/>
      <c r="Z5197" s="19"/>
    </row>
    <row r="5198" spans="1:26" ht="15" customHeight="1" x14ac:dyDescent="0.2">
      <c r="A5198" s="40">
        <v>408432</v>
      </c>
      <c r="B5198" s="41"/>
      <c r="C5198" s="20">
        <v>41926</v>
      </c>
      <c r="D5198" s="38" t="s">
        <v>2641</v>
      </c>
      <c r="E5198" s="39"/>
      <c r="F5198" s="28">
        <v>113.66</v>
      </c>
      <c r="G5198" s="29"/>
      <c r="H5198" s="29"/>
      <c r="I5198" s="29"/>
      <c r="J5198" s="29"/>
      <c r="K5198" s="29"/>
      <c r="L5198" s="29"/>
      <c r="M5198" s="29"/>
      <c r="N5198" s="29"/>
      <c r="O5198" s="29"/>
      <c r="P5198" s="29"/>
      <c r="Q5198" s="29"/>
      <c r="R5198" s="29"/>
      <c r="S5198" s="29"/>
      <c r="T5198" s="30"/>
      <c r="U5198" s="5" t="s">
        <v>2642</v>
      </c>
      <c r="V5198" s="5" t="s">
        <v>660</v>
      </c>
      <c r="W5198" s="5" t="s">
        <v>163</v>
      </c>
      <c r="X5198" s="5" t="s">
        <v>557</v>
      </c>
      <c r="Y5198" s="5" t="s">
        <v>2642</v>
      </c>
      <c r="Z5198" s="5" t="s">
        <v>15</v>
      </c>
    </row>
    <row r="5199" spans="1:26" ht="15" customHeight="1" x14ac:dyDescent="0.2">
      <c r="A5199" s="40">
        <v>408433</v>
      </c>
      <c r="B5199" s="41"/>
      <c r="C5199" s="20">
        <v>41926</v>
      </c>
      <c r="D5199" s="23"/>
      <c r="E5199" s="24"/>
      <c r="F5199" s="28">
        <v>639.75</v>
      </c>
      <c r="G5199" s="29"/>
      <c r="H5199" s="29"/>
      <c r="I5199" s="29"/>
      <c r="J5199" s="29"/>
      <c r="K5199" s="29"/>
      <c r="L5199" s="29"/>
      <c r="M5199" s="29"/>
      <c r="N5199" s="29"/>
      <c r="O5199" s="29"/>
      <c r="P5199" s="29"/>
      <c r="Q5199" s="29"/>
      <c r="R5199" s="29"/>
      <c r="S5199" s="29"/>
      <c r="T5199" s="30"/>
      <c r="U5199" s="5" t="s">
        <v>65</v>
      </c>
      <c r="V5199" s="5" t="s">
        <v>309</v>
      </c>
      <c r="W5199" s="5" t="s">
        <v>163</v>
      </c>
      <c r="X5199" s="5" t="s">
        <v>662</v>
      </c>
      <c r="Y5199" s="5" t="s">
        <v>65</v>
      </c>
      <c r="Z5199" s="5" t="s">
        <v>663</v>
      </c>
    </row>
    <row r="5200" spans="1:26" ht="15" customHeight="1" x14ac:dyDescent="0.2">
      <c r="A5200" s="40">
        <v>409171</v>
      </c>
      <c r="B5200" s="41"/>
      <c r="C5200" s="20">
        <v>41940</v>
      </c>
      <c r="D5200" s="21"/>
      <c r="E5200" s="22"/>
      <c r="F5200" s="28">
        <v>110.71</v>
      </c>
      <c r="G5200" s="29"/>
      <c r="H5200" s="29"/>
      <c r="I5200" s="29"/>
      <c r="J5200" s="29"/>
      <c r="K5200" s="29"/>
      <c r="L5200" s="29"/>
      <c r="M5200" s="29"/>
      <c r="N5200" s="29"/>
      <c r="O5200" s="29"/>
      <c r="P5200" s="29"/>
      <c r="Q5200" s="29"/>
      <c r="R5200" s="29"/>
      <c r="S5200" s="29"/>
      <c r="T5200" s="30"/>
      <c r="U5200" s="5" t="s">
        <v>2643</v>
      </c>
      <c r="V5200" s="5" t="s">
        <v>660</v>
      </c>
      <c r="W5200" s="5" t="s">
        <v>163</v>
      </c>
      <c r="X5200" s="5" t="s">
        <v>557</v>
      </c>
      <c r="Y5200" s="5" t="s">
        <v>2643</v>
      </c>
      <c r="Z5200" s="5" t="s">
        <v>15</v>
      </c>
    </row>
    <row r="5201" spans="1:26" ht="2.25" customHeight="1" x14ac:dyDescent="0.2">
      <c r="A5201" s="14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/>
      <c r="L5201" s="15"/>
      <c r="M5201" s="15"/>
      <c r="N5201" s="15"/>
      <c r="O5201" s="15"/>
      <c r="P5201" s="15"/>
      <c r="Q5201" s="15"/>
      <c r="R5201" s="15"/>
      <c r="S5201" s="15"/>
      <c r="T5201" s="15"/>
      <c r="U5201" s="15"/>
      <c r="V5201" s="15"/>
      <c r="W5201" s="15"/>
      <c r="X5201" s="15"/>
      <c r="Y5201" s="15"/>
      <c r="Z5201" s="16"/>
    </row>
    <row r="5202" spans="1:26" ht="13.5" customHeight="1" x14ac:dyDescent="0.2">
      <c r="A5202" s="7"/>
      <c r="B5202" s="6"/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  <c r="N5202" s="6"/>
      <c r="O5202" s="6"/>
      <c r="P5202" s="42">
        <f>SUM(hList_Frame_1!B3082:B3084)</f>
        <v>864.12</v>
      </c>
      <c r="Q5202" s="42"/>
      <c r="R5202" s="42"/>
      <c r="S5202" s="42"/>
      <c r="T5202" s="42"/>
      <c r="U5202" s="6"/>
      <c r="V5202" s="6"/>
      <c r="W5202" s="6"/>
      <c r="X5202" s="6"/>
      <c r="Y5202" s="6"/>
      <c r="Z5202" s="17"/>
    </row>
    <row r="5203" spans="1:26" ht="13.5" customHeight="1" x14ac:dyDescent="0.2">
      <c r="A5203" s="9"/>
      <c r="B5203" s="18"/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8"/>
      <c r="N5203" s="18"/>
      <c r="O5203" s="18"/>
      <c r="P5203" s="18"/>
      <c r="Q5203" s="18"/>
      <c r="R5203" s="18"/>
      <c r="S5203" s="18"/>
      <c r="T5203" s="18"/>
      <c r="U5203" s="18"/>
      <c r="V5203" s="18"/>
      <c r="W5203" s="18"/>
      <c r="X5203" s="18"/>
      <c r="Y5203" s="18"/>
      <c r="Z5203" s="19"/>
    </row>
    <row r="5204" spans="1:26" ht="15" customHeight="1" x14ac:dyDescent="0.2">
      <c r="A5204" s="40">
        <v>407703</v>
      </c>
      <c r="B5204" s="41"/>
      <c r="C5204" s="20">
        <v>41915</v>
      </c>
      <c r="D5204" s="38" t="s">
        <v>1444</v>
      </c>
      <c r="E5204" s="39"/>
      <c r="F5204" s="28">
        <v>125</v>
      </c>
      <c r="G5204" s="29"/>
      <c r="H5204" s="29"/>
      <c r="I5204" s="29"/>
      <c r="J5204" s="29"/>
      <c r="K5204" s="29"/>
      <c r="L5204" s="29"/>
      <c r="M5204" s="29"/>
      <c r="N5204" s="29"/>
      <c r="O5204" s="29"/>
      <c r="P5204" s="29"/>
      <c r="Q5204" s="29"/>
      <c r="R5204" s="29"/>
      <c r="S5204" s="29"/>
      <c r="T5204" s="30"/>
      <c r="U5204" s="5" t="s">
        <v>516</v>
      </c>
      <c r="V5204" s="5" t="s">
        <v>1445</v>
      </c>
      <c r="W5204" s="5" t="s">
        <v>15</v>
      </c>
      <c r="X5204" s="5" t="s">
        <v>15</v>
      </c>
      <c r="Y5204" s="5" t="s">
        <v>516</v>
      </c>
      <c r="Z5204" s="5" t="s">
        <v>15</v>
      </c>
    </row>
    <row r="5205" spans="1:26" ht="15" customHeight="1" x14ac:dyDescent="0.2">
      <c r="A5205" s="40">
        <v>408462</v>
      </c>
      <c r="B5205" s="41"/>
      <c r="C5205" s="20">
        <v>41929</v>
      </c>
      <c r="D5205" s="23"/>
      <c r="E5205" s="24"/>
      <c r="F5205" s="28">
        <v>125</v>
      </c>
      <c r="G5205" s="29"/>
      <c r="H5205" s="29"/>
      <c r="I5205" s="29"/>
      <c r="J5205" s="29"/>
      <c r="K5205" s="29"/>
      <c r="L5205" s="29"/>
      <c r="M5205" s="29"/>
      <c r="N5205" s="29"/>
      <c r="O5205" s="29"/>
      <c r="P5205" s="29"/>
      <c r="Q5205" s="29"/>
      <c r="R5205" s="29"/>
      <c r="S5205" s="29"/>
      <c r="T5205" s="30"/>
      <c r="U5205" s="5" t="s">
        <v>518</v>
      </c>
      <c r="V5205" s="5" t="s">
        <v>1445</v>
      </c>
      <c r="W5205" s="5" t="s">
        <v>15</v>
      </c>
      <c r="X5205" s="5" t="s">
        <v>15</v>
      </c>
      <c r="Y5205" s="5" t="s">
        <v>518</v>
      </c>
      <c r="Z5205" s="5" t="s">
        <v>15</v>
      </c>
    </row>
    <row r="5206" spans="1:26" ht="15" customHeight="1" x14ac:dyDescent="0.2">
      <c r="A5206" s="40">
        <v>409215</v>
      </c>
      <c r="B5206" s="41"/>
      <c r="C5206" s="20">
        <v>41943</v>
      </c>
      <c r="D5206" s="21"/>
      <c r="E5206" s="22"/>
      <c r="F5206" s="28">
        <v>125</v>
      </c>
      <c r="G5206" s="29"/>
      <c r="H5206" s="29"/>
      <c r="I5206" s="29"/>
      <c r="J5206" s="29"/>
      <c r="K5206" s="29"/>
      <c r="L5206" s="29"/>
      <c r="M5206" s="29"/>
      <c r="N5206" s="29"/>
      <c r="O5206" s="29"/>
      <c r="P5206" s="29"/>
      <c r="Q5206" s="29"/>
      <c r="R5206" s="29"/>
      <c r="S5206" s="29"/>
      <c r="T5206" s="30"/>
      <c r="U5206" s="5" t="s">
        <v>519</v>
      </c>
      <c r="V5206" s="5" t="s">
        <v>1445</v>
      </c>
      <c r="W5206" s="5" t="s">
        <v>15</v>
      </c>
      <c r="X5206" s="5" t="s">
        <v>15</v>
      </c>
      <c r="Y5206" s="5" t="s">
        <v>519</v>
      </c>
      <c r="Z5206" s="5" t="s">
        <v>15</v>
      </c>
    </row>
    <row r="5207" spans="1:26" ht="2.25" customHeight="1" x14ac:dyDescent="0.2">
      <c r="A5207" s="14"/>
      <c r="B5207" s="15"/>
      <c r="C5207" s="15"/>
      <c r="D5207" s="15"/>
      <c r="E5207" s="15"/>
      <c r="F5207" s="15"/>
      <c r="G5207" s="15"/>
      <c r="H5207" s="15"/>
      <c r="I5207" s="15"/>
      <c r="J5207" s="15"/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5"/>
      <c r="Y5207" s="15"/>
      <c r="Z5207" s="16"/>
    </row>
    <row r="5208" spans="1:26" ht="13.5" customHeight="1" x14ac:dyDescent="0.2">
      <c r="A5208" s="7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  <c r="N5208" s="6"/>
      <c r="O5208" s="6"/>
      <c r="P5208" s="42">
        <f>SUM(hList_Frame_1!B3085:B3087)</f>
        <v>375</v>
      </c>
      <c r="Q5208" s="42"/>
      <c r="R5208" s="42"/>
      <c r="S5208" s="42"/>
      <c r="T5208" s="42"/>
      <c r="U5208" s="6"/>
      <c r="V5208" s="6"/>
      <c r="W5208" s="6"/>
      <c r="X5208" s="6"/>
      <c r="Y5208" s="6"/>
      <c r="Z5208" s="17"/>
    </row>
    <row r="5209" spans="1:26" ht="13.5" customHeight="1" x14ac:dyDescent="0.2">
      <c r="A5209" s="9"/>
      <c r="B5209" s="18"/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8"/>
      <c r="N5209" s="18"/>
      <c r="O5209" s="18"/>
      <c r="P5209" s="18"/>
      <c r="Q5209" s="18"/>
      <c r="R5209" s="18"/>
      <c r="S5209" s="18"/>
      <c r="T5209" s="18"/>
      <c r="U5209" s="18"/>
      <c r="V5209" s="18"/>
      <c r="W5209" s="18"/>
      <c r="X5209" s="18"/>
      <c r="Y5209" s="18"/>
      <c r="Z5209" s="19"/>
    </row>
    <row r="5210" spans="1:26" ht="15" customHeight="1" x14ac:dyDescent="0.2">
      <c r="A5210" s="40">
        <v>409172</v>
      </c>
      <c r="B5210" s="41"/>
      <c r="C5210" s="20">
        <v>41940</v>
      </c>
      <c r="D5210" s="43" t="s">
        <v>2644</v>
      </c>
      <c r="E5210" s="44"/>
      <c r="F5210" s="28">
        <v>1400</v>
      </c>
      <c r="G5210" s="29"/>
      <c r="H5210" s="29"/>
      <c r="I5210" s="29"/>
      <c r="J5210" s="29"/>
      <c r="K5210" s="29"/>
      <c r="L5210" s="29"/>
      <c r="M5210" s="29"/>
      <c r="N5210" s="29"/>
      <c r="O5210" s="29"/>
      <c r="P5210" s="29"/>
      <c r="Q5210" s="29"/>
      <c r="R5210" s="29"/>
      <c r="S5210" s="29"/>
      <c r="T5210" s="30"/>
      <c r="U5210" s="5" t="s">
        <v>2645</v>
      </c>
      <c r="V5210" s="5" t="s">
        <v>68</v>
      </c>
      <c r="W5210" s="5" t="s">
        <v>69</v>
      </c>
      <c r="X5210" s="5" t="s">
        <v>69</v>
      </c>
      <c r="Y5210" s="5" t="s">
        <v>2645</v>
      </c>
      <c r="Z5210" s="5" t="s">
        <v>175</v>
      </c>
    </row>
    <row r="5211" spans="1:26" ht="2.25" customHeight="1" x14ac:dyDescent="0.2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5"/>
      <c r="Z5211" s="16"/>
    </row>
    <row r="5212" spans="1:26" ht="13.5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42">
        <f>SUM(hList_Frame_1!B3088:B3088)</f>
        <v>1400</v>
      </c>
      <c r="N5212" s="42"/>
      <c r="O5212" s="42"/>
      <c r="P5212" s="42"/>
      <c r="Q5212" s="42"/>
      <c r="R5212" s="42"/>
      <c r="S5212" s="42"/>
      <c r="T5212" s="42"/>
      <c r="U5212" s="6"/>
      <c r="V5212" s="6"/>
      <c r="W5212" s="6"/>
      <c r="X5212" s="6"/>
      <c r="Y5212" s="6"/>
      <c r="Z5212" s="17"/>
    </row>
    <row r="5213" spans="1:26" ht="13.5" customHeight="1" x14ac:dyDescent="0.2">
      <c r="A5213" s="9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8"/>
      <c r="W5213" s="18"/>
      <c r="X5213" s="18"/>
      <c r="Y5213" s="18"/>
      <c r="Z5213" s="19"/>
    </row>
    <row r="5214" spans="1:26" ht="15" customHeight="1" x14ac:dyDescent="0.2">
      <c r="A5214" s="26">
        <v>408249</v>
      </c>
      <c r="B5214" s="27"/>
      <c r="C5214" s="3">
        <v>41926</v>
      </c>
      <c r="D5214" s="38" t="s">
        <v>2646</v>
      </c>
      <c r="E5214" s="39"/>
      <c r="F5214" s="28">
        <v>120</v>
      </c>
      <c r="G5214" s="29"/>
      <c r="H5214" s="29"/>
      <c r="I5214" s="29"/>
      <c r="J5214" s="29"/>
      <c r="K5214" s="29"/>
      <c r="L5214" s="29"/>
      <c r="M5214" s="29"/>
      <c r="N5214" s="29"/>
      <c r="O5214" s="29"/>
      <c r="P5214" s="29"/>
      <c r="Q5214" s="29"/>
      <c r="R5214" s="29"/>
      <c r="S5214" s="29"/>
      <c r="T5214" s="30"/>
      <c r="U5214" s="5" t="s">
        <v>2647</v>
      </c>
      <c r="V5214" s="5" t="s">
        <v>68</v>
      </c>
      <c r="W5214" s="5" t="s">
        <v>69</v>
      </c>
      <c r="X5214" s="5" t="s">
        <v>69</v>
      </c>
      <c r="Y5214" s="5" t="s">
        <v>2647</v>
      </c>
      <c r="Z5214" s="5" t="s">
        <v>703</v>
      </c>
    </row>
    <row r="5215" spans="1:26" ht="15" customHeight="1" x14ac:dyDescent="0.2">
      <c r="A5215" s="21"/>
      <c r="B5215" s="22"/>
      <c r="C5215" s="10"/>
      <c r="D5215" s="23"/>
      <c r="E5215" s="24"/>
      <c r="F5215" s="28">
        <v>480</v>
      </c>
      <c r="G5215" s="29"/>
      <c r="H5215" s="29"/>
      <c r="I5215" s="29"/>
      <c r="J5215" s="29"/>
      <c r="K5215" s="29"/>
      <c r="L5215" s="29"/>
      <c r="M5215" s="29"/>
      <c r="N5215" s="29"/>
      <c r="O5215" s="29"/>
      <c r="P5215" s="29"/>
      <c r="Q5215" s="29"/>
      <c r="R5215" s="29"/>
      <c r="S5215" s="29"/>
      <c r="T5215" s="30"/>
      <c r="U5215" s="5" t="s">
        <v>702</v>
      </c>
      <c r="V5215" s="5" t="s">
        <v>68</v>
      </c>
      <c r="W5215" s="5" t="s">
        <v>69</v>
      </c>
      <c r="X5215" s="5" t="s">
        <v>69</v>
      </c>
      <c r="Y5215" s="5" t="s">
        <v>702</v>
      </c>
      <c r="Z5215" s="5" t="s">
        <v>703</v>
      </c>
    </row>
    <row r="5216" spans="1:26" ht="15" customHeight="1" x14ac:dyDescent="0.2">
      <c r="A5216" s="40">
        <v>408959</v>
      </c>
      <c r="B5216" s="41"/>
      <c r="C5216" s="20">
        <v>41940</v>
      </c>
      <c r="D5216" s="21"/>
      <c r="E5216" s="22"/>
      <c r="F5216" s="28">
        <v>325</v>
      </c>
      <c r="G5216" s="29"/>
      <c r="H5216" s="29"/>
      <c r="I5216" s="29"/>
      <c r="J5216" s="29"/>
      <c r="K5216" s="29"/>
      <c r="L5216" s="29"/>
      <c r="M5216" s="29"/>
      <c r="N5216" s="29"/>
      <c r="O5216" s="29"/>
      <c r="P5216" s="29"/>
      <c r="Q5216" s="29"/>
      <c r="R5216" s="29"/>
      <c r="S5216" s="29"/>
      <c r="T5216" s="30"/>
      <c r="U5216" s="5" t="s">
        <v>2648</v>
      </c>
      <c r="V5216" s="5" t="s">
        <v>68</v>
      </c>
      <c r="W5216" s="5" t="s">
        <v>69</v>
      </c>
      <c r="X5216" s="5" t="s">
        <v>69</v>
      </c>
      <c r="Y5216" s="5" t="s">
        <v>2648</v>
      </c>
      <c r="Z5216" s="5" t="s">
        <v>709</v>
      </c>
    </row>
    <row r="5217" spans="1:26" ht="2.25" customHeight="1" x14ac:dyDescent="0.2">
      <c r="A5217" s="14"/>
      <c r="B5217" s="15"/>
      <c r="C5217" s="15"/>
      <c r="D5217" s="15"/>
      <c r="E5217" s="15"/>
      <c r="F5217" s="15"/>
      <c r="G5217" s="15"/>
      <c r="H5217" s="15"/>
      <c r="I5217" s="15"/>
      <c r="J5217" s="15"/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5"/>
      <c r="Z5217" s="16"/>
    </row>
    <row r="5218" spans="1:26" ht="13.5" customHeight="1" x14ac:dyDescent="0.2">
      <c r="A5218" s="7"/>
      <c r="B5218" s="6"/>
      <c r="C5218" s="6"/>
      <c r="D5218" s="6"/>
      <c r="E5218" s="6"/>
      <c r="F5218" s="6"/>
      <c r="G5218" s="6"/>
      <c r="H5218" s="6"/>
      <c r="I5218" s="6"/>
      <c r="J5218" s="6"/>
      <c r="K5218" s="6"/>
      <c r="L5218" s="6"/>
      <c r="M5218" s="6"/>
      <c r="N5218" s="6"/>
      <c r="O5218" s="6"/>
      <c r="P5218" s="42">
        <f>SUM(hList_Frame_1!B3089:B3091)</f>
        <v>925</v>
      </c>
      <c r="Q5218" s="42"/>
      <c r="R5218" s="42"/>
      <c r="S5218" s="42"/>
      <c r="T5218" s="42"/>
      <c r="U5218" s="6"/>
      <c r="V5218" s="6"/>
      <c r="W5218" s="6"/>
      <c r="X5218" s="6"/>
      <c r="Y5218" s="6"/>
      <c r="Z5218" s="17"/>
    </row>
    <row r="5219" spans="1:26" ht="13.5" customHeight="1" x14ac:dyDescent="0.2">
      <c r="A5219" s="9"/>
      <c r="B5219" s="18"/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8"/>
      <c r="N5219" s="18"/>
      <c r="O5219" s="18"/>
      <c r="P5219" s="18"/>
      <c r="Q5219" s="18"/>
      <c r="R5219" s="18"/>
      <c r="S5219" s="18"/>
      <c r="T5219" s="18"/>
      <c r="U5219" s="18"/>
      <c r="V5219" s="18"/>
      <c r="W5219" s="18"/>
      <c r="X5219" s="18"/>
      <c r="Y5219" s="18"/>
      <c r="Z5219" s="19"/>
    </row>
    <row r="5220" spans="1:26" ht="15" customHeight="1" x14ac:dyDescent="0.2">
      <c r="A5220" s="40">
        <v>408250</v>
      </c>
      <c r="B5220" s="41"/>
      <c r="C5220" s="20">
        <v>41926</v>
      </c>
      <c r="D5220" s="43" t="s">
        <v>2649</v>
      </c>
      <c r="E5220" s="44"/>
      <c r="F5220" s="28">
        <v>500</v>
      </c>
      <c r="G5220" s="29"/>
      <c r="H5220" s="29"/>
      <c r="I5220" s="29"/>
      <c r="J5220" s="29"/>
      <c r="K5220" s="29"/>
      <c r="L5220" s="29"/>
      <c r="M5220" s="29"/>
      <c r="N5220" s="29"/>
      <c r="O5220" s="29"/>
      <c r="P5220" s="29"/>
      <c r="Q5220" s="29"/>
      <c r="R5220" s="29"/>
      <c r="S5220" s="29"/>
      <c r="T5220" s="30"/>
      <c r="U5220" s="5" t="s">
        <v>2650</v>
      </c>
      <c r="V5220" s="5" t="s">
        <v>68</v>
      </c>
      <c r="W5220" s="5" t="s">
        <v>69</v>
      </c>
      <c r="X5220" s="5" t="s">
        <v>69</v>
      </c>
      <c r="Y5220" s="5" t="s">
        <v>2650</v>
      </c>
      <c r="Z5220" s="5" t="s">
        <v>271</v>
      </c>
    </row>
    <row r="5221" spans="1:26" ht="2.25" customHeight="1" x14ac:dyDescent="0.2">
      <c r="A5221" s="14"/>
      <c r="B5221" s="15"/>
      <c r="C5221" s="15"/>
      <c r="D5221" s="15"/>
      <c r="E5221" s="15"/>
      <c r="F5221" s="15"/>
      <c r="G5221" s="15"/>
      <c r="H5221" s="15"/>
      <c r="I5221" s="15"/>
      <c r="J5221" s="15"/>
      <c r="K5221" s="15"/>
      <c r="L5221" s="15"/>
      <c r="M5221" s="15"/>
      <c r="N5221" s="15"/>
      <c r="O5221" s="15"/>
      <c r="P5221" s="15"/>
      <c r="Q5221" s="15"/>
      <c r="R5221" s="15"/>
      <c r="S5221" s="15"/>
      <c r="T5221" s="15"/>
      <c r="U5221" s="15"/>
      <c r="V5221" s="15"/>
      <c r="W5221" s="15"/>
      <c r="X5221" s="15"/>
      <c r="Y5221" s="15"/>
      <c r="Z5221" s="16"/>
    </row>
    <row r="5222" spans="1:26" ht="12.75" customHeight="1" x14ac:dyDescent="0.2">
      <c r="A5222" s="7"/>
      <c r="B5222" s="6"/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6"/>
      <c r="N5222" s="6"/>
      <c r="O5222" s="6"/>
      <c r="P5222" s="42">
        <f>SUM(hList_Frame_1!B3092:B3092)</f>
        <v>500</v>
      </c>
      <c r="Q5222" s="42"/>
      <c r="R5222" s="42"/>
      <c r="S5222" s="42"/>
      <c r="T5222" s="42"/>
      <c r="U5222" s="6"/>
      <c r="V5222" s="6"/>
      <c r="W5222" s="6"/>
      <c r="X5222" s="6"/>
      <c r="Y5222" s="6"/>
      <c r="Z5222" s="17"/>
    </row>
    <row r="5223" spans="1:26" ht="14.25" customHeight="1" x14ac:dyDescent="0.2">
      <c r="A5223" s="9"/>
      <c r="B5223" s="18"/>
      <c r="C5223" s="18"/>
      <c r="D5223" s="18"/>
      <c r="E5223" s="18"/>
      <c r="F5223" s="18"/>
      <c r="G5223" s="18"/>
      <c r="H5223" s="18"/>
      <c r="I5223" s="18"/>
      <c r="J5223" s="18"/>
      <c r="K5223" s="18"/>
      <c r="L5223" s="18"/>
      <c r="M5223" s="18"/>
      <c r="N5223" s="18"/>
      <c r="O5223" s="18"/>
      <c r="P5223" s="18"/>
      <c r="Q5223" s="18"/>
      <c r="R5223" s="18"/>
      <c r="S5223" s="18"/>
      <c r="T5223" s="18"/>
      <c r="U5223" s="18"/>
      <c r="V5223" s="18"/>
      <c r="W5223" s="18"/>
      <c r="X5223" s="18"/>
      <c r="Y5223" s="18"/>
      <c r="Z5223" s="19"/>
    </row>
    <row r="5224" spans="1:26" ht="15" customHeight="1" x14ac:dyDescent="0.2">
      <c r="A5224" s="40">
        <v>408251</v>
      </c>
      <c r="B5224" s="41"/>
      <c r="C5224" s="20">
        <v>41926</v>
      </c>
      <c r="D5224" s="43" t="s">
        <v>2651</v>
      </c>
      <c r="E5224" s="44"/>
      <c r="F5224" s="28">
        <v>6319.33</v>
      </c>
      <c r="G5224" s="29"/>
      <c r="H5224" s="29"/>
      <c r="I5224" s="29"/>
      <c r="J5224" s="29"/>
      <c r="K5224" s="29"/>
      <c r="L5224" s="29"/>
      <c r="M5224" s="29"/>
      <c r="N5224" s="29"/>
      <c r="O5224" s="29"/>
      <c r="P5224" s="29"/>
      <c r="Q5224" s="29"/>
      <c r="R5224" s="29"/>
      <c r="S5224" s="29"/>
      <c r="T5224" s="30"/>
      <c r="U5224" s="5" t="s">
        <v>2652</v>
      </c>
      <c r="V5224" s="5" t="s">
        <v>844</v>
      </c>
      <c r="W5224" s="5" t="s">
        <v>13</v>
      </c>
      <c r="X5224" s="5" t="s">
        <v>14</v>
      </c>
      <c r="Y5224" s="5" t="s">
        <v>2652</v>
      </c>
      <c r="Z5224" s="5" t="s">
        <v>15</v>
      </c>
    </row>
    <row r="5225" spans="1:26" ht="2.25" customHeight="1" x14ac:dyDescent="0.2">
      <c r="A5225" s="14"/>
      <c r="B5225" s="15"/>
      <c r="C5225" s="15"/>
      <c r="D5225" s="15"/>
      <c r="E5225" s="15"/>
      <c r="F5225" s="15"/>
      <c r="G5225" s="15"/>
      <c r="H5225" s="15"/>
      <c r="I5225" s="15"/>
      <c r="J5225" s="15"/>
      <c r="K5225" s="15"/>
      <c r="L5225" s="15"/>
      <c r="M5225" s="15"/>
      <c r="N5225" s="15"/>
      <c r="O5225" s="15"/>
      <c r="P5225" s="15"/>
      <c r="Q5225" s="15"/>
      <c r="R5225" s="15"/>
      <c r="S5225" s="15"/>
      <c r="T5225" s="15"/>
      <c r="U5225" s="15"/>
      <c r="V5225" s="15"/>
      <c r="W5225" s="15"/>
      <c r="X5225" s="15"/>
      <c r="Y5225" s="15"/>
      <c r="Z5225" s="16"/>
    </row>
    <row r="5226" spans="1:26" ht="13.5" customHeight="1" x14ac:dyDescent="0.2">
      <c r="A5226" s="7"/>
      <c r="B5226" s="6"/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42">
        <f>SUM(hList_Frame_1!B3093:B3093)</f>
        <v>6319.33</v>
      </c>
      <c r="N5226" s="42"/>
      <c r="O5226" s="42"/>
      <c r="P5226" s="42"/>
      <c r="Q5226" s="42"/>
      <c r="R5226" s="42"/>
      <c r="S5226" s="42"/>
      <c r="T5226" s="42"/>
      <c r="U5226" s="6"/>
      <c r="V5226" s="6"/>
      <c r="W5226" s="6"/>
      <c r="X5226" s="6"/>
      <c r="Y5226" s="6"/>
      <c r="Z5226" s="17"/>
    </row>
    <row r="5227" spans="1:26" ht="13.5" customHeight="1" x14ac:dyDescent="0.2">
      <c r="A5227" s="9"/>
      <c r="B5227" s="18"/>
      <c r="C5227" s="18"/>
      <c r="D5227" s="18"/>
      <c r="E5227" s="18"/>
      <c r="F5227" s="18"/>
      <c r="G5227" s="18"/>
      <c r="H5227" s="18"/>
      <c r="I5227" s="18"/>
      <c r="J5227" s="18"/>
      <c r="K5227" s="18"/>
      <c r="L5227" s="18"/>
      <c r="M5227" s="18"/>
      <c r="N5227" s="18"/>
      <c r="O5227" s="18"/>
      <c r="P5227" s="18"/>
      <c r="Q5227" s="18"/>
      <c r="R5227" s="18"/>
      <c r="S5227" s="18"/>
      <c r="T5227" s="18"/>
      <c r="U5227" s="18"/>
      <c r="V5227" s="18"/>
      <c r="W5227" s="18"/>
      <c r="X5227" s="18"/>
      <c r="Y5227" s="18"/>
      <c r="Z5227" s="19"/>
    </row>
    <row r="5228" spans="1:26" ht="15" customHeight="1" x14ac:dyDescent="0.2">
      <c r="A5228" s="40">
        <v>408602</v>
      </c>
      <c r="B5228" s="41"/>
      <c r="C5228" s="20">
        <v>41933</v>
      </c>
      <c r="D5228" s="43" t="s">
        <v>2653</v>
      </c>
      <c r="E5228" s="44"/>
      <c r="F5228" s="28">
        <v>500</v>
      </c>
      <c r="G5228" s="29"/>
      <c r="H5228" s="29"/>
      <c r="I5228" s="29"/>
      <c r="J5228" s="29"/>
      <c r="K5228" s="29"/>
      <c r="L5228" s="29"/>
      <c r="M5228" s="29"/>
      <c r="N5228" s="29"/>
      <c r="O5228" s="29"/>
      <c r="P5228" s="29"/>
      <c r="Q5228" s="29"/>
      <c r="R5228" s="29"/>
      <c r="S5228" s="29"/>
      <c r="T5228" s="30"/>
      <c r="U5228" s="5" t="s">
        <v>2654</v>
      </c>
      <c r="V5228" s="5" t="s">
        <v>68</v>
      </c>
      <c r="W5228" s="5" t="s">
        <v>69</v>
      </c>
      <c r="X5228" s="5" t="s">
        <v>69</v>
      </c>
      <c r="Y5228" s="5" t="s">
        <v>2654</v>
      </c>
      <c r="Z5228" s="5" t="s">
        <v>271</v>
      </c>
    </row>
    <row r="5229" spans="1:26" ht="2.25" customHeight="1" x14ac:dyDescent="0.2">
      <c r="A5229" s="14"/>
      <c r="B5229" s="15"/>
      <c r="C5229" s="15"/>
      <c r="D5229" s="15"/>
      <c r="E5229" s="15"/>
      <c r="F5229" s="15"/>
      <c r="G5229" s="15"/>
      <c r="H5229" s="15"/>
      <c r="I5229" s="15"/>
      <c r="J5229" s="15"/>
      <c r="K5229" s="15"/>
      <c r="L5229" s="15"/>
      <c r="M5229" s="15"/>
      <c r="N5229" s="15"/>
      <c r="O5229" s="15"/>
      <c r="P5229" s="15"/>
      <c r="Q5229" s="15"/>
      <c r="R5229" s="15"/>
      <c r="S5229" s="15"/>
      <c r="T5229" s="15"/>
      <c r="U5229" s="15"/>
      <c r="V5229" s="15"/>
      <c r="W5229" s="15"/>
      <c r="X5229" s="15"/>
      <c r="Y5229" s="15"/>
      <c r="Z5229" s="16"/>
    </row>
    <row r="5230" spans="1:26" ht="12.75" customHeight="1" x14ac:dyDescent="0.2">
      <c r="A5230" s="7"/>
      <c r="B5230" s="6"/>
      <c r="C5230" s="6"/>
      <c r="D5230" s="6"/>
      <c r="E5230" s="6"/>
      <c r="F5230" s="6"/>
      <c r="G5230" s="6"/>
      <c r="H5230" s="6"/>
      <c r="I5230" s="6"/>
      <c r="J5230" s="6"/>
      <c r="K5230" s="6"/>
      <c r="L5230" s="6"/>
      <c r="M5230" s="6"/>
      <c r="N5230" s="6"/>
      <c r="O5230" s="6"/>
      <c r="P5230" s="42">
        <f>SUM(hList_Frame_1!B3094:B3094)</f>
        <v>500</v>
      </c>
      <c r="Q5230" s="42"/>
      <c r="R5230" s="42"/>
      <c r="S5230" s="42"/>
      <c r="T5230" s="42"/>
      <c r="U5230" s="6"/>
      <c r="V5230" s="6"/>
      <c r="W5230" s="6"/>
      <c r="X5230" s="6"/>
      <c r="Y5230" s="6"/>
      <c r="Z5230" s="17"/>
    </row>
    <row r="5231" spans="1:26" ht="14.25" customHeight="1" x14ac:dyDescent="0.2">
      <c r="A5231" s="9"/>
      <c r="B5231" s="18"/>
      <c r="C5231" s="18"/>
      <c r="D5231" s="18"/>
      <c r="E5231" s="18"/>
      <c r="F5231" s="18"/>
      <c r="G5231" s="18"/>
      <c r="H5231" s="18"/>
      <c r="I5231" s="18"/>
      <c r="J5231" s="18"/>
      <c r="K5231" s="18"/>
      <c r="L5231" s="18"/>
      <c r="M5231" s="18"/>
      <c r="N5231" s="18"/>
      <c r="O5231" s="18"/>
      <c r="P5231" s="18"/>
      <c r="Q5231" s="18"/>
      <c r="R5231" s="18"/>
      <c r="S5231" s="18"/>
      <c r="T5231" s="18"/>
      <c r="U5231" s="18"/>
      <c r="V5231" s="18"/>
      <c r="W5231" s="18"/>
      <c r="X5231" s="18"/>
      <c r="Y5231" s="18"/>
      <c r="Z5231" s="19"/>
    </row>
    <row r="5232" spans="1:26" ht="15" customHeight="1" x14ac:dyDescent="0.2">
      <c r="A5232" s="40">
        <v>408603</v>
      </c>
      <c r="B5232" s="41"/>
      <c r="C5232" s="20">
        <v>41933</v>
      </c>
      <c r="D5232" s="43" t="s">
        <v>2655</v>
      </c>
      <c r="E5232" s="44"/>
      <c r="F5232" s="28">
        <v>870</v>
      </c>
      <c r="G5232" s="29"/>
      <c r="H5232" s="29"/>
      <c r="I5232" s="29"/>
      <c r="J5232" s="29"/>
      <c r="K5232" s="29"/>
      <c r="L5232" s="29"/>
      <c r="M5232" s="29"/>
      <c r="N5232" s="29"/>
      <c r="O5232" s="29"/>
      <c r="P5232" s="29"/>
      <c r="Q5232" s="29"/>
      <c r="R5232" s="29"/>
      <c r="S5232" s="29"/>
      <c r="T5232" s="30"/>
      <c r="U5232" s="5" t="s">
        <v>2656</v>
      </c>
      <c r="V5232" s="5" t="s">
        <v>333</v>
      </c>
      <c r="W5232" s="5" t="s">
        <v>223</v>
      </c>
      <c r="X5232" s="5" t="s">
        <v>1315</v>
      </c>
      <c r="Y5232" s="5" t="s">
        <v>2656</v>
      </c>
      <c r="Z5232" s="5" t="s">
        <v>1316</v>
      </c>
    </row>
    <row r="5233" spans="1:26" ht="2.25" customHeight="1" x14ac:dyDescent="0.2">
      <c r="A5233" s="14"/>
      <c r="B5233" s="15"/>
      <c r="C5233" s="15"/>
      <c r="D5233" s="15"/>
      <c r="E5233" s="15"/>
      <c r="F5233" s="15"/>
      <c r="G5233" s="15"/>
      <c r="H5233" s="15"/>
      <c r="I5233" s="15"/>
      <c r="J5233" s="15"/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/>
      <c r="W5233" s="15"/>
      <c r="X5233" s="15"/>
      <c r="Y5233" s="15"/>
      <c r="Z5233" s="16"/>
    </row>
    <row r="5234" spans="1:26" ht="13.5" customHeight="1" x14ac:dyDescent="0.2">
      <c r="A5234" s="7"/>
      <c r="B5234" s="6"/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  <c r="N5234" s="6"/>
      <c r="O5234" s="6"/>
      <c r="P5234" s="42">
        <f>SUM(hList_Frame_1!B3095:B3095)</f>
        <v>870</v>
      </c>
      <c r="Q5234" s="42"/>
      <c r="R5234" s="42"/>
      <c r="S5234" s="42"/>
      <c r="T5234" s="42"/>
      <c r="U5234" s="6"/>
      <c r="V5234" s="6"/>
      <c r="W5234" s="6"/>
      <c r="X5234" s="6"/>
      <c r="Y5234" s="6"/>
      <c r="Z5234" s="17"/>
    </row>
    <row r="5235" spans="1:26" ht="13.5" customHeight="1" x14ac:dyDescent="0.2">
      <c r="A5235" s="9"/>
      <c r="B5235" s="18"/>
      <c r="C5235" s="18"/>
      <c r="D5235" s="18"/>
      <c r="E5235" s="18"/>
      <c r="F5235" s="18"/>
      <c r="G5235" s="18"/>
      <c r="H5235" s="18"/>
      <c r="I5235" s="18"/>
      <c r="J5235" s="18"/>
      <c r="K5235" s="18"/>
      <c r="L5235" s="18"/>
      <c r="M5235" s="18"/>
      <c r="N5235" s="18"/>
      <c r="O5235" s="18"/>
      <c r="P5235" s="18"/>
      <c r="Q5235" s="18"/>
      <c r="R5235" s="18"/>
      <c r="S5235" s="18"/>
      <c r="T5235" s="18"/>
      <c r="U5235" s="18"/>
      <c r="V5235" s="18"/>
      <c r="W5235" s="18"/>
      <c r="X5235" s="18"/>
      <c r="Y5235" s="18"/>
      <c r="Z5235" s="19"/>
    </row>
    <row r="5236" spans="1:26" ht="15" customHeight="1" x14ac:dyDescent="0.2">
      <c r="A5236" s="40">
        <v>408604</v>
      </c>
      <c r="B5236" s="41"/>
      <c r="C5236" s="20">
        <v>41933</v>
      </c>
      <c r="D5236" s="43" t="s">
        <v>2657</v>
      </c>
      <c r="E5236" s="44"/>
      <c r="F5236" s="28">
        <v>750</v>
      </c>
      <c r="G5236" s="29"/>
      <c r="H5236" s="29"/>
      <c r="I5236" s="29"/>
      <c r="J5236" s="29"/>
      <c r="K5236" s="29"/>
      <c r="L5236" s="29"/>
      <c r="M5236" s="29"/>
      <c r="N5236" s="29"/>
      <c r="O5236" s="29"/>
      <c r="P5236" s="29"/>
      <c r="Q5236" s="29"/>
      <c r="R5236" s="29"/>
      <c r="S5236" s="29"/>
      <c r="T5236" s="30"/>
      <c r="U5236" s="5" t="s">
        <v>2658</v>
      </c>
      <c r="V5236" s="5" t="s">
        <v>68</v>
      </c>
      <c r="W5236" s="5" t="s">
        <v>69</v>
      </c>
      <c r="X5236" s="5" t="s">
        <v>69</v>
      </c>
      <c r="Y5236" s="5" t="s">
        <v>2658</v>
      </c>
      <c r="Z5236" s="5" t="s">
        <v>353</v>
      </c>
    </row>
    <row r="5237" spans="1:26" ht="2.25" customHeight="1" x14ac:dyDescent="0.2">
      <c r="A5237" s="14"/>
      <c r="B5237" s="15"/>
      <c r="C5237" s="15"/>
      <c r="D5237" s="15"/>
      <c r="E5237" s="15"/>
      <c r="F5237" s="15"/>
      <c r="G5237" s="15"/>
      <c r="H5237" s="15"/>
      <c r="I5237" s="15"/>
      <c r="J5237" s="15"/>
      <c r="K5237" s="15"/>
      <c r="L5237" s="15"/>
      <c r="M5237" s="15"/>
      <c r="N5237" s="15"/>
      <c r="O5237" s="15"/>
      <c r="P5237" s="15"/>
      <c r="Q5237" s="15"/>
      <c r="R5237" s="15"/>
      <c r="S5237" s="15"/>
      <c r="T5237" s="15"/>
      <c r="U5237" s="15"/>
      <c r="V5237" s="15"/>
      <c r="W5237" s="15"/>
      <c r="X5237" s="15"/>
      <c r="Y5237" s="15"/>
      <c r="Z5237" s="16"/>
    </row>
    <row r="5238" spans="1:26" ht="12.75" customHeight="1" x14ac:dyDescent="0.2">
      <c r="A5238" s="7"/>
      <c r="B5238" s="6"/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  <c r="N5238" s="6"/>
      <c r="O5238" s="6"/>
      <c r="P5238" s="42">
        <f>SUM(hList_Frame_1!B3096:B3096)</f>
        <v>750</v>
      </c>
      <c r="Q5238" s="42"/>
      <c r="R5238" s="42"/>
      <c r="S5238" s="42"/>
      <c r="T5238" s="42"/>
      <c r="U5238" s="6"/>
      <c r="V5238" s="6"/>
      <c r="W5238" s="6"/>
      <c r="X5238" s="6"/>
      <c r="Y5238" s="6"/>
      <c r="Z5238" s="17"/>
    </row>
    <row r="5239" spans="1:26" ht="14.25" customHeight="1" x14ac:dyDescent="0.2">
      <c r="A5239" s="9"/>
      <c r="B5239" s="18"/>
      <c r="C5239" s="18"/>
      <c r="D5239" s="18"/>
      <c r="E5239" s="18"/>
      <c r="F5239" s="18"/>
      <c r="G5239" s="18"/>
      <c r="H5239" s="18"/>
      <c r="I5239" s="18"/>
      <c r="J5239" s="18"/>
      <c r="K5239" s="18"/>
      <c r="L5239" s="18"/>
      <c r="M5239" s="18"/>
      <c r="N5239" s="18"/>
      <c r="O5239" s="18"/>
      <c r="P5239" s="18"/>
      <c r="Q5239" s="18"/>
      <c r="R5239" s="18"/>
      <c r="S5239" s="18"/>
      <c r="T5239" s="18"/>
      <c r="U5239" s="18"/>
      <c r="V5239" s="18"/>
      <c r="W5239" s="18"/>
      <c r="X5239" s="18"/>
      <c r="Y5239" s="18"/>
      <c r="Z5239" s="19"/>
    </row>
    <row r="5240" spans="1:26" ht="15" customHeight="1" x14ac:dyDescent="0.2">
      <c r="A5240" s="26">
        <v>409173</v>
      </c>
      <c r="B5240" s="27"/>
      <c r="C5240" s="3">
        <v>41940</v>
      </c>
      <c r="D5240" s="38" t="s">
        <v>2659</v>
      </c>
      <c r="E5240" s="39"/>
      <c r="F5240" s="32">
        <v>6671.38</v>
      </c>
      <c r="G5240" s="33"/>
      <c r="H5240" s="33"/>
      <c r="I5240" s="33"/>
      <c r="J5240" s="33"/>
      <c r="K5240" s="33"/>
      <c r="L5240" s="33"/>
      <c r="M5240" s="33"/>
      <c r="N5240" s="33"/>
      <c r="O5240" s="33"/>
      <c r="P5240" s="33"/>
      <c r="Q5240" s="33"/>
      <c r="R5240" s="33"/>
      <c r="S5240" s="33"/>
      <c r="T5240" s="34"/>
      <c r="U5240" s="11" t="s">
        <v>147</v>
      </c>
      <c r="V5240" s="11" t="s">
        <v>577</v>
      </c>
      <c r="W5240" s="11" t="s">
        <v>57</v>
      </c>
      <c r="X5240" s="11" t="s">
        <v>59</v>
      </c>
      <c r="Y5240" s="11" t="s">
        <v>147</v>
      </c>
      <c r="Z5240" s="11" t="s">
        <v>15</v>
      </c>
    </row>
    <row r="5241" spans="1:26" ht="14.25" customHeight="1" x14ac:dyDescent="0.2">
      <c r="A5241" s="21"/>
      <c r="B5241" s="22"/>
      <c r="C5241" s="10"/>
      <c r="D5241" s="21"/>
      <c r="E5241" s="22"/>
      <c r="F5241" s="21"/>
      <c r="G5241" s="25"/>
      <c r="H5241" s="25"/>
      <c r="I5241" s="25"/>
      <c r="J5241" s="25"/>
      <c r="K5241" s="25"/>
      <c r="L5241" s="25"/>
      <c r="M5241" s="25"/>
      <c r="N5241" s="25"/>
      <c r="O5241" s="25"/>
      <c r="P5241" s="25"/>
      <c r="Q5241" s="25"/>
      <c r="R5241" s="25"/>
      <c r="S5241" s="25"/>
      <c r="T5241" s="22"/>
      <c r="U5241" s="10"/>
      <c r="V5241" s="10"/>
      <c r="W5241" s="10"/>
      <c r="X5241" s="10"/>
      <c r="Y5241" s="10"/>
      <c r="Z5241" s="13" t="s">
        <v>15</v>
      </c>
    </row>
    <row r="5242" spans="1:26" ht="3" customHeight="1" x14ac:dyDescent="0.2">
      <c r="A5242" s="14"/>
      <c r="B5242" s="15"/>
      <c r="C5242" s="15"/>
      <c r="D5242" s="15"/>
      <c r="E5242" s="15"/>
      <c r="F5242" s="15"/>
      <c r="G5242" s="15"/>
      <c r="H5242" s="15"/>
      <c r="I5242" s="15"/>
      <c r="J5242" s="15"/>
      <c r="K5242" s="15"/>
      <c r="L5242" s="15"/>
      <c r="M5242" s="15"/>
      <c r="N5242" s="15"/>
      <c r="O5242" s="15"/>
      <c r="P5242" s="15"/>
      <c r="Q5242" s="15"/>
      <c r="R5242" s="15"/>
      <c r="S5242" s="15"/>
      <c r="T5242" s="15"/>
      <c r="U5242" s="15"/>
      <c r="V5242" s="15"/>
      <c r="W5242" s="15"/>
      <c r="X5242" s="15"/>
      <c r="Y5242" s="15"/>
      <c r="Z5242" s="16"/>
    </row>
    <row r="5243" spans="1:26" ht="12.75" customHeight="1" x14ac:dyDescent="0.2">
      <c r="A5243" s="7"/>
      <c r="B5243" s="6"/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42">
        <f>SUM(hList_Frame_1!B3097:B3098)</f>
        <v>6671.38</v>
      </c>
      <c r="N5243" s="42"/>
      <c r="O5243" s="42"/>
      <c r="P5243" s="42"/>
      <c r="Q5243" s="42"/>
      <c r="R5243" s="42"/>
      <c r="S5243" s="42"/>
      <c r="T5243" s="42"/>
      <c r="U5243" s="6"/>
      <c r="V5243" s="6"/>
      <c r="W5243" s="6"/>
      <c r="X5243" s="6"/>
      <c r="Y5243" s="6"/>
      <c r="Z5243" s="17"/>
    </row>
    <row r="5244" spans="1:26" ht="14.25" customHeight="1" x14ac:dyDescent="0.2">
      <c r="A5244" s="9"/>
      <c r="B5244" s="18"/>
      <c r="C5244" s="18"/>
      <c r="D5244" s="18"/>
      <c r="E5244" s="18"/>
      <c r="F5244" s="18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8"/>
      <c r="R5244" s="18"/>
      <c r="S5244" s="18"/>
      <c r="T5244" s="18"/>
      <c r="U5244" s="18"/>
      <c r="V5244" s="18"/>
      <c r="W5244" s="18"/>
      <c r="X5244" s="18"/>
      <c r="Y5244" s="18"/>
      <c r="Z5244" s="19"/>
    </row>
    <row r="5245" spans="1:26" ht="15" customHeight="1" x14ac:dyDescent="0.2">
      <c r="A5245" s="40">
        <v>408006</v>
      </c>
      <c r="B5245" s="41"/>
      <c r="C5245" s="20">
        <v>41921</v>
      </c>
      <c r="D5245" s="38" t="s">
        <v>2660</v>
      </c>
      <c r="E5245" s="39"/>
      <c r="F5245" s="28">
        <v>25</v>
      </c>
      <c r="G5245" s="29"/>
      <c r="H5245" s="29"/>
      <c r="I5245" s="29"/>
      <c r="J5245" s="29"/>
      <c r="K5245" s="29"/>
      <c r="L5245" s="29"/>
      <c r="M5245" s="29"/>
      <c r="N5245" s="29"/>
      <c r="O5245" s="29"/>
      <c r="P5245" s="29"/>
      <c r="Q5245" s="29"/>
      <c r="R5245" s="29"/>
      <c r="S5245" s="29"/>
      <c r="T5245" s="30"/>
      <c r="U5245" s="5" t="s">
        <v>2661</v>
      </c>
      <c r="V5245" s="5" t="s">
        <v>135</v>
      </c>
      <c r="W5245" s="5" t="s">
        <v>163</v>
      </c>
      <c r="X5245" s="5" t="s">
        <v>557</v>
      </c>
      <c r="Y5245" s="5" t="s">
        <v>2661</v>
      </c>
      <c r="Z5245" s="5" t="s">
        <v>15</v>
      </c>
    </row>
    <row r="5246" spans="1:26" ht="15" customHeight="1" x14ac:dyDescent="0.2">
      <c r="A5246" s="40">
        <v>409174</v>
      </c>
      <c r="B5246" s="41"/>
      <c r="C5246" s="20">
        <v>41940</v>
      </c>
      <c r="D5246" s="21"/>
      <c r="E5246" s="22"/>
      <c r="F5246" s="28">
        <v>5000</v>
      </c>
      <c r="G5246" s="29"/>
      <c r="H5246" s="29"/>
      <c r="I5246" s="29"/>
      <c r="J5246" s="29"/>
      <c r="K5246" s="29"/>
      <c r="L5246" s="29"/>
      <c r="M5246" s="29"/>
      <c r="N5246" s="29"/>
      <c r="O5246" s="29"/>
      <c r="P5246" s="29"/>
      <c r="Q5246" s="29"/>
      <c r="R5246" s="29"/>
      <c r="S5246" s="29"/>
      <c r="T5246" s="30"/>
      <c r="U5246" s="5" t="s">
        <v>761</v>
      </c>
      <c r="V5246" s="5" t="s">
        <v>152</v>
      </c>
      <c r="W5246" s="5" t="s">
        <v>163</v>
      </c>
      <c r="X5246" s="5" t="s">
        <v>557</v>
      </c>
      <c r="Y5246" s="5" t="s">
        <v>761</v>
      </c>
      <c r="Z5246" s="5" t="s">
        <v>15</v>
      </c>
    </row>
    <row r="5247" spans="1:26" ht="2.25" customHeight="1" x14ac:dyDescent="0.2">
      <c r="A5247" s="14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5"/>
      <c r="X5247" s="15"/>
      <c r="Y5247" s="15"/>
      <c r="Z5247" s="16"/>
    </row>
    <row r="5248" spans="1:26" ht="13.5" customHeight="1" x14ac:dyDescent="0.2">
      <c r="A5248" s="7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42">
        <f>SUM(hList_Frame_1!B3099:B3100)</f>
        <v>5025</v>
      </c>
      <c r="N5248" s="42"/>
      <c r="O5248" s="42"/>
      <c r="P5248" s="42"/>
      <c r="Q5248" s="42"/>
      <c r="R5248" s="42"/>
      <c r="S5248" s="42"/>
      <c r="T5248" s="42"/>
      <c r="U5248" s="6"/>
      <c r="V5248" s="6"/>
      <c r="W5248" s="6"/>
      <c r="X5248" s="6"/>
      <c r="Y5248" s="6"/>
      <c r="Z5248" s="17"/>
    </row>
    <row r="5249" spans="1:26" ht="13.5" customHeight="1" x14ac:dyDescent="0.2">
      <c r="A5249" s="9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18"/>
      <c r="V5249" s="18"/>
      <c r="W5249" s="18"/>
      <c r="X5249" s="18"/>
      <c r="Y5249" s="18"/>
      <c r="Z5249" s="19"/>
    </row>
    <row r="5250" spans="1:26" ht="15" customHeight="1" x14ac:dyDescent="0.2">
      <c r="A5250" s="40">
        <v>407929</v>
      </c>
      <c r="B5250" s="41"/>
      <c r="C5250" s="20">
        <v>41919</v>
      </c>
      <c r="D5250" s="43" t="s">
        <v>2662</v>
      </c>
      <c r="E5250" s="44"/>
      <c r="F5250" s="28">
        <v>608</v>
      </c>
      <c r="G5250" s="29"/>
      <c r="H5250" s="29"/>
      <c r="I5250" s="29"/>
      <c r="J5250" s="29"/>
      <c r="K5250" s="29"/>
      <c r="L5250" s="29"/>
      <c r="M5250" s="29"/>
      <c r="N5250" s="29"/>
      <c r="O5250" s="29"/>
      <c r="P5250" s="29"/>
      <c r="Q5250" s="29"/>
      <c r="R5250" s="29"/>
      <c r="S5250" s="29"/>
      <c r="T5250" s="30"/>
      <c r="U5250" s="5" t="s">
        <v>605</v>
      </c>
      <c r="V5250" s="5" t="s">
        <v>30</v>
      </c>
      <c r="W5250" s="5" t="s">
        <v>31</v>
      </c>
      <c r="X5250" s="5" t="s">
        <v>32</v>
      </c>
      <c r="Y5250" s="5" t="s">
        <v>605</v>
      </c>
      <c r="Z5250" s="5" t="s">
        <v>33</v>
      </c>
    </row>
    <row r="5251" spans="1:26" ht="2.25" customHeight="1" x14ac:dyDescent="0.2">
      <c r="A5251" s="14"/>
      <c r="B5251" s="15"/>
      <c r="C5251" s="15"/>
      <c r="D5251" s="15"/>
      <c r="E5251" s="15"/>
      <c r="F5251" s="15"/>
      <c r="G5251" s="15"/>
      <c r="H5251" s="15"/>
      <c r="I5251" s="15"/>
      <c r="J5251" s="15"/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5"/>
      <c r="X5251" s="15"/>
      <c r="Y5251" s="15"/>
      <c r="Z5251" s="16"/>
    </row>
    <row r="5252" spans="1:26" ht="13.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  <c r="O5252" s="6"/>
      <c r="P5252" s="42">
        <f>SUM(hList_Frame_1!B3101:B3101)</f>
        <v>608</v>
      </c>
      <c r="Q5252" s="42"/>
      <c r="R5252" s="42"/>
      <c r="S5252" s="42"/>
      <c r="T5252" s="42"/>
      <c r="U5252" s="6"/>
      <c r="V5252" s="6"/>
      <c r="W5252" s="6"/>
      <c r="X5252" s="6"/>
      <c r="Y5252" s="6"/>
      <c r="Z5252" s="17"/>
    </row>
    <row r="5253" spans="1:26" ht="13.5" customHeight="1" x14ac:dyDescent="0.2">
      <c r="A5253" s="9"/>
      <c r="B5253" s="18"/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8"/>
      <c r="R5253" s="18"/>
      <c r="S5253" s="18"/>
      <c r="T5253" s="18"/>
      <c r="U5253" s="18"/>
      <c r="V5253" s="18"/>
      <c r="W5253" s="18"/>
      <c r="X5253" s="18"/>
      <c r="Y5253" s="18"/>
      <c r="Z5253" s="19"/>
    </row>
    <row r="5254" spans="1:26" ht="15" customHeight="1" x14ac:dyDescent="0.2">
      <c r="A5254" s="40">
        <v>407930</v>
      </c>
      <c r="B5254" s="41"/>
      <c r="C5254" s="20">
        <v>41919</v>
      </c>
      <c r="D5254" s="43" t="s">
        <v>2663</v>
      </c>
      <c r="E5254" s="44"/>
      <c r="F5254" s="28">
        <v>23.88</v>
      </c>
      <c r="G5254" s="29"/>
      <c r="H5254" s="29"/>
      <c r="I5254" s="29"/>
      <c r="J5254" s="29"/>
      <c r="K5254" s="29"/>
      <c r="L5254" s="29"/>
      <c r="M5254" s="29"/>
      <c r="N5254" s="29"/>
      <c r="O5254" s="29"/>
      <c r="P5254" s="29"/>
      <c r="Q5254" s="29"/>
      <c r="R5254" s="29"/>
      <c r="S5254" s="29"/>
      <c r="T5254" s="30"/>
      <c r="U5254" s="5" t="s">
        <v>15</v>
      </c>
      <c r="V5254" s="5" t="s">
        <v>282</v>
      </c>
      <c r="W5254" s="5" t="s">
        <v>31</v>
      </c>
      <c r="X5254" s="5" t="s">
        <v>32</v>
      </c>
      <c r="Y5254" s="5" t="s">
        <v>15</v>
      </c>
      <c r="Z5254" s="5" t="s">
        <v>283</v>
      </c>
    </row>
    <row r="5255" spans="1:26" ht="3" customHeight="1" x14ac:dyDescent="0.2">
      <c r="A5255" s="14"/>
      <c r="B5255" s="15"/>
      <c r="C5255" s="15"/>
      <c r="D5255" s="15"/>
      <c r="E5255" s="15"/>
      <c r="F5255" s="15"/>
      <c r="G5255" s="15"/>
      <c r="H5255" s="15"/>
      <c r="I5255" s="15"/>
      <c r="J5255" s="15"/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/>
      <c r="W5255" s="15"/>
      <c r="X5255" s="15"/>
      <c r="Y5255" s="15"/>
      <c r="Z5255" s="16"/>
    </row>
    <row r="5256" spans="1:26" ht="12.7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  <c r="O5256" s="6"/>
      <c r="P5256" s="6"/>
      <c r="Q5256" s="6"/>
      <c r="R5256" s="42">
        <f>SUM(hList_Frame_1!B3102:B3102)</f>
        <v>23.88</v>
      </c>
      <c r="S5256" s="42"/>
      <c r="T5256" s="42"/>
      <c r="U5256" s="6"/>
      <c r="V5256" s="6"/>
      <c r="W5256" s="6"/>
      <c r="X5256" s="6"/>
      <c r="Y5256" s="6"/>
      <c r="Z5256" s="17"/>
    </row>
    <row r="5257" spans="1:26" ht="13.5" customHeight="1" x14ac:dyDescent="0.2">
      <c r="A5257" s="9"/>
      <c r="B5257" s="18"/>
      <c r="C5257" s="18"/>
      <c r="D5257" s="18"/>
      <c r="E5257" s="18"/>
      <c r="F5257" s="18"/>
      <c r="G5257" s="18"/>
      <c r="H5257" s="18"/>
      <c r="I5257" s="18"/>
      <c r="J5257" s="18"/>
      <c r="K5257" s="18"/>
      <c r="L5257" s="18"/>
      <c r="M5257" s="18"/>
      <c r="N5257" s="18"/>
      <c r="O5257" s="18"/>
      <c r="P5257" s="18"/>
      <c r="Q5257" s="18"/>
      <c r="R5257" s="18"/>
      <c r="S5257" s="18"/>
      <c r="T5257" s="18"/>
      <c r="U5257" s="18"/>
      <c r="V5257" s="18"/>
      <c r="W5257" s="18"/>
      <c r="X5257" s="18"/>
      <c r="Y5257" s="18"/>
      <c r="Z5257" s="19"/>
    </row>
    <row r="5258" spans="1:26" ht="15" customHeight="1" x14ac:dyDescent="0.2">
      <c r="A5258" s="26">
        <v>408773</v>
      </c>
      <c r="B5258" s="27"/>
      <c r="C5258" s="3">
        <v>41933</v>
      </c>
      <c r="D5258" s="38" t="s">
        <v>2664</v>
      </c>
      <c r="E5258" s="39"/>
      <c r="F5258" s="28">
        <v>594</v>
      </c>
      <c r="G5258" s="29"/>
      <c r="H5258" s="29"/>
      <c r="I5258" s="29"/>
      <c r="J5258" s="29"/>
      <c r="K5258" s="29"/>
      <c r="L5258" s="29"/>
      <c r="M5258" s="29"/>
      <c r="N5258" s="29"/>
      <c r="O5258" s="29"/>
      <c r="P5258" s="29"/>
      <c r="Q5258" s="29"/>
      <c r="R5258" s="29"/>
      <c r="S5258" s="29"/>
      <c r="T5258" s="30"/>
      <c r="U5258" s="5" t="s">
        <v>605</v>
      </c>
      <c r="V5258" s="5" t="s">
        <v>30</v>
      </c>
      <c r="W5258" s="5" t="s">
        <v>31</v>
      </c>
      <c r="X5258" s="5" t="s">
        <v>32</v>
      </c>
      <c r="Y5258" s="5" t="s">
        <v>605</v>
      </c>
      <c r="Z5258" s="5" t="s">
        <v>109</v>
      </c>
    </row>
    <row r="5259" spans="1:26" ht="15" customHeight="1" x14ac:dyDescent="0.2">
      <c r="A5259" s="21"/>
      <c r="B5259" s="22"/>
      <c r="C5259" s="10"/>
      <c r="D5259" s="21"/>
      <c r="E5259" s="22"/>
      <c r="F5259" s="28">
        <v>2089.8000000000002</v>
      </c>
      <c r="G5259" s="29"/>
      <c r="H5259" s="29"/>
      <c r="I5259" s="29"/>
      <c r="J5259" s="29"/>
      <c r="K5259" s="29"/>
      <c r="L5259" s="29"/>
      <c r="M5259" s="29"/>
      <c r="N5259" s="29"/>
      <c r="O5259" s="29"/>
      <c r="P5259" s="29"/>
      <c r="Q5259" s="29"/>
      <c r="R5259" s="29"/>
      <c r="S5259" s="29"/>
      <c r="T5259" s="30"/>
      <c r="U5259" s="5" t="s">
        <v>2665</v>
      </c>
      <c r="V5259" s="5" t="s">
        <v>35</v>
      </c>
      <c r="W5259" s="5" t="s">
        <v>15</v>
      </c>
      <c r="X5259" s="5" t="s">
        <v>15</v>
      </c>
      <c r="Y5259" s="5" t="s">
        <v>2665</v>
      </c>
      <c r="Z5259" s="5" t="s">
        <v>15</v>
      </c>
    </row>
    <row r="5260" spans="1:26" ht="2.25" customHeight="1" x14ac:dyDescent="0.2">
      <c r="A5260" s="14"/>
      <c r="B5260" s="15"/>
      <c r="C5260" s="15"/>
      <c r="D5260" s="15"/>
      <c r="E5260" s="15"/>
      <c r="F5260" s="15"/>
      <c r="G5260" s="15"/>
      <c r="H5260" s="15"/>
      <c r="I5260" s="15"/>
      <c r="J5260" s="15"/>
      <c r="K5260" s="15"/>
      <c r="L5260" s="15"/>
      <c r="M5260" s="15"/>
      <c r="N5260" s="15"/>
      <c r="O5260" s="15"/>
      <c r="P5260" s="15"/>
      <c r="Q5260" s="15"/>
      <c r="R5260" s="15"/>
      <c r="S5260" s="15"/>
      <c r="T5260" s="15"/>
      <c r="U5260" s="15"/>
      <c r="V5260" s="15"/>
      <c r="W5260" s="15"/>
      <c r="X5260" s="15"/>
      <c r="Y5260" s="15"/>
      <c r="Z5260" s="16"/>
    </row>
    <row r="5261" spans="1:26" ht="13.5" customHeight="1" x14ac:dyDescent="0.2">
      <c r="A5261" s="7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42">
        <f>SUM(hList_Frame_1!B3103:B3104)</f>
        <v>2683.8</v>
      </c>
      <c r="N5261" s="42"/>
      <c r="O5261" s="42"/>
      <c r="P5261" s="42"/>
      <c r="Q5261" s="42"/>
      <c r="R5261" s="42"/>
      <c r="S5261" s="42"/>
      <c r="T5261" s="42"/>
      <c r="U5261" s="6"/>
      <c r="V5261" s="6"/>
      <c r="W5261" s="6"/>
      <c r="X5261" s="6"/>
      <c r="Y5261" s="6"/>
      <c r="Z5261" s="17"/>
    </row>
    <row r="5262" spans="1:26" ht="13.5" customHeight="1" x14ac:dyDescent="0.2">
      <c r="A5262" s="9"/>
      <c r="B5262" s="18"/>
      <c r="C5262" s="18"/>
      <c r="D5262" s="18"/>
      <c r="E5262" s="18"/>
      <c r="F5262" s="18"/>
      <c r="G5262" s="18"/>
      <c r="H5262" s="18"/>
      <c r="I5262" s="18"/>
      <c r="J5262" s="18"/>
      <c r="K5262" s="18"/>
      <c r="L5262" s="18"/>
      <c r="M5262" s="18"/>
      <c r="N5262" s="18"/>
      <c r="O5262" s="18"/>
      <c r="P5262" s="18"/>
      <c r="Q5262" s="18"/>
      <c r="R5262" s="18"/>
      <c r="S5262" s="18"/>
      <c r="T5262" s="18"/>
      <c r="U5262" s="18"/>
      <c r="V5262" s="18"/>
      <c r="W5262" s="18"/>
      <c r="X5262" s="18"/>
      <c r="Y5262" s="18"/>
      <c r="Z5262" s="19"/>
    </row>
    <row r="5263" spans="1:26" ht="15" customHeight="1" x14ac:dyDescent="0.2">
      <c r="A5263" s="40">
        <v>408252</v>
      </c>
      <c r="B5263" s="41"/>
      <c r="C5263" s="20">
        <v>41926</v>
      </c>
      <c r="D5263" s="38" t="s">
        <v>2666</v>
      </c>
      <c r="E5263" s="39"/>
      <c r="F5263" s="28">
        <v>642.08000000000004</v>
      </c>
      <c r="G5263" s="29"/>
      <c r="H5263" s="29"/>
      <c r="I5263" s="29"/>
      <c r="J5263" s="29"/>
      <c r="K5263" s="29"/>
      <c r="L5263" s="29"/>
      <c r="M5263" s="29"/>
      <c r="N5263" s="29"/>
      <c r="O5263" s="29"/>
      <c r="P5263" s="29"/>
      <c r="Q5263" s="29"/>
      <c r="R5263" s="29"/>
      <c r="S5263" s="29"/>
      <c r="T5263" s="30"/>
      <c r="U5263" s="5" t="s">
        <v>562</v>
      </c>
      <c r="V5263" s="5" t="s">
        <v>2667</v>
      </c>
      <c r="W5263" s="5" t="s">
        <v>26</v>
      </c>
      <c r="X5263" s="5" t="s">
        <v>122</v>
      </c>
      <c r="Y5263" s="5" t="s">
        <v>562</v>
      </c>
      <c r="Z5263" s="5" t="s">
        <v>15</v>
      </c>
    </row>
    <row r="5264" spans="1:26" ht="15" customHeight="1" x14ac:dyDescent="0.2">
      <c r="A5264" s="26">
        <v>408434</v>
      </c>
      <c r="B5264" s="27"/>
      <c r="C5264" s="3">
        <v>41926</v>
      </c>
      <c r="D5264" s="23"/>
      <c r="E5264" s="24"/>
      <c r="F5264" s="32">
        <v>1691.97</v>
      </c>
      <c r="G5264" s="33"/>
      <c r="H5264" s="33"/>
      <c r="I5264" s="33"/>
      <c r="J5264" s="33"/>
      <c r="K5264" s="33"/>
      <c r="L5264" s="33"/>
      <c r="M5264" s="33"/>
      <c r="N5264" s="33"/>
      <c r="O5264" s="33"/>
      <c r="P5264" s="33"/>
      <c r="Q5264" s="33"/>
      <c r="R5264" s="33"/>
      <c r="S5264" s="33"/>
      <c r="T5264" s="34"/>
      <c r="U5264" s="11" t="s">
        <v>2668</v>
      </c>
      <c r="V5264" s="5" t="s">
        <v>25</v>
      </c>
      <c r="W5264" s="5" t="s">
        <v>26</v>
      </c>
      <c r="X5264" s="5" t="s">
        <v>27</v>
      </c>
      <c r="Y5264" s="11" t="s">
        <v>2668</v>
      </c>
      <c r="Z5264" s="5" t="s">
        <v>15</v>
      </c>
    </row>
    <row r="5265" spans="1:26" ht="15" customHeight="1" x14ac:dyDescent="0.2">
      <c r="A5265" s="21"/>
      <c r="B5265" s="22"/>
      <c r="C5265" s="10"/>
      <c r="D5265" s="21"/>
      <c r="E5265" s="22"/>
      <c r="F5265" s="21"/>
      <c r="G5265" s="25"/>
      <c r="H5265" s="25"/>
      <c r="I5265" s="25"/>
      <c r="J5265" s="25"/>
      <c r="K5265" s="25"/>
      <c r="L5265" s="25"/>
      <c r="M5265" s="25"/>
      <c r="N5265" s="25"/>
      <c r="O5265" s="25"/>
      <c r="P5265" s="25"/>
      <c r="Q5265" s="25"/>
      <c r="R5265" s="25"/>
      <c r="S5265" s="25"/>
      <c r="T5265" s="22"/>
      <c r="U5265" s="10"/>
      <c r="V5265" s="5" t="s">
        <v>2667</v>
      </c>
      <c r="W5265" s="5" t="s">
        <v>26</v>
      </c>
      <c r="X5265" s="5" t="s">
        <v>27</v>
      </c>
      <c r="Y5265" s="10"/>
      <c r="Z5265" s="5" t="s">
        <v>15</v>
      </c>
    </row>
    <row r="5266" spans="1:26" ht="3" customHeight="1" x14ac:dyDescent="0.2">
      <c r="A5266" s="14"/>
      <c r="B5266" s="15"/>
      <c r="C5266" s="15"/>
      <c r="D5266" s="15"/>
      <c r="E5266" s="15"/>
      <c r="F5266" s="15"/>
      <c r="G5266" s="15"/>
      <c r="H5266" s="15"/>
      <c r="I5266" s="15"/>
      <c r="J5266" s="15"/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/>
      <c r="W5266" s="15"/>
      <c r="X5266" s="15"/>
      <c r="Y5266" s="15"/>
      <c r="Z5266" s="16"/>
    </row>
    <row r="5267" spans="1:26" ht="12.75" customHeight="1" x14ac:dyDescent="0.2">
      <c r="A5267" s="7"/>
      <c r="B5267" s="6"/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42">
        <f>SUM(hList_Frame_1!B3105:B3107)</f>
        <v>2334.0500000000002</v>
      </c>
      <c r="N5267" s="42"/>
      <c r="O5267" s="42"/>
      <c r="P5267" s="42"/>
      <c r="Q5267" s="42"/>
      <c r="R5267" s="42"/>
      <c r="S5267" s="42"/>
      <c r="T5267" s="42"/>
      <c r="U5267" s="6"/>
      <c r="V5267" s="6"/>
      <c r="W5267" s="6"/>
      <c r="X5267" s="6"/>
      <c r="Y5267" s="6"/>
      <c r="Z5267" s="17"/>
    </row>
    <row r="5268" spans="1:26" ht="14.25" customHeight="1" x14ac:dyDescent="0.2">
      <c r="A5268" s="9"/>
      <c r="B5268" s="18"/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8"/>
      <c r="N5268" s="18"/>
      <c r="O5268" s="18"/>
      <c r="P5268" s="18"/>
      <c r="Q5268" s="18"/>
      <c r="R5268" s="18"/>
      <c r="S5268" s="18"/>
      <c r="T5268" s="18"/>
      <c r="U5268" s="18"/>
      <c r="V5268" s="18"/>
      <c r="W5268" s="18"/>
      <c r="X5268" s="18"/>
      <c r="Y5268" s="18"/>
      <c r="Z5268" s="19"/>
    </row>
    <row r="5269" spans="1:26" ht="15" customHeight="1" x14ac:dyDescent="0.2">
      <c r="A5269" s="40">
        <v>407704</v>
      </c>
      <c r="B5269" s="41"/>
      <c r="C5269" s="20">
        <v>41915</v>
      </c>
      <c r="D5269" s="43" t="s">
        <v>1444</v>
      </c>
      <c r="E5269" s="44"/>
      <c r="F5269" s="28">
        <v>212.36</v>
      </c>
      <c r="G5269" s="29"/>
      <c r="H5269" s="29"/>
      <c r="I5269" s="29"/>
      <c r="J5269" s="29"/>
      <c r="K5269" s="29"/>
      <c r="L5269" s="29"/>
      <c r="M5269" s="29"/>
      <c r="N5269" s="29"/>
      <c r="O5269" s="29"/>
      <c r="P5269" s="29"/>
      <c r="Q5269" s="29"/>
      <c r="R5269" s="29"/>
      <c r="S5269" s="29"/>
      <c r="T5269" s="30"/>
      <c r="U5269" s="5" t="s">
        <v>516</v>
      </c>
      <c r="V5269" s="5" t="s">
        <v>1445</v>
      </c>
      <c r="W5269" s="5" t="s">
        <v>15</v>
      </c>
      <c r="X5269" s="5" t="s">
        <v>15</v>
      </c>
      <c r="Y5269" s="5" t="s">
        <v>516</v>
      </c>
      <c r="Z5269" s="5" t="s">
        <v>15</v>
      </c>
    </row>
    <row r="5270" spans="1:26" ht="2.25" customHeight="1" x14ac:dyDescent="0.2">
      <c r="A5270" s="14"/>
      <c r="B5270" s="15"/>
      <c r="C5270" s="15"/>
      <c r="D5270" s="15"/>
      <c r="E5270" s="15"/>
      <c r="F5270" s="15"/>
      <c r="G5270" s="15"/>
      <c r="H5270" s="15"/>
      <c r="I5270" s="15"/>
      <c r="J5270" s="15"/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5"/>
      <c r="Y5270" s="15"/>
      <c r="Z5270" s="16"/>
    </row>
    <row r="5271" spans="1:26" ht="13.5" customHeight="1" x14ac:dyDescent="0.2">
      <c r="A5271" s="7"/>
      <c r="B5271" s="6"/>
      <c r="C5271" s="6"/>
      <c r="D5271" s="6"/>
      <c r="E5271" s="6"/>
      <c r="F5271" s="6"/>
      <c r="G5271" s="6"/>
      <c r="H5271" s="6"/>
      <c r="I5271" s="6"/>
      <c r="J5271" s="6"/>
      <c r="K5271" s="6"/>
      <c r="L5271" s="6"/>
      <c r="M5271" s="6"/>
      <c r="N5271" s="6"/>
      <c r="O5271" s="6"/>
      <c r="P5271" s="42">
        <f>SUM(hList_Frame_1!B3108:B3108)</f>
        <v>212.36</v>
      </c>
      <c r="Q5271" s="42"/>
      <c r="R5271" s="42"/>
      <c r="S5271" s="42"/>
      <c r="T5271" s="42"/>
      <c r="U5271" s="6"/>
      <c r="V5271" s="6"/>
      <c r="W5271" s="6"/>
      <c r="X5271" s="6"/>
      <c r="Y5271" s="6"/>
      <c r="Z5271" s="17"/>
    </row>
    <row r="5272" spans="1:26" ht="13.5" customHeight="1" x14ac:dyDescent="0.2">
      <c r="A5272" s="9"/>
      <c r="B5272" s="18"/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8"/>
      <c r="R5272" s="18"/>
      <c r="S5272" s="18"/>
      <c r="T5272" s="18"/>
      <c r="U5272" s="18"/>
      <c r="V5272" s="18"/>
      <c r="W5272" s="18"/>
      <c r="X5272" s="18"/>
      <c r="Y5272" s="18"/>
      <c r="Z5272" s="19"/>
    </row>
    <row r="5273" spans="1:26" ht="15" customHeight="1" x14ac:dyDescent="0.2">
      <c r="A5273" s="26">
        <v>408605</v>
      </c>
      <c r="B5273" s="27"/>
      <c r="C5273" s="3">
        <v>41933</v>
      </c>
      <c r="D5273" s="38" t="s">
        <v>2669</v>
      </c>
      <c r="E5273" s="39"/>
      <c r="F5273" s="28">
        <v>1000</v>
      </c>
      <c r="G5273" s="29"/>
      <c r="H5273" s="29"/>
      <c r="I5273" s="29"/>
      <c r="J5273" s="29"/>
      <c r="K5273" s="29"/>
      <c r="L5273" s="29"/>
      <c r="M5273" s="29"/>
      <c r="N5273" s="29"/>
      <c r="O5273" s="29"/>
      <c r="P5273" s="29"/>
      <c r="Q5273" s="29"/>
      <c r="R5273" s="29"/>
      <c r="S5273" s="29"/>
      <c r="T5273" s="30"/>
      <c r="U5273" s="5" t="s">
        <v>2670</v>
      </c>
      <c r="V5273" s="5" t="s">
        <v>68</v>
      </c>
      <c r="W5273" s="5" t="s">
        <v>69</v>
      </c>
      <c r="X5273" s="5" t="s">
        <v>69</v>
      </c>
      <c r="Y5273" s="5" t="s">
        <v>2670</v>
      </c>
      <c r="Z5273" s="5" t="s">
        <v>325</v>
      </c>
    </row>
    <row r="5274" spans="1:26" ht="15" customHeight="1" x14ac:dyDescent="0.2">
      <c r="A5274" s="21"/>
      <c r="B5274" s="22"/>
      <c r="C5274" s="10"/>
      <c r="D5274" s="21"/>
      <c r="E5274" s="22"/>
      <c r="F5274" s="28">
        <v>250</v>
      </c>
      <c r="G5274" s="29"/>
      <c r="H5274" s="29"/>
      <c r="I5274" s="29"/>
      <c r="J5274" s="29"/>
      <c r="K5274" s="29"/>
      <c r="L5274" s="29"/>
      <c r="M5274" s="29"/>
      <c r="N5274" s="29"/>
      <c r="O5274" s="29"/>
      <c r="P5274" s="29"/>
      <c r="Q5274" s="29"/>
      <c r="R5274" s="29"/>
      <c r="S5274" s="29"/>
      <c r="T5274" s="30"/>
      <c r="U5274" s="5" t="s">
        <v>2671</v>
      </c>
      <c r="V5274" s="5" t="s">
        <v>68</v>
      </c>
      <c r="W5274" s="5" t="s">
        <v>69</v>
      </c>
      <c r="X5274" s="5" t="s">
        <v>69</v>
      </c>
      <c r="Y5274" s="5" t="s">
        <v>2671</v>
      </c>
      <c r="Z5274" s="5" t="s">
        <v>325</v>
      </c>
    </row>
    <row r="5275" spans="1:26" ht="2.25" customHeight="1" x14ac:dyDescent="0.2">
      <c r="A5275" s="14"/>
      <c r="B5275" s="15"/>
      <c r="C5275" s="15"/>
      <c r="D5275" s="15"/>
      <c r="E5275" s="15"/>
      <c r="F5275" s="15"/>
      <c r="G5275" s="15"/>
      <c r="H5275" s="15"/>
      <c r="I5275" s="15"/>
      <c r="J5275" s="15"/>
      <c r="K5275" s="15"/>
      <c r="L5275" s="15"/>
      <c r="M5275" s="15"/>
      <c r="N5275" s="15"/>
      <c r="O5275" s="15"/>
      <c r="P5275" s="15"/>
      <c r="Q5275" s="15"/>
      <c r="R5275" s="15"/>
      <c r="S5275" s="15"/>
      <c r="T5275" s="15"/>
      <c r="U5275" s="15"/>
      <c r="V5275" s="15"/>
      <c r="W5275" s="15"/>
      <c r="X5275" s="15"/>
      <c r="Y5275" s="15"/>
      <c r="Z5275" s="16"/>
    </row>
    <row r="5276" spans="1:26" ht="13.5" customHeight="1" x14ac:dyDescent="0.2">
      <c r="A5276" s="7"/>
      <c r="B5276" s="6"/>
      <c r="C5276" s="6"/>
      <c r="D5276" s="6"/>
      <c r="E5276" s="6"/>
      <c r="F5276" s="6"/>
      <c r="G5276" s="6"/>
      <c r="H5276" s="6"/>
      <c r="I5276" s="6"/>
      <c r="J5276" s="6"/>
      <c r="K5276" s="6"/>
      <c r="L5276" s="6"/>
      <c r="M5276" s="42">
        <f>SUM(hList_Frame_1!B3109:B3110)</f>
        <v>1250</v>
      </c>
      <c r="N5276" s="42"/>
      <c r="O5276" s="42"/>
      <c r="P5276" s="42"/>
      <c r="Q5276" s="42"/>
      <c r="R5276" s="42"/>
      <c r="S5276" s="42"/>
      <c r="T5276" s="42"/>
      <c r="U5276" s="6"/>
      <c r="V5276" s="6"/>
      <c r="W5276" s="6"/>
      <c r="X5276" s="6"/>
      <c r="Y5276" s="6"/>
      <c r="Z5276" s="17"/>
    </row>
    <row r="5277" spans="1:26" ht="13.5" customHeight="1" x14ac:dyDescent="0.2">
      <c r="A5277" s="9"/>
      <c r="B5277" s="18"/>
      <c r="C5277" s="18"/>
      <c r="D5277" s="18"/>
      <c r="E5277" s="18"/>
      <c r="F5277" s="18"/>
      <c r="G5277" s="18"/>
      <c r="H5277" s="18"/>
      <c r="I5277" s="18"/>
      <c r="J5277" s="18"/>
      <c r="K5277" s="18"/>
      <c r="L5277" s="18"/>
      <c r="M5277" s="18"/>
      <c r="N5277" s="18"/>
      <c r="O5277" s="18"/>
      <c r="P5277" s="18"/>
      <c r="Q5277" s="18"/>
      <c r="R5277" s="18"/>
      <c r="S5277" s="18"/>
      <c r="T5277" s="18"/>
      <c r="U5277" s="18"/>
      <c r="V5277" s="18"/>
      <c r="W5277" s="18"/>
      <c r="X5277" s="18"/>
      <c r="Y5277" s="18"/>
      <c r="Z5277" s="19"/>
    </row>
    <row r="5278" spans="1:26" ht="15" customHeight="1" x14ac:dyDescent="0.2">
      <c r="A5278" s="40">
        <v>407931</v>
      </c>
      <c r="B5278" s="41"/>
      <c r="C5278" s="20">
        <v>41919</v>
      </c>
      <c r="D5278" s="38" t="s">
        <v>2672</v>
      </c>
      <c r="E5278" s="39"/>
      <c r="F5278" s="28">
        <v>315</v>
      </c>
      <c r="G5278" s="29"/>
      <c r="H5278" s="29"/>
      <c r="I5278" s="29"/>
      <c r="J5278" s="29"/>
      <c r="K5278" s="29"/>
      <c r="L5278" s="29"/>
      <c r="M5278" s="29"/>
      <c r="N5278" s="29"/>
      <c r="O5278" s="29"/>
      <c r="P5278" s="29"/>
      <c r="Q5278" s="29"/>
      <c r="R5278" s="29"/>
      <c r="S5278" s="29"/>
      <c r="T5278" s="30"/>
      <c r="U5278" s="5" t="s">
        <v>147</v>
      </c>
      <c r="V5278" s="5" t="s">
        <v>2673</v>
      </c>
      <c r="W5278" s="5" t="s">
        <v>159</v>
      </c>
      <c r="X5278" s="5" t="s">
        <v>209</v>
      </c>
      <c r="Y5278" s="5" t="s">
        <v>147</v>
      </c>
      <c r="Z5278" s="5" t="s">
        <v>15</v>
      </c>
    </row>
    <row r="5279" spans="1:26" ht="15" customHeight="1" x14ac:dyDescent="0.2">
      <c r="A5279" s="40">
        <v>408606</v>
      </c>
      <c r="B5279" s="41"/>
      <c r="C5279" s="20">
        <v>41933</v>
      </c>
      <c r="D5279" s="21"/>
      <c r="E5279" s="22"/>
      <c r="F5279" s="28">
        <v>1297.5</v>
      </c>
      <c r="G5279" s="29"/>
      <c r="H5279" s="29"/>
      <c r="I5279" s="29"/>
      <c r="J5279" s="29"/>
      <c r="K5279" s="29"/>
      <c r="L5279" s="29"/>
      <c r="M5279" s="29"/>
      <c r="N5279" s="29"/>
      <c r="O5279" s="29"/>
      <c r="P5279" s="29"/>
      <c r="Q5279" s="29"/>
      <c r="R5279" s="29"/>
      <c r="S5279" s="29"/>
      <c r="T5279" s="30"/>
      <c r="U5279" s="5" t="s">
        <v>147</v>
      </c>
      <c r="V5279" s="5" t="s">
        <v>2673</v>
      </c>
      <c r="W5279" s="5" t="s">
        <v>159</v>
      </c>
      <c r="X5279" s="5" t="s">
        <v>209</v>
      </c>
      <c r="Y5279" s="5" t="s">
        <v>147</v>
      </c>
      <c r="Z5279" s="5" t="s">
        <v>15</v>
      </c>
    </row>
    <row r="5280" spans="1:26" ht="2.25" customHeight="1" x14ac:dyDescent="0.2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5"/>
      <c r="Z5280" s="16"/>
    </row>
    <row r="5281" spans="1:26" ht="12.75" customHeight="1" x14ac:dyDescent="0.2">
      <c r="A5281" s="7"/>
      <c r="B5281" s="6"/>
      <c r="C5281" s="6"/>
      <c r="D5281" s="6"/>
      <c r="E5281" s="6"/>
      <c r="F5281" s="6"/>
      <c r="G5281" s="6"/>
      <c r="H5281" s="6"/>
      <c r="I5281" s="6"/>
      <c r="J5281" s="6"/>
      <c r="K5281" s="6"/>
      <c r="L5281" s="6"/>
      <c r="M5281" s="42">
        <f>SUM(hList_Frame_1!B3111:B3112)</f>
        <v>1612.5</v>
      </c>
      <c r="N5281" s="42"/>
      <c r="O5281" s="42"/>
      <c r="P5281" s="42"/>
      <c r="Q5281" s="42"/>
      <c r="R5281" s="42"/>
      <c r="S5281" s="42"/>
      <c r="T5281" s="42"/>
      <c r="U5281" s="6"/>
      <c r="V5281" s="6"/>
      <c r="W5281" s="6"/>
      <c r="X5281" s="6"/>
      <c r="Y5281" s="6"/>
      <c r="Z5281" s="17"/>
    </row>
    <row r="5282" spans="1:26" ht="14.25" customHeight="1" x14ac:dyDescent="0.2">
      <c r="A5282" s="9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18"/>
      <c r="V5282" s="18"/>
      <c r="W5282" s="18"/>
      <c r="X5282" s="18"/>
      <c r="Y5282" s="18"/>
      <c r="Z5282" s="19"/>
    </row>
    <row r="5283" spans="1:26" ht="15" customHeight="1" x14ac:dyDescent="0.2">
      <c r="A5283" s="40">
        <v>407932</v>
      </c>
      <c r="B5283" s="41"/>
      <c r="C5283" s="20">
        <v>41919</v>
      </c>
      <c r="D5283" s="38" t="s">
        <v>2674</v>
      </c>
      <c r="E5283" s="39"/>
      <c r="F5283" s="28">
        <v>330.65</v>
      </c>
      <c r="G5283" s="29"/>
      <c r="H5283" s="29"/>
      <c r="I5283" s="29"/>
      <c r="J5283" s="29"/>
      <c r="K5283" s="29"/>
      <c r="L5283" s="29"/>
      <c r="M5283" s="29"/>
      <c r="N5283" s="29"/>
      <c r="O5283" s="29"/>
      <c r="P5283" s="29"/>
      <c r="Q5283" s="29"/>
      <c r="R5283" s="29"/>
      <c r="S5283" s="29"/>
      <c r="T5283" s="30"/>
      <c r="U5283" s="5" t="s">
        <v>611</v>
      </c>
      <c r="V5283" s="5" t="s">
        <v>316</v>
      </c>
      <c r="W5283" s="5" t="s">
        <v>31</v>
      </c>
      <c r="X5283" s="5" t="s">
        <v>1036</v>
      </c>
      <c r="Y5283" s="5" t="s">
        <v>611</v>
      </c>
      <c r="Z5283" s="5" t="s">
        <v>1037</v>
      </c>
    </row>
    <row r="5284" spans="1:26" ht="15" customHeight="1" x14ac:dyDescent="0.2">
      <c r="A5284" s="40">
        <v>408774</v>
      </c>
      <c r="B5284" s="41"/>
      <c r="C5284" s="20">
        <v>41933</v>
      </c>
      <c r="D5284" s="23"/>
      <c r="E5284" s="24"/>
      <c r="F5284" s="28">
        <v>1001.8</v>
      </c>
      <c r="G5284" s="29"/>
      <c r="H5284" s="29"/>
      <c r="I5284" s="29"/>
      <c r="J5284" s="29"/>
      <c r="K5284" s="29"/>
      <c r="L5284" s="29"/>
      <c r="M5284" s="29"/>
      <c r="N5284" s="29"/>
      <c r="O5284" s="29"/>
      <c r="P5284" s="29"/>
      <c r="Q5284" s="29"/>
      <c r="R5284" s="29"/>
      <c r="S5284" s="29"/>
      <c r="T5284" s="30"/>
      <c r="U5284" s="5" t="s">
        <v>2675</v>
      </c>
      <c r="V5284" s="5" t="s">
        <v>316</v>
      </c>
      <c r="W5284" s="5" t="s">
        <v>31</v>
      </c>
      <c r="X5284" s="5" t="s">
        <v>32</v>
      </c>
      <c r="Y5284" s="5" t="s">
        <v>2675</v>
      </c>
      <c r="Z5284" s="5" t="s">
        <v>109</v>
      </c>
    </row>
    <row r="5285" spans="1:26" ht="15" customHeight="1" x14ac:dyDescent="0.2">
      <c r="A5285" s="40">
        <v>409175</v>
      </c>
      <c r="B5285" s="41"/>
      <c r="C5285" s="20">
        <v>41940</v>
      </c>
      <c r="D5285" s="21"/>
      <c r="E5285" s="22"/>
      <c r="F5285" s="28">
        <v>3197</v>
      </c>
      <c r="G5285" s="29"/>
      <c r="H5285" s="29"/>
      <c r="I5285" s="29"/>
      <c r="J5285" s="29"/>
      <c r="K5285" s="29"/>
      <c r="L5285" s="29"/>
      <c r="M5285" s="29"/>
      <c r="N5285" s="29"/>
      <c r="O5285" s="29"/>
      <c r="P5285" s="29"/>
      <c r="Q5285" s="29"/>
      <c r="R5285" s="29"/>
      <c r="S5285" s="29"/>
      <c r="T5285" s="30"/>
      <c r="U5285" s="5" t="s">
        <v>611</v>
      </c>
      <c r="V5285" s="5" t="s">
        <v>316</v>
      </c>
      <c r="W5285" s="5" t="s">
        <v>31</v>
      </c>
      <c r="X5285" s="5" t="s">
        <v>32</v>
      </c>
      <c r="Y5285" s="5" t="s">
        <v>611</v>
      </c>
      <c r="Z5285" s="5" t="s">
        <v>612</v>
      </c>
    </row>
    <row r="5286" spans="1:26" ht="2.25" customHeight="1" x14ac:dyDescent="0.2">
      <c r="A5286" s="14"/>
      <c r="B5286" s="15"/>
      <c r="C5286" s="15"/>
      <c r="D5286" s="15"/>
      <c r="E5286" s="15"/>
      <c r="F5286" s="15"/>
      <c r="G5286" s="15"/>
      <c r="H5286" s="15"/>
      <c r="I5286" s="15"/>
      <c r="J5286" s="15"/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5"/>
      <c r="Y5286" s="15"/>
      <c r="Z5286" s="16"/>
    </row>
    <row r="5287" spans="1:26" ht="13.5" customHeight="1" x14ac:dyDescent="0.2">
      <c r="A5287" s="7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42">
        <f>SUM(hList_Frame_1!B3113:B3115)</f>
        <v>4529.45</v>
      </c>
      <c r="N5287" s="42"/>
      <c r="O5287" s="42"/>
      <c r="P5287" s="42"/>
      <c r="Q5287" s="42"/>
      <c r="R5287" s="42"/>
      <c r="S5287" s="42"/>
      <c r="T5287" s="42"/>
      <c r="U5287" s="6"/>
      <c r="V5287" s="6"/>
      <c r="W5287" s="6"/>
      <c r="X5287" s="6"/>
      <c r="Y5287" s="6"/>
      <c r="Z5287" s="17"/>
    </row>
    <row r="5288" spans="1:26" ht="13.5" customHeight="1" x14ac:dyDescent="0.2">
      <c r="A5288" s="9"/>
      <c r="B5288" s="18"/>
      <c r="C5288" s="18"/>
      <c r="D5288" s="18"/>
      <c r="E5288" s="18"/>
      <c r="F5288" s="18"/>
      <c r="G5288" s="18"/>
      <c r="H5288" s="18"/>
      <c r="I5288" s="18"/>
      <c r="J5288" s="18"/>
      <c r="K5288" s="18"/>
      <c r="L5288" s="18"/>
      <c r="M5288" s="18"/>
      <c r="N5288" s="18"/>
      <c r="O5288" s="18"/>
      <c r="P5288" s="18"/>
      <c r="Q5288" s="18"/>
      <c r="R5288" s="18"/>
      <c r="S5288" s="18"/>
      <c r="T5288" s="18"/>
      <c r="U5288" s="18"/>
      <c r="V5288" s="18"/>
      <c r="W5288" s="18"/>
      <c r="X5288" s="18"/>
      <c r="Y5288" s="18"/>
      <c r="Z5288" s="19"/>
    </row>
    <row r="5289" spans="1:26" ht="15" customHeight="1" x14ac:dyDescent="0.2">
      <c r="A5289" s="40">
        <v>408253</v>
      </c>
      <c r="B5289" s="41"/>
      <c r="C5289" s="20">
        <v>41926</v>
      </c>
      <c r="D5289" s="38" t="s">
        <v>2676</v>
      </c>
      <c r="E5289" s="39"/>
      <c r="F5289" s="28">
        <v>450</v>
      </c>
      <c r="G5289" s="29"/>
      <c r="H5289" s="29"/>
      <c r="I5289" s="29"/>
      <c r="J5289" s="29"/>
      <c r="K5289" s="29"/>
      <c r="L5289" s="29"/>
      <c r="M5289" s="29"/>
      <c r="N5289" s="29"/>
      <c r="O5289" s="29"/>
      <c r="P5289" s="29"/>
      <c r="Q5289" s="29"/>
      <c r="R5289" s="29"/>
      <c r="S5289" s="29"/>
      <c r="T5289" s="30"/>
      <c r="U5289" s="5" t="s">
        <v>2677</v>
      </c>
      <c r="V5289" s="5" t="s">
        <v>68</v>
      </c>
      <c r="W5289" s="5" t="s">
        <v>69</v>
      </c>
      <c r="X5289" s="5" t="s">
        <v>69</v>
      </c>
      <c r="Y5289" s="5" t="s">
        <v>2677</v>
      </c>
      <c r="Z5289" s="5" t="s">
        <v>276</v>
      </c>
    </row>
    <row r="5290" spans="1:26" ht="15" customHeight="1" x14ac:dyDescent="0.2">
      <c r="A5290" s="26">
        <v>408960</v>
      </c>
      <c r="B5290" s="27"/>
      <c r="C5290" s="3">
        <v>41940</v>
      </c>
      <c r="D5290" s="23"/>
      <c r="E5290" s="24"/>
      <c r="F5290" s="28">
        <v>450</v>
      </c>
      <c r="G5290" s="29"/>
      <c r="H5290" s="29"/>
      <c r="I5290" s="29"/>
      <c r="J5290" s="29"/>
      <c r="K5290" s="29"/>
      <c r="L5290" s="29"/>
      <c r="M5290" s="29"/>
      <c r="N5290" s="29"/>
      <c r="O5290" s="29"/>
      <c r="P5290" s="29"/>
      <c r="Q5290" s="29"/>
      <c r="R5290" s="29"/>
      <c r="S5290" s="29"/>
      <c r="T5290" s="30"/>
      <c r="U5290" s="5" t="s">
        <v>2678</v>
      </c>
      <c r="V5290" s="5" t="s">
        <v>68</v>
      </c>
      <c r="W5290" s="5" t="s">
        <v>69</v>
      </c>
      <c r="X5290" s="5" t="s">
        <v>69</v>
      </c>
      <c r="Y5290" s="5" t="s">
        <v>2678</v>
      </c>
      <c r="Z5290" s="5" t="s">
        <v>395</v>
      </c>
    </row>
    <row r="5291" spans="1:26" ht="15" customHeight="1" x14ac:dyDescent="0.2">
      <c r="A5291" s="21"/>
      <c r="B5291" s="22"/>
      <c r="C5291" s="10"/>
      <c r="D5291" s="21"/>
      <c r="E5291" s="22"/>
      <c r="F5291" s="28">
        <v>500</v>
      </c>
      <c r="G5291" s="29"/>
      <c r="H5291" s="29"/>
      <c r="I5291" s="29"/>
      <c r="J5291" s="29"/>
      <c r="K5291" s="29"/>
      <c r="L5291" s="29"/>
      <c r="M5291" s="29"/>
      <c r="N5291" s="29"/>
      <c r="O5291" s="29"/>
      <c r="P5291" s="29"/>
      <c r="Q5291" s="29"/>
      <c r="R5291" s="29"/>
      <c r="S5291" s="29"/>
      <c r="T5291" s="30"/>
      <c r="U5291" s="5" t="s">
        <v>2679</v>
      </c>
      <c r="V5291" s="5" t="s">
        <v>68</v>
      </c>
      <c r="W5291" s="5" t="s">
        <v>69</v>
      </c>
      <c r="X5291" s="5" t="s">
        <v>69</v>
      </c>
      <c r="Y5291" s="5" t="s">
        <v>2679</v>
      </c>
      <c r="Z5291" s="5" t="s">
        <v>353</v>
      </c>
    </row>
    <row r="5292" spans="1:26" ht="2.25" customHeight="1" x14ac:dyDescent="0.2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5"/>
      <c r="Y5292" s="15"/>
      <c r="Z5292" s="16"/>
    </row>
    <row r="5293" spans="1:26" ht="13.5" customHeight="1" x14ac:dyDescent="0.2">
      <c r="A5293" s="7"/>
      <c r="B5293" s="6"/>
      <c r="C5293" s="6"/>
      <c r="D5293" s="6"/>
      <c r="E5293" s="6"/>
      <c r="F5293" s="6"/>
      <c r="G5293" s="6"/>
      <c r="H5293" s="6"/>
      <c r="I5293" s="6"/>
      <c r="J5293" s="6"/>
      <c r="K5293" s="6"/>
      <c r="L5293" s="6"/>
      <c r="M5293" s="42">
        <f>SUM(hList_Frame_1!B3116:B3118)</f>
        <v>1400</v>
      </c>
      <c r="N5293" s="42"/>
      <c r="O5293" s="42"/>
      <c r="P5293" s="42"/>
      <c r="Q5293" s="42"/>
      <c r="R5293" s="42"/>
      <c r="S5293" s="42"/>
      <c r="T5293" s="42"/>
      <c r="U5293" s="6"/>
      <c r="V5293" s="6"/>
      <c r="W5293" s="6"/>
      <c r="X5293" s="6"/>
      <c r="Y5293" s="6"/>
      <c r="Z5293" s="17"/>
    </row>
    <row r="5294" spans="1:26" ht="13.5" customHeight="1" x14ac:dyDescent="0.2">
      <c r="A5294" s="9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18"/>
      <c r="V5294" s="18"/>
      <c r="W5294" s="18"/>
      <c r="X5294" s="18"/>
      <c r="Y5294" s="18"/>
      <c r="Z5294" s="19"/>
    </row>
    <row r="5295" spans="1:26" ht="15" customHeight="1" x14ac:dyDescent="0.2">
      <c r="A5295" s="40">
        <v>408961</v>
      </c>
      <c r="B5295" s="41"/>
      <c r="C5295" s="20">
        <v>41940</v>
      </c>
      <c r="D5295" s="43" t="s">
        <v>2680</v>
      </c>
      <c r="E5295" s="44"/>
      <c r="F5295" s="28">
        <v>564.41999999999996</v>
      </c>
      <c r="G5295" s="29"/>
      <c r="H5295" s="29"/>
      <c r="I5295" s="29"/>
      <c r="J5295" s="29"/>
      <c r="K5295" s="29"/>
      <c r="L5295" s="29"/>
      <c r="M5295" s="29"/>
      <c r="N5295" s="29"/>
      <c r="O5295" s="29"/>
      <c r="P5295" s="29"/>
      <c r="Q5295" s="29"/>
      <c r="R5295" s="29"/>
      <c r="S5295" s="29"/>
      <c r="T5295" s="30"/>
      <c r="U5295" s="5" t="s">
        <v>15</v>
      </c>
      <c r="V5295" s="5" t="s">
        <v>493</v>
      </c>
      <c r="W5295" s="5" t="s">
        <v>31</v>
      </c>
      <c r="X5295" s="5" t="s">
        <v>32</v>
      </c>
      <c r="Y5295" s="5" t="s">
        <v>15</v>
      </c>
      <c r="Z5295" s="5" t="s">
        <v>283</v>
      </c>
    </row>
    <row r="5296" spans="1:26" ht="2.25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5"/>
      <c r="Z5296" s="16"/>
    </row>
    <row r="5297" spans="1:26" ht="12.75" customHeight="1" x14ac:dyDescent="0.2">
      <c r="A5297" s="7"/>
      <c r="B5297" s="6"/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  <c r="N5297" s="6"/>
      <c r="O5297" s="6"/>
      <c r="P5297" s="42">
        <f>SUM(hList_Frame_1!B3119:B3119)</f>
        <v>564.41999999999996</v>
      </c>
      <c r="Q5297" s="42"/>
      <c r="R5297" s="42"/>
      <c r="S5297" s="42"/>
      <c r="T5297" s="42"/>
      <c r="U5297" s="6"/>
      <c r="V5297" s="6"/>
      <c r="W5297" s="6"/>
      <c r="X5297" s="6"/>
      <c r="Y5297" s="6"/>
      <c r="Z5297" s="17"/>
    </row>
    <row r="5298" spans="1:26" ht="14.25" customHeight="1" x14ac:dyDescent="0.2">
      <c r="A5298" s="9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8"/>
      <c r="Y5298" s="18"/>
      <c r="Z5298" s="19"/>
    </row>
    <row r="5299" spans="1:26" ht="15" customHeight="1" x14ac:dyDescent="0.2">
      <c r="A5299" s="26">
        <v>408254</v>
      </c>
      <c r="B5299" s="27"/>
      <c r="C5299" s="3">
        <v>41926</v>
      </c>
      <c r="D5299" s="38" t="s">
        <v>2681</v>
      </c>
      <c r="E5299" s="39"/>
      <c r="F5299" s="28">
        <v>450</v>
      </c>
      <c r="G5299" s="29"/>
      <c r="H5299" s="29"/>
      <c r="I5299" s="29"/>
      <c r="J5299" s="29"/>
      <c r="K5299" s="29"/>
      <c r="L5299" s="29"/>
      <c r="M5299" s="29"/>
      <c r="N5299" s="29"/>
      <c r="O5299" s="29"/>
      <c r="P5299" s="29"/>
      <c r="Q5299" s="29"/>
      <c r="R5299" s="29"/>
      <c r="S5299" s="29"/>
      <c r="T5299" s="30"/>
      <c r="U5299" s="5" t="s">
        <v>2682</v>
      </c>
      <c r="V5299" s="5" t="s">
        <v>68</v>
      </c>
      <c r="W5299" s="5" t="s">
        <v>69</v>
      </c>
      <c r="X5299" s="5" t="s">
        <v>69</v>
      </c>
      <c r="Y5299" s="5" t="s">
        <v>2682</v>
      </c>
      <c r="Z5299" s="5" t="s">
        <v>273</v>
      </c>
    </row>
    <row r="5300" spans="1:26" ht="15" customHeight="1" x14ac:dyDescent="0.2">
      <c r="A5300" s="23"/>
      <c r="B5300" s="24"/>
      <c r="C5300" s="8"/>
      <c r="D5300" s="23"/>
      <c r="E5300" s="24"/>
      <c r="F5300" s="28">
        <v>100</v>
      </c>
      <c r="G5300" s="29"/>
      <c r="H5300" s="29"/>
      <c r="I5300" s="29"/>
      <c r="J5300" s="29"/>
      <c r="K5300" s="29"/>
      <c r="L5300" s="29"/>
      <c r="M5300" s="29"/>
      <c r="N5300" s="29"/>
      <c r="O5300" s="29"/>
      <c r="P5300" s="29"/>
      <c r="Q5300" s="29"/>
      <c r="R5300" s="29"/>
      <c r="S5300" s="29"/>
      <c r="T5300" s="30"/>
      <c r="U5300" s="5" t="s">
        <v>2683</v>
      </c>
      <c r="V5300" s="5" t="s">
        <v>68</v>
      </c>
      <c r="W5300" s="5" t="s">
        <v>69</v>
      </c>
      <c r="X5300" s="5" t="s">
        <v>69</v>
      </c>
      <c r="Y5300" s="5" t="s">
        <v>2683</v>
      </c>
      <c r="Z5300" s="5" t="s">
        <v>325</v>
      </c>
    </row>
    <row r="5301" spans="1:26" ht="15" customHeight="1" x14ac:dyDescent="0.2">
      <c r="A5301" s="23"/>
      <c r="B5301" s="24"/>
      <c r="C5301" s="8"/>
      <c r="D5301" s="23"/>
      <c r="E5301" s="24"/>
      <c r="F5301" s="28">
        <v>100</v>
      </c>
      <c r="G5301" s="29"/>
      <c r="H5301" s="29"/>
      <c r="I5301" s="29"/>
      <c r="J5301" s="29"/>
      <c r="K5301" s="29"/>
      <c r="L5301" s="29"/>
      <c r="M5301" s="29"/>
      <c r="N5301" s="29"/>
      <c r="O5301" s="29"/>
      <c r="P5301" s="29"/>
      <c r="Q5301" s="29"/>
      <c r="R5301" s="29"/>
      <c r="S5301" s="29"/>
      <c r="T5301" s="30"/>
      <c r="U5301" s="5" t="s">
        <v>2684</v>
      </c>
      <c r="V5301" s="5" t="s">
        <v>68</v>
      </c>
      <c r="W5301" s="5" t="s">
        <v>69</v>
      </c>
      <c r="X5301" s="5" t="s">
        <v>69</v>
      </c>
      <c r="Y5301" s="5" t="s">
        <v>2684</v>
      </c>
      <c r="Z5301" s="5" t="s">
        <v>325</v>
      </c>
    </row>
    <row r="5302" spans="1:26" ht="15" customHeight="1" x14ac:dyDescent="0.2">
      <c r="A5302" s="23"/>
      <c r="B5302" s="24"/>
      <c r="C5302" s="8"/>
      <c r="D5302" s="23"/>
      <c r="E5302" s="24"/>
      <c r="F5302" s="28">
        <v>100</v>
      </c>
      <c r="G5302" s="29"/>
      <c r="H5302" s="29"/>
      <c r="I5302" s="29"/>
      <c r="J5302" s="29"/>
      <c r="K5302" s="29"/>
      <c r="L5302" s="29"/>
      <c r="M5302" s="29"/>
      <c r="N5302" s="29"/>
      <c r="O5302" s="29"/>
      <c r="P5302" s="29"/>
      <c r="Q5302" s="29"/>
      <c r="R5302" s="29"/>
      <c r="S5302" s="29"/>
      <c r="T5302" s="30"/>
      <c r="U5302" s="5" t="s">
        <v>2685</v>
      </c>
      <c r="V5302" s="5" t="s">
        <v>68</v>
      </c>
      <c r="W5302" s="5" t="s">
        <v>69</v>
      </c>
      <c r="X5302" s="5" t="s">
        <v>69</v>
      </c>
      <c r="Y5302" s="5" t="s">
        <v>2685</v>
      </c>
      <c r="Z5302" s="5" t="s">
        <v>325</v>
      </c>
    </row>
    <row r="5303" spans="1:26" ht="15" customHeight="1" x14ac:dyDescent="0.2">
      <c r="A5303" s="21"/>
      <c r="B5303" s="22"/>
      <c r="C5303" s="10"/>
      <c r="D5303" s="21"/>
      <c r="E5303" s="22"/>
      <c r="F5303" s="28">
        <v>450</v>
      </c>
      <c r="G5303" s="29"/>
      <c r="H5303" s="29"/>
      <c r="I5303" s="29"/>
      <c r="J5303" s="29"/>
      <c r="K5303" s="29"/>
      <c r="L5303" s="29"/>
      <c r="M5303" s="29"/>
      <c r="N5303" s="29"/>
      <c r="O5303" s="29"/>
      <c r="P5303" s="29"/>
      <c r="Q5303" s="29"/>
      <c r="R5303" s="29"/>
      <c r="S5303" s="29"/>
      <c r="T5303" s="30"/>
      <c r="U5303" s="5" t="s">
        <v>2686</v>
      </c>
      <c r="V5303" s="5" t="s">
        <v>68</v>
      </c>
      <c r="W5303" s="5" t="s">
        <v>69</v>
      </c>
      <c r="X5303" s="5" t="s">
        <v>69</v>
      </c>
      <c r="Y5303" s="5" t="s">
        <v>2686</v>
      </c>
      <c r="Z5303" s="5" t="s">
        <v>325</v>
      </c>
    </row>
    <row r="5304" spans="1:26" ht="3" customHeight="1" x14ac:dyDescent="0.2">
      <c r="A5304" s="14"/>
      <c r="B5304" s="15"/>
      <c r="C5304" s="15"/>
      <c r="D5304" s="15"/>
      <c r="E5304" s="15"/>
      <c r="F5304" s="15"/>
      <c r="G5304" s="15"/>
      <c r="H5304" s="15"/>
      <c r="I5304" s="15"/>
      <c r="J5304" s="15"/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5"/>
      <c r="X5304" s="15"/>
      <c r="Y5304" s="15"/>
      <c r="Z5304" s="16"/>
    </row>
    <row r="5305" spans="1:26" ht="12.75" customHeight="1" x14ac:dyDescent="0.2">
      <c r="A5305" s="7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42">
        <f>SUM(hList_Frame_1!B3120:B3124)</f>
        <v>1200</v>
      </c>
      <c r="N5305" s="42"/>
      <c r="O5305" s="42"/>
      <c r="P5305" s="42"/>
      <c r="Q5305" s="42"/>
      <c r="R5305" s="42"/>
      <c r="S5305" s="42"/>
      <c r="T5305" s="42"/>
      <c r="U5305" s="6"/>
      <c r="V5305" s="6"/>
      <c r="W5305" s="6"/>
      <c r="X5305" s="6"/>
      <c r="Y5305" s="6"/>
      <c r="Z5305" s="17"/>
    </row>
    <row r="5306" spans="1:26" ht="13.5" customHeight="1" x14ac:dyDescent="0.2">
      <c r="A5306" s="9"/>
      <c r="B5306" s="18"/>
      <c r="C5306" s="18"/>
      <c r="D5306" s="18"/>
      <c r="E5306" s="18"/>
      <c r="F5306" s="18"/>
      <c r="G5306" s="18"/>
      <c r="H5306" s="18"/>
      <c r="I5306" s="18"/>
      <c r="J5306" s="18"/>
      <c r="K5306" s="18"/>
      <c r="L5306" s="18"/>
      <c r="M5306" s="18"/>
      <c r="N5306" s="18"/>
      <c r="O5306" s="18"/>
      <c r="P5306" s="18"/>
      <c r="Q5306" s="18"/>
      <c r="R5306" s="18"/>
      <c r="S5306" s="18"/>
      <c r="T5306" s="18"/>
      <c r="U5306" s="18"/>
      <c r="V5306" s="18"/>
      <c r="W5306" s="18"/>
      <c r="X5306" s="18"/>
      <c r="Y5306" s="18"/>
      <c r="Z5306" s="19"/>
    </row>
    <row r="5307" spans="1:26" ht="15" customHeight="1" x14ac:dyDescent="0.2">
      <c r="A5307" s="40">
        <v>408775</v>
      </c>
      <c r="B5307" s="41"/>
      <c r="C5307" s="20">
        <v>41933</v>
      </c>
      <c r="D5307" s="43" t="s">
        <v>2687</v>
      </c>
      <c r="E5307" s="44"/>
      <c r="F5307" s="28">
        <v>5934</v>
      </c>
      <c r="G5307" s="29"/>
      <c r="H5307" s="29"/>
      <c r="I5307" s="29"/>
      <c r="J5307" s="29"/>
      <c r="K5307" s="29"/>
      <c r="L5307" s="29"/>
      <c r="M5307" s="29"/>
      <c r="N5307" s="29"/>
      <c r="O5307" s="29"/>
      <c r="P5307" s="29"/>
      <c r="Q5307" s="29"/>
      <c r="R5307" s="29"/>
      <c r="S5307" s="29"/>
      <c r="T5307" s="30"/>
      <c r="U5307" s="5" t="s">
        <v>250</v>
      </c>
      <c r="V5307" s="5" t="s">
        <v>251</v>
      </c>
      <c r="W5307" s="5" t="s">
        <v>52</v>
      </c>
      <c r="X5307" s="5" t="s">
        <v>193</v>
      </c>
      <c r="Y5307" s="5" t="s">
        <v>250</v>
      </c>
      <c r="Z5307" s="5" t="s">
        <v>15</v>
      </c>
    </row>
    <row r="5308" spans="1:26" ht="2.25" customHeight="1" x14ac:dyDescent="0.2">
      <c r="A5308" s="14"/>
      <c r="B5308" s="15"/>
      <c r="C5308" s="15"/>
      <c r="D5308" s="15"/>
      <c r="E5308" s="15"/>
      <c r="F5308" s="15"/>
      <c r="G5308" s="15"/>
      <c r="H5308" s="15"/>
      <c r="I5308" s="15"/>
      <c r="J5308" s="15"/>
      <c r="K5308" s="15"/>
      <c r="L5308" s="15"/>
      <c r="M5308" s="15"/>
      <c r="N5308" s="15"/>
      <c r="O5308" s="15"/>
      <c r="P5308" s="15"/>
      <c r="Q5308" s="15"/>
      <c r="R5308" s="15"/>
      <c r="S5308" s="15"/>
      <c r="T5308" s="15"/>
      <c r="U5308" s="15"/>
      <c r="V5308" s="15"/>
      <c r="W5308" s="15"/>
      <c r="X5308" s="15"/>
      <c r="Y5308" s="15"/>
      <c r="Z5308" s="16"/>
    </row>
    <row r="5309" spans="1:26" ht="13.5" customHeight="1" x14ac:dyDescent="0.2">
      <c r="A5309" s="7"/>
      <c r="B5309" s="6"/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42">
        <f>SUM(hList_Frame_1!B3125:B3125)</f>
        <v>5934</v>
      </c>
      <c r="N5309" s="42"/>
      <c r="O5309" s="42"/>
      <c r="P5309" s="42"/>
      <c r="Q5309" s="42"/>
      <c r="R5309" s="42"/>
      <c r="S5309" s="42"/>
      <c r="T5309" s="42"/>
      <c r="U5309" s="6"/>
      <c r="V5309" s="6"/>
      <c r="W5309" s="6"/>
      <c r="X5309" s="6"/>
      <c r="Y5309" s="6"/>
      <c r="Z5309" s="17"/>
    </row>
    <row r="5310" spans="1:26" ht="13.5" customHeight="1" x14ac:dyDescent="0.2">
      <c r="A5310" s="9"/>
      <c r="B5310" s="18"/>
      <c r="C5310" s="18"/>
      <c r="D5310" s="18"/>
      <c r="E5310" s="18"/>
      <c r="F5310" s="18"/>
      <c r="G5310" s="18"/>
      <c r="H5310" s="18"/>
      <c r="I5310" s="18"/>
      <c r="J5310" s="18"/>
      <c r="K5310" s="18"/>
      <c r="L5310" s="18"/>
      <c r="M5310" s="18"/>
      <c r="N5310" s="18"/>
      <c r="O5310" s="18"/>
      <c r="P5310" s="18"/>
      <c r="Q5310" s="18"/>
      <c r="R5310" s="18"/>
      <c r="S5310" s="18"/>
      <c r="T5310" s="18"/>
      <c r="U5310" s="18"/>
      <c r="V5310" s="18"/>
      <c r="W5310" s="18"/>
      <c r="X5310" s="18"/>
      <c r="Y5310" s="18"/>
      <c r="Z5310" s="19"/>
    </row>
    <row r="5311" spans="1:26" ht="15" customHeight="1" x14ac:dyDescent="0.2">
      <c r="A5311" s="40">
        <v>407933</v>
      </c>
      <c r="B5311" s="41"/>
      <c r="C5311" s="20">
        <v>41919</v>
      </c>
      <c r="D5311" s="38" t="s">
        <v>2688</v>
      </c>
      <c r="E5311" s="39"/>
      <c r="F5311" s="28">
        <v>37.5</v>
      </c>
      <c r="G5311" s="29"/>
      <c r="H5311" s="29"/>
      <c r="I5311" s="29"/>
      <c r="J5311" s="29"/>
      <c r="K5311" s="29"/>
      <c r="L5311" s="29"/>
      <c r="M5311" s="29"/>
      <c r="N5311" s="29"/>
      <c r="O5311" s="29"/>
      <c r="P5311" s="29"/>
      <c r="Q5311" s="29"/>
      <c r="R5311" s="29"/>
      <c r="S5311" s="29"/>
      <c r="T5311" s="30"/>
      <c r="U5311" s="5" t="s">
        <v>250</v>
      </c>
      <c r="V5311" s="5" t="s">
        <v>251</v>
      </c>
      <c r="W5311" s="5" t="s">
        <v>52</v>
      </c>
      <c r="X5311" s="5" t="s">
        <v>193</v>
      </c>
      <c r="Y5311" s="5" t="s">
        <v>250</v>
      </c>
      <c r="Z5311" s="5" t="s">
        <v>15</v>
      </c>
    </row>
    <row r="5312" spans="1:26" ht="15" customHeight="1" x14ac:dyDescent="0.2">
      <c r="A5312" s="40">
        <v>408435</v>
      </c>
      <c r="B5312" s="41"/>
      <c r="C5312" s="20">
        <v>41926</v>
      </c>
      <c r="D5312" s="21"/>
      <c r="E5312" s="22"/>
      <c r="F5312" s="28">
        <v>295</v>
      </c>
      <c r="G5312" s="29"/>
      <c r="H5312" s="29"/>
      <c r="I5312" s="29"/>
      <c r="J5312" s="29"/>
      <c r="K5312" s="29"/>
      <c r="L5312" s="29"/>
      <c r="M5312" s="29"/>
      <c r="N5312" s="29"/>
      <c r="O5312" s="29"/>
      <c r="P5312" s="29"/>
      <c r="Q5312" s="29"/>
      <c r="R5312" s="29"/>
      <c r="S5312" s="29"/>
      <c r="T5312" s="30"/>
      <c r="U5312" s="5" t="s">
        <v>250</v>
      </c>
      <c r="V5312" s="5" t="s">
        <v>251</v>
      </c>
      <c r="W5312" s="5" t="s">
        <v>52</v>
      </c>
      <c r="X5312" s="5" t="s">
        <v>193</v>
      </c>
      <c r="Y5312" s="5" t="s">
        <v>250</v>
      </c>
      <c r="Z5312" s="5" t="s">
        <v>15</v>
      </c>
    </row>
    <row r="5313" spans="1:26" ht="2.25" customHeight="1" x14ac:dyDescent="0.2">
      <c r="A5313" s="14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5"/>
      <c r="Y5313" s="15"/>
      <c r="Z5313" s="16"/>
    </row>
    <row r="5314" spans="1:26" ht="13.5" customHeight="1" x14ac:dyDescent="0.2">
      <c r="A5314" s="7"/>
      <c r="B5314" s="6"/>
      <c r="C5314" s="6"/>
      <c r="D5314" s="6"/>
      <c r="E5314" s="6"/>
      <c r="F5314" s="6"/>
      <c r="G5314" s="6"/>
      <c r="H5314" s="6"/>
      <c r="I5314" s="6"/>
      <c r="J5314" s="6"/>
      <c r="K5314" s="6"/>
      <c r="L5314" s="6"/>
      <c r="M5314" s="6"/>
      <c r="N5314" s="6"/>
      <c r="O5314" s="6"/>
      <c r="P5314" s="42">
        <f>SUM(hList_Frame_1!B3126:B3127)</f>
        <v>332.5</v>
      </c>
      <c r="Q5314" s="42"/>
      <c r="R5314" s="42"/>
      <c r="S5314" s="42"/>
      <c r="T5314" s="42"/>
      <c r="U5314" s="6"/>
      <c r="V5314" s="6"/>
      <c r="W5314" s="6"/>
      <c r="X5314" s="6"/>
      <c r="Y5314" s="6"/>
      <c r="Z5314" s="17"/>
    </row>
    <row r="5315" spans="1:26" ht="13.5" customHeight="1" x14ac:dyDescent="0.2">
      <c r="A5315" s="9"/>
      <c r="B5315" s="18"/>
      <c r="C5315" s="18"/>
      <c r="D5315" s="18"/>
      <c r="E5315" s="18"/>
      <c r="F5315" s="18"/>
      <c r="G5315" s="18"/>
      <c r="H5315" s="18"/>
      <c r="I5315" s="18"/>
      <c r="J5315" s="18"/>
      <c r="K5315" s="18"/>
      <c r="L5315" s="18"/>
      <c r="M5315" s="18"/>
      <c r="N5315" s="18"/>
      <c r="O5315" s="18"/>
      <c r="P5315" s="18"/>
      <c r="Q5315" s="18"/>
      <c r="R5315" s="18"/>
      <c r="S5315" s="18"/>
      <c r="T5315" s="18"/>
      <c r="U5315" s="18"/>
      <c r="V5315" s="18"/>
      <c r="W5315" s="18"/>
      <c r="X5315" s="18"/>
      <c r="Y5315" s="18"/>
      <c r="Z5315" s="19"/>
    </row>
    <row r="5316" spans="1:26" ht="15" customHeight="1" x14ac:dyDescent="0.2">
      <c r="A5316" s="26">
        <v>408255</v>
      </c>
      <c r="B5316" s="27"/>
      <c r="C5316" s="3">
        <v>41926</v>
      </c>
      <c r="D5316" s="38" t="s">
        <v>2689</v>
      </c>
      <c r="E5316" s="39"/>
      <c r="F5316" s="28">
        <v>450</v>
      </c>
      <c r="G5316" s="29"/>
      <c r="H5316" s="29"/>
      <c r="I5316" s="29"/>
      <c r="J5316" s="29"/>
      <c r="K5316" s="29"/>
      <c r="L5316" s="29"/>
      <c r="M5316" s="29"/>
      <c r="N5316" s="29"/>
      <c r="O5316" s="29"/>
      <c r="P5316" s="29"/>
      <c r="Q5316" s="29"/>
      <c r="R5316" s="29"/>
      <c r="S5316" s="29"/>
      <c r="T5316" s="30"/>
      <c r="U5316" s="5" t="s">
        <v>2690</v>
      </c>
      <c r="V5316" s="5" t="s">
        <v>68</v>
      </c>
      <c r="W5316" s="5" t="s">
        <v>69</v>
      </c>
      <c r="X5316" s="5" t="s">
        <v>69</v>
      </c>
      <c r="Y5316" s="5" t="s">
        <v>2690</v>
      </c>
      <c r="Z5316" s="5" t="s">
        <v>255</v>
      </c>
    </row>
    <row r="5317" spans="1:26" ht="15" customHeight="1" x14ac:dyDescent="0.2">
      <c r="A5317" s="23"/>
      <c r="B5317" s="24"/>
      <c r="C5317" s="8"/>
      <c r="D5317" s="23"/>
      <c r="E5317" s="24"/>
      <c r="F5317" s="28">
        <v>450</v>
      </c>
      <c r="G5317" s="29"/>
      <c r="H5317" s="29"/>
      <c r="I5317" s="29"/>
      <c r="J5317" s="29"/>
      <c r="K5317" s="29"/>
      <c r="L5317" s="29"/>
      <c r="M5317" s="29"/>
      <c r="N5317" s="29"/>
      <c r="O5317" s="29"/>
      <c r="P5317" s="29"/>
      <c r="Q5317" s="29"/>
      <c r="R5317" s="29"/>
      <c r="S5317" s="29"/>
      <c r="T5317" s="30"/>
      <c r="U5317" s="5" t="s">
        <v>2691</v>
      </c>
      <c r="V5317" s="5" t="s">
        <v>68</v>
      </c>
      <c r="W5317" s="5" t="s">
        <v>69</v>
      </c>
      <c r="X5317" s="5" t="s">
        <v>69</v>
      </c>
      <c r="Y5317" s="5" t="s">
        <v>2691</v>
      </c>
      <c r="Z5317" s="5" t="s">
        <v>82</v>
      </c>
    </row>
    <row r="5318" spans="1:26" ht="15" customHeight="1" x14ac:dyDescent="0.2">
      <c r="A5318" s="23"/>
      <c r="B5318" s="24"/>
      <c r="C5318" s="8"/>
      <c r="D5318" s="23"/>
      <c r="E5318" s="24"/>
      <c r="F5318" s="28">
        <v>100</v>
      </c>
      <c r="G5318" s="29"/>
      <c r="H5318" s="29"/>
      <c r="I5318" s="29"/>
      <c r="J5318" s="29"/>
      <c r="K5318" s="29"/>
      <c r="L5318" s="29"/>
      <c r="M5318" s="29"/>
      <c r="N5318" s="29"/>
      <c r="O5318" s="29"/>
      <c r="P5318" s="29"/>
      <c r="Q5318" s="29"/>
      <c r="R5318" s="29"/>
      <c r="S5318" s="29"/>
      <c r="T5318" s="30"/>
      <c r="U5318" s="5" t="s">
        <v>2692</v>
      </c>
      <c r="V5318" s="5" t="s">
        <v>68</v>
      </c>
      <c r="W5318" s="5" t="s">
        <v>69</v>
      </c>
      <c r="X5318" s="5" t="s">
        <v>69</v>
      </c>
      <c r="Y5318" s="5" t="s">
        <v>2692</v>
      </c>
      <c r="Z5318" s="5" t="s">
        <v>82</v>
      </c>
    </row>
    <row r="5319" spans="1:26" ht="15" customHeight="1" x14ac:dyDescent="0.2">
      <c r="A5319" s="23"/>
      <c r="B5319" s="24"/>
      <c r="C5319" s="8"/>
      <c r="D5319" s="23"/>
      <c r="E5319" s="24"/>
      <c r="F5319" s="28">
        <v>100</v>
      </c>
      <c r="G5319" s="29"/>
      <c r="H5319" s="29"/>
      <c r="I5319" s="29"/>
      <c r="J5319" s="29"/>
      <c r="K5319" s="29"/>
      <c r="L5319" s="29"/>
      <c r="M5319" s="29"/>
      <c r="N5319" s="29"/>
      <c r="O5319" s="29"/>
      <c r="P5319" s="29"/>
      <c r="Q5319" s="29"/>
      <c r="R5319" s="29"/>
      <c r="S5319" s="29"/>
      <c r="T5319" s="30"/>
      <c r="U5319" s="5" t="s">
        <v>2693</v>
      </c>
      <c r="V5319" s="5" t="s">
        <v>68</v>
      </c>
      <c r="W5319" s="5" t="s">
        <v>69</v>
      </c>
      <c r="X5319" s="5" t="s">
        <v>69</v>
      </c>
      <c r="Y5319" s="5" t="s">
        <v>2693</v>
      </c>
      <c r="Z5319" s="5" t="s">
        <v>82</v>
      </c>
    </row>
    <row r="5320" spans="1:26" ht="15" customHeight="1" x14ac:dyDescent="0.2">
      <c r="A5320" s="21"/>
      <c r="B5320" s="22"/>
      <c r="C5320" s="10"/>
      <c r="D5320" s="23"/>
      <c r="E5320" s="24"/>
      <c r="F5320" s="28">
        <v>450</v>
      </c>
      <c r="G5320" s="29"/>
      <c r="H5320" s="29"/>
      <c r="I5320" s="29"/>
      <c r="J5320" s="29"/>
      <c r="K5320" s="29"/>
      <c r="L5320" s="29"/>
      <c r="M5320" s="29"/>
      <c r="N5320" s="29"/>
      <c r="O5320" s="29"/>
      <c r="P5320" s="29"/>
      <c r="Q5320" s="29"/>
      <c r="R5320" s="29"/>
      <c r="S5320" s="29"/>
      <c r="T5320" s="30"/>
      <c r="U5320" s="5" t="s">
        <v>2694</v>
      </c>
      <c r="V5320" s="5" t="s">
        <v>68</v>
      </c>
      <c r="W5320" s="5" t="s">
        <v>69</v>
      </c>
      <c r="X5320" s="5" t="s">
        <v>348</v>
      </c>
      <c r="Y5320" s="5" t="s">
        <v>2694</v>
      </c>
      <c r="Z5320" s="5" t="s">
        <v>349</v>
      </c>
    </row>
    <row r="5321" spans="1:26" ht="15" customHeight="1" x14ac:dyDescent="0.2">
      <c r="A5321" s="40">
        <v>408607</v>
      </c>
      <c r="B5321" s="41"/>
      <c r="C5321" s="20">
        <v>41933</v>
      </c>
      <c r="D5321" s="21"/>
      <c r="E5321" s="22"/>
      <c r="F5321" s="28">
        <v>450</v>
      </c>
      <c r="G5321" s="29"/>
      <c r="H5321" s="29"/>
      <c r="I5321" s="29"/>
      <c r="J5321" s="29"/>
      <c r="K5321" s="29"/>
      <c r="L5321" s="29"/>
      <c r="M5321" s="29"/>
      <c r="N5321" s="29"/>
      <c r="O5321" s="29"/>
      <c r="P5321" s="29"/>
      <c r="Q5321" s="29"/>
      <c r="R5321" s="29"/>
      <c r="S5321" s="29"/>
      <c r="T5321" s="30"/>
      <c r="U5321" s="5" t="s">
        <v>2695</v>
      </c>
      <c r="V5321" s="5" t="s">
        <v>68</v>
      </c>
      <c r="W5321" s="5" t="s">
        <v>69</v>
      </c>
      <c r="X5321" s="5" t="s">
        <v>69</v>
      </c>
      <c r="Y5321" s="5" t="s">
        <v>2695</v>
      </c>
      <c r="Z5321" s="5" t="s">
        <v>82</v>
      </c>
    </row>
    <row r="5322" spans="1:26" ht="2.25" customHeight="1" x14ac:dyDescent="0.2">
      <c r="A5322" s="14"/>
      <c r="B5322" s="15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/>
      <c r="W5322" s="15"/>
      <c r="X5322" s="15"/>
      <c r="Y5322" s="15"/>
      <c r="Z5322" s="16"/>
    </row>
    <row r="5323" spans="1:26" ht="13.5" customHeight="1" x14ac:dyDescent="0.2">
      <c r="A5323" s="7"/>
      <c r="B5323" s="6"/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42">
        <f>SUM(hList_Frame_1!B3128:B3133)</f>
        <v>2000</v>
      </c>
      <c r="N5323" s="42"/>
      <c r="O5323" s="42"/>
      <c r="P5323" s="42"/>
      <c r="Q5323" s="42"/>
      <c r="R5323" s="42"/>
      <c r="S5323" s="42"/>
      <c r="T5323" s="42"/>
      <c r="U5323" s="6"/>
      <c r="V5323" s="6"/>
      <c r="W5323" s="6"/>
      <c r="X5323" s="6"/>
      <c r="Y5323" s="6"/>
      <c r="Z5323" s="17"/>
    </row>
    <row r="5324" spans="1:26" ht="13.5" customHeight="1" x14ac:dyDescent="0.2">
      <c r="A5324" s="9"/>
      <c r="B5324" s="18"/>
      <c r="C5324" s="18"/>
      <c r="D5324" s="18"/>
      <c r="E5324" s="18"/>
      <c r="F5324" s="18"/>
      <c r="G5324" s="18"/>
      <c r="H5324" s="18"/>
      <c r="I5324" s="18"/>
      <c r="J5324" s="18"/>
      <c r="K5324" s="18"/>
      <c r="L5324" s="18"/>
      <c r="M5324" s="18"/>
      <c r="N5324" s="18"/>
      <c r="O5324" s="18"/>
      <c r="P5324" s="18"/>
      <c r="Q5324" s="18"/>
      <c r="R5324" s="18"/>
      <c r="S5324" s="18"/>
      <c r="T5324" s="18"/>
      <c r="U5324" s="18"/>
      <c r="V5324" s="18"/>
      <c r="W5324" s="18"/>
      <c r="X5324" s="18"/>
      <c r="Y5324" s="18"/>
      <c r="Z5324" s="19"/>
    </row>
    <row r="5325" spans="1:26" ht="15" customHeight="1" x14ac:dyDescent="0.2">
      <c r="A5325" s="40">
        <v>408256</v>
      </c>
      <c r="B5325" s="41"/>
      <c r="C5325" s="20">
        <v>41926</v>
      </c>
      <c r="D5325" s="43" t="s">
        <v>2696</v>
      </c>
      <c r="E5325" s="44"/>
      <c r="F5325" s="28">
        <v>327.5</v>
      </c>
      <c r="G5325" s="29"/>
      <c r="H5325" s="29"/>
      <c r="I5325" s="29"/>
      <c r="J5325" s="29"/>
      <c r="K5325" s="29"/>
      <c r="L5325" s="29"/>
      <c r="M5325" s="29"/>
      <c r="N5325" s="29"/>
      <c r="O5325" s="29"/>
      <c r="P5325" s="29"/>
      <c r="Q5325" s="29"/>
      <c r="R5325" s="29"/>
      <c r="S5325" s="29"/>
      <c r="T5325" s="30"/>
      <c r="U5325" s="5" t="s">
        <v>2697</v>
      </c>
      <c r="V5325" s="5" t="s">
        <v>333</v>
      </c>
      <c r="W5325" s="5" t="s">
        <v>69</v>
      </c>
      <c r="X5325" s="5" t="s">
        <v>675</v>
      </c>
      <c r="Y5325" s="5" t="s">
        <v>2697</v>
      </c>
      <c r="Z5325" s="5" t="s">
        <v>676</v>
      </c>
    </row>
    <row r="5326" spans="1:26" ht="3" customHeight="1" x14ac:dyDescent="0.2">
      <c r="A5326" s="14"/>
      <c r="B5326" s="15"/>
      <c r="C5326" s="15"/>
      <c r="D5326" s="15"/>
      <c r="E5326" s="15"/>
      <c r="F5326" s="15"/>
      <c r="G5326" s="15"/>
      <c r="H5326" s="15"/>
      <c r="I5326" s="15"/>
      <c r="J5326" s="15"/>
      <c r="K5326" s="15"/>
      <c r="L5326" s="15"/>
      <c r="M5326" s="15"/>
      <c r="N5326" s="15"/>
      <c r="O5326" s="15"/>
      <c r="P5326" s="15"/>
      <c r="Q5326" s="15"/>
      <c r="R5326" s="15"/>
      <c r="S5326" s="15"/>
      <c r="T5326" s="15"/>
      <c r="U5326" s="15"/>
      <c r="V5326" s="15"/>
      <c r="W5326" s="15"/>
      <c r="X5326" s="15"/>
      <c r="Y5326" s="15"/>
      <c r="Z5326" s="16"/>
    </row>
    <row r="5327" spans="1:26" ht="12.75" customHeight="1" x14ac:dyDescent="0.2">
      <c r="A5327" s="7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  <c r="N5327" s="6"/>
      <c r="O5327" s="6"/>
      <c r="P5327" s="42">
        <f>SUM(hList_Frame_1!B3134:B3134)</f>
        <v>327.5</v>
      </c>
      <c r="Q5327" s="42"/>
      <c r="R5327" s="42"/>
      <c r="S5327" s="42"/>
      <c r="T5327" s="42"/>
      <c r="U5327" s="6"/>
      <c r="V5327" s="6"/>
      <c r="W5327" s="6"/>
      <c r="X5327" s="6"/>
      <c r="Y5327" s="6"/>
      <c r="Z5327" s="17"/>
    </row>
    <row r="5328" spans="1:26" ht="14.25" customHeight="1" x14ac:dyDescent="0.2">
      <c r="A5328" s="9"/>
      <c r="B5328" s="18"/>
      <c r="C5328" s="18"/>
      <c r="D5328" s="18"/>
      <c r="E5328" s="18"/>
      <c r="F5328" s="18"/>
      <c r="G5328" s="18"/>
      <c r="H5328" s="18"/>
      <c r="I5328" s="18"/>
      <c r="J5328" s="18"/>
      <c r="K5328" s="18"/>
      <c r="L5328" s="18"/>
      <c r="M5328" s="18"/>
      <c r="N5328" s="18"/>
      <c r="O5328" s="18"/>
      <c r="P5328" s="18"/>
      <c r="Q5328" s="18"/>
      <c r="R5328" s="18"/>
      <c r="S5328" s="18"/>
      <c r="T5328" s="18"/>
      <c r="U5328" s="18"/>
      <c r="V5328" s="18"/>
      <c r="W5328" s="18"/>
      <c r="X5328" s="18"/>
      <c r="Y5328" s="18"/>
      <c r="Z5328" s="19"/>
    </row>
    <row r="5329" spans="1:26" ht="15" customHeight="1" x14ac:dyDescent="0.2">
      <c r="A5329" s="26">
        <v>408436</v>
      </c>
      <c r="B5329" s="27"/>
      <c r="C5329" s="3">
        <v>41926</v>
      </c>
      <c r="D5329" s="38" t="s">
        <v>2698</v>
      </c>
      <c r="E5329" s="39"/>
      <c r="F5329" s="32">
        <v>6528.25</v>
      </c>
      <c r="G5329" s="33"/>
      <c r="H5329" s="33"/>
      <c r="I5329" s="33"/>
      <c r="J5329" s="33"/>
      <c r="K5329" s="33"/>
      <c r="L5329" s="33"/>
      <c r="M5329" s="33"/>
      <c r="N5329" s="33"/>
      <c r="O5329" s="33"/>
      <c r="P5329" s="33"/>
      <c r="Q5329" s="33"/>
      <c r="R5329" s="33"/>
      <c r="S5329" s="33"/>
      <c r="T5329" s="34"/>
      <c r="U5329" s="11" t="s">
        <v>115</v>
      </c>
      <c r="V5329" s="11" t="s">
        <v>119</v>
      </c>
      <c r="W5329" s="11" t="s">
        <v>15</v>
      </c>
      <c r="X5329" s="11" t="s">
        <v>15</v>
      </c>
      <c r="Y5329" s="11" t="s">
        <v>115</v>
      </c>
      <c r="Z5329" s="11" t="s">
        <v>15</v>
      </c>
    </row>
    <row r="5330" spans="1:26" ht="14.25" customHeight="1" x14ac:dyDescent="0.2">
      <c r="A5330" s="23"/>
      <c r="B5330" s="24"/>
      <c r="C5330" s="8"/>
      <c r="D5330" s="23"/>
      <c r="E5330" s="24"/>
      <c r="F5330" s="23"/>
      <c r="G5330" s="31"/>
      <c r="H5330" s="31"/>
      <c r="I5330" s="31"/>
      <c r="J5330" s="31"/>
      <c r="K5330" s="31"/>
      <c r="L5330" s="31"/>
      <c r="M5330" s="31"/>
      <c r="N5330" s="31"/>
      <c r="O5330" s="31"/>
      <c r="P5330" s="31"/>
      <c r="Q5330" s="31"/>
      <c r="R5330" s="31"/>
      <c r="S5330" s="31"/>
      <c r="T5330" s="24"/>
      <c r="U5330" s="8"/>
      <c r="V5330" s="8"/>
      <c r="W5330" s="8"/>
      <c r="X5330" s="8"/>
      <c r="Y5330" s="8"/>
      <c r="Z5330" s="12" t="s">
        <v>15</v>
      </c>
    </row>
    <row r="5331" spans="1:26" ht="14.25" customHeight="1" x14ac:dyDescent="0.2">
      <c r="A5331" s="23"/>
      <c r="B5331" s="24"/>
      <c r="C5331" s="8"/>
      <c r="D5331" s="23"/>
      <c r="E5331" s="24"/>
      <c r="F5331" s="23"/>
      <c r="G5331" s="31"/>
      <c r="H5331" s="31"/>
      <c r="I5331" s="31"/>
      <c r="J5331" s="31"/>
      <c r="K5331" s="31"/>
      <c r="L5331" s="31"/>
      <c r="M5331" s="31"/>
      <c r="N5331" s="31"/>
      <c r="O5331" s="31"/>
      <c r="P5331" s="31"/>
      <c r="Q5331" s="31"/>
      <c r="R5331" s="31"/>
      <c r="S5331" s="31"/>
      <c r="T5331" s="24"/>
      <c r="U5331" s="8"/>
      <c r="V5331" s="10"/>
      <c r="W5331" s="10"/>
      <c r="X5331" s="10"/>
      <c r="Y5331" s="8"/>
      <c r="Z5331" s="13" t="s">
        <v>15</v>
      </c>
    </row>
    <row r="5332" spans="1:26" ht="15" customHeight="1" x14ac:dyDescent="0.2">
      <c r="A5332" s="23"/>
      <c r="B5332" s="24"/>
      <c r="C5332" s="8"/>
      <c r="D5332" s="23"/>
      <c r="E5332" s="24"/>
      <c r="F5332" s="23"/>
      <c r="G5332" s="31"/>
      <c r="H5332" s="31"/>
      <c r="I5332" s="31"/>
      <c r="J5332" s="31"/>
      <c r="K5332" s="31"/>
      <c r="L5332" s="31"/>
      <c r="M5332" s="31"/>
      <c r="N5332" s="31"/>
      <c r="O5332" s="31"/>
      <c r="P5332" s="31"/>
      <c r="Q5332" s="31"/>
      <c r="R5332" s="31"/>
      <c r="S5332" s="31"/>
      <c r="T5332" s="24"/>
      <c r="U5332" s="8"/>
      <c r="V5332" s="11" t="s">
        <v>116</v>
      </c>
      <c r="W5332" s="11" t="s">
        <v>15</v>
      </c>
      <c r="X5332" s="11" t="s">
        <v>15</v>
      </c>
      <c r="Y5332" s="8"/>
      <c r="Z5332" s="11" t="s">
        <v>15</v>
      </c>
    </row>
    <row r="5333" spans="1:26" ht="14.25" customHeight="1" x14ac:dyDescent="0.2">
      <c r="A5333" s="23"/>
      <c r="B5333" s="24"/>
      <c r="C5333" s="8"/>
      <c r="D5333" s="23"/>
      <c r="E5333" s="24"/>
      <c r="F5333" s="23"/>
      <c r="G5333" s="31"/>
      <c r="H5333" s="31"/>
      <c r="I5333" s="31"/>
      <c r="J5333" s="31"/>
      <c r="K5333" s="31"/>
      <c r="L5333" s="31"/>
      <c r="M5333" s="31"/>
      <c r="N5333" s="31"/>
      <c r="O5333" s="31"/>
      <c r="P5333" s="31"/>
      <c r="Q5333" s="31"/>
      <c r="R5333" s="31"/>
      <c r="S5333" s="31"/>
      <c r="T5333" s="24"/>
      <c r="U5333" s="8"/>
      <c r="V5333" s="8"/>
      <c r="W5333" s="8"/>
      <c r="X5333" s="8"/>
      <c r="Y5333" s="8"/>
      <c r="Z5333" s="12" t="s">
        <v>15</v>
      </c>
    </row>
    <row r="5334" spans="1:26" ht="14.25" customHeight="1" x14ac:dyDescent="0.2">
      <c r="A5334" s="23"/>
      <c r="B5334" s="24"/>
      <c r="C5334" s="8"/>
      <c r="D5334" s="23"/>
      <c r="E5334" s="24"/>
      <c r="F5334" s="23"/>
      <c r="G5334" s="31"/>
      <c r="H5334" s="31"/>
      <c r="I5334" s="31"/>
      <c r="J5334" s="31"/>
      <c r="K5334" s="31"/>
      <c r="L5334" s="31"/>
      <c r="M5334" s="31"/>
      <c r="N5334" s="31"/>
      <c r="O5334" s="31"/>
      <c r="P5334" s="31"/>
      <c r="Q5334" s="31"/>
      <c r="R5334" s="31"/>
      <c r="S5334" s="31"/>
      <c r="T5334" s="24"/>
      <c r="U5334" s="8"/>
      <c r="V5334" s="8"/>
      <c r="W5334" s="8"/>
      <c r="X5334" s="8"/>
      <c r="Y5334" s="8"/>
      <c r="Z5334" s="12" t="s">
        <v>15</v>
      </c>
    </row>
    <row r="5335" spans="1:26" ht="14.25" customHeight="1" x14ac:dyDescent="0.2">
      <c r="A5335" s="21"/>
      <c r="B5335" s="22"/>
      <c r="C5335" s="10"/>
      <c r="D5335" s="23"/>
      <c r="E5335" s="24"/>
      <c r="F5335" s="21"/>
      <c r="G5335" s="25"/>
      <c r="H5335" s="25"/>
      <c r="I5335" s="25"/>
      <c r="J5335" s="25"/>
      <c r="K5335" s="25"/>
      <c r="L5335" s="25"/>
      <c r="M5335" s="25"/>
      <c r="N5335" s="25"/>
      <c r="O5335" s="25"/>
      <c r="P5335" s="25"/>
      <c r="Q5335" s="25"/>
      <c r="R5335" s="25"/>
      <c r="S5335" s="25"/>
      <c r="T5335" s="22"/>
      <c r="U5335" s="10"/>
      <c r="V5335" s="10"/>
      <c r="W5335" s="10"/>
      <c r="X5335" s="10"/>
      <c r="Y5335" s="10"/>
      <c r="Z5335" s="13" t="s">
        <v>15</v>
      </c>
    </row>
    <row r="5336" spans="1:26" ht="15" customHeight="1" x14ac:dyDescent="0.2">
      <c r="A5336" s="26">
        <v>409176</v>
      </c>
      <c r="B5336" s="27"/>
      <c r="C5336" s="3">
        <v>41940</v>
      </c>
      <c r="D5336" s="23"/>
      <c r="E5336" s="24"/>
      <c r="F5336" s="32">
        <v>1788.73</v>
      </c>
      <c r="G5336" s="33"/>
      <c r="H5336" s="33"/>
      <c r="I5336" s="33"/>
      <c r="J5336" s="33"/>
      <c r="K5336" s="33"/>
      <c r="L5336" s="33"/>
      <c r="M5336" s="33"/>
      <c r="N5336" s="33"/>
      <c r="O5336" s="33"/>
      <c r="P5336" s="33"/>
      <c r="Q5336" s="33"/>
      <c r="R5336" s="33"/>
      <c r="S5336" s="33"/>
      <c r="T5336" s="34"/>
      <c r="U5336" s="11" t="s">
        <v>115</v>
      </c>
      <c r="V5336" s="5" t="s">
        <v>119</v>
      </c>
      <c r="W5336" s="5" t="s">
        <v>15</v>
      </c>
      <c r="X5336" s="5" t="s">
        <v>15</v>
      </c>
      <c r="Y5336" s="11" t="s">
        <v>115</v>
      </c>
      <c r="Z5336" s="5" t="s">
        <v>15</v>
      </c>
    </row>
    <row r="5337" spans="1:26" ht="15" customHeight="1" x14ac:dyDescent="0.2">
      <c r="A5337" s="21"/>
      <c r="B5337" s="22"/>
      <c r="C5337" s="10"/>
      <c r="D5337" s="21"/>
      <c r="E5337" s="22"/>
      <c r="F5337" s="21"/>
      <c r="G5337" s="25"/>
      <c r="H5337" s="25"/>
      <c r="I5337" s="25"/>
      <c r="J5337" s="25"/>
      <c r="K5337" s="25"/>
      <c r="L5337" s="25"/>
      <c r="M5337" s="25"/>
      <c r="N5337" s="25"/>
      <c r="O5337" s="25"/>
      <c r="P5337" s="25"/>
      <c r="Q5337" s="25"/>
      <c r="R5337" s="25"/>
      <c r="S5337" s="25"/>
      <c r="T5337" s="22"/>
      <c r="U5337" s="10"/>
      <c r="V5337" s="5" t="s">
        <v>116</v>
      </c>
      <c r="W5337" s="5" t="s">
        <v>15</v>
      </c>
      <c r="X5337" s="5" t="s">
        <v>15</v>
      </c>
      <c r="Y5337" s="10"/>
      <c r="Z5337" s="5" t="s">
        <v>15</v>
      </c>
    </row>
    <row r="5338" spans="1:26" ht="2.25" customHeight="1" x14ac:dyDescent="0.2">
      <c r="A5338" s="14"/>
      <c r="B5338" s="15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5"/>
      <c r="Y5338" s="15"/>
      <c r="Z5338" s="16"/>
    </row>
    <row r="5339" spans="1:26" ht="12.7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42">
        <f>SUM(hList_Frame_1!B3135:B3143)</f>
        <v>8316.98</v>
      </c>
      <c r="N5339" s="42"/>
      <c r="O5339" s="42"/>
      <c r="P5339" s="42"/>
      <c r="Q5339" s="42"/>
      <c r="R5339" s="42"/>
      <c r="S5339" s="42"/>
      <c r="T5339" s="42"/>
      <c r="U5339" s="6"/>
      <c r="V5339" s="6"/>
      <c r="W5339" s="6"/>
      <c r="X5339" s="6"/>
      <c r="Y5339" s="6"/>
      <c r="Z5339" s="17"/>
    </row>
    <row r="5340" spans="1:26" ht="14.25" customHeight="1" x14ac:dyDescent="0.2">
      <c r="A5340" s="9"/>
      <c r="B5340" s="18"/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8"/>
      <c r="N5340" s="18"/>
      <c r="O5340" s="18"/>
      <c r="P5340" s="18"/>
      <c r="Q5340" s="18"/>
      <c r="R5340" s="18"/>
      <c r="S5340" s="18"/>
      <c r="T5340" s="18"/>
      <c r="U5340" s="18"/>
      <c r="V5340" s="18"/>
      <c r="W5340" s="18"/>
      <c r="X5340" s="18"/>
      <c r="Y5340" s="18"/>
      <c r="Z5340" s="19"/>
    </row>
    <row r="5341" spans="1:26" ht="15" customHeight="1" x14ac:dyDescent="0.2">
      <c r="A5341" s="40">
        <v>407934</v>
      </c>
      <c r="B5341" s="41"/>
      <c r="C5341" s="20">
        <v>41919</v>
      </c>
      <c r="D5341" s="43" t="s">
        <v>2699</v>
      </c>
      <c r="E5341" s="44"/>
      <c r="F5341" s="28">
        <v>55</v>
      </c>
      <c r="G5341" s="29"/>
      <c r="H5341" s="29"/>
      <c r="I5341" s="29"/>
      <c r="J5341" s="29"/>
      <c r="K5341" s="29"/>
      <c r="L5341" s="29"/>
      <c r="M5341" s="29"/>
      <c r="N5341" s="29"/>
      <c r="O5341" s="29"/>
      <c r="P5341" s="29"/>
      <c r="Q5341" s="29"/>
      <c r="R5341" s="29"/>
      <c r="S5341" s="29"/>
      <c r="T5341" s="30"/>
      <c r="U5341" s="5" t="s">
        <v>147</v>
      </c>
      <c r="V5341" s="5" t="s">
        <v>94</v>
      </c>
      <c r="W5341" s="5" t="s">
        <v>88</v>
      </c>
      <c r="X5341" s="5" t="s">
        <v>190</v>
      </c>
      <c r="Y5341" s="5" t="s">
        <v>147</v>
      </c>
      <c r="Z5341" s="5" t="s">
        <v>15</v>
      </c>
    </row>
    <row r="5342" spans="1:26" ht="2.25" customHeight="1" x14ac:dyDescent="0.2">
      <c r="A5342" s="14"/>
      <c r="B5342" s="15"/>
      <c r="C5342" s="15"/>
      <c r="D5342" s="15"/>
      <c r="E5342" s="15"/>
      <c r="F5342" s="15"/>
      <c r="G5342" s="15"/>
      <c r="H5342" s="15"/>
      <c r="I5342" s="15"/>
      <c r="J5342" s="15"/>
      <c r="K5342" s="15"/>
      <c r="L5342" s="15"/>
      <c r="M5342" s="15"/>
      <c r="N5342" s="15"/>
      <c r="O5342" s="15"/>
      <c r="P5342" s="15"/>
      <c r="Q5342" s="15"/>
      <c r="R5342" s="15"/>
      <c r="S5342" s="15"/>
      <c r="T5342" s="15"/>
      <c r="U5342" s="15"/>
      <c r="V5342" s="15"/>
      <c r="W5342" s="15"/>
      <c r="X5342" s="15"/>
      <c r="Y5342" s="15"/>
      <c r="Z5342" s="16"/>
    </row>
    <row r="5343" spans="1:26" ht="13.5" customHeight="1" x14ac:dyDescent="0.2">
      <c r="A5343" s="7"/>
      <c r="B5343" s="6"/>
      <c r="C5343" s="6"/>
      <c r="D5343" s="6"/>
      <c r="E5343" s="6"/>
      <c r="F5343" s="6"/>
      <c r="G5343" s="6"/>
      <c r="H5343" s="6"/>
      <c r="I5343" s="6"/>
      <c r="J5343" s="6"/>
      <c r="K5343" s="6"/>
      <c r="L5343" s="6"/>
      <c r="M5343" s="6"/>
      <c r="N5343" s="6"/>
      <c r="O5343" s="6"/>
      <c r="P5343" s="6"/>
      <c r="Q5343" s="6"/>
      <c r="R5343" s="42">
        <f>SUM(hList_Frame_1!B3144:B3144)</f>
        <v>55</v>
      </c>
      <c r="S5343" s="42"/>
      <c r="T5343" s="42"/>
      <c r="U5343" s="6"/>
      <c r="V5343" s="6"/>
      <c r="W5343" s="6"/>
      <c r="X5343" s="6"/>
      <c r="Y5343" s="6"/>
      <c r="Z5343" s="17"/>
    </row>
    <row r="5344" spans="1:26" ht="13.5" customHeight="1" x14ac:dyDescent="0.2">
      <c r="A5344" s="9"/>
      <c r="B5344" s="18"/>
      <c r="C5344" s="18"/>
      <c r="D5344" s="18"/>
      <c r="E5344" s="18"/>
      <c r="F5344" s="18"/>
      <c r="G5344" s="18"/>
      <c r="H5344" s="18"/>
      <c r="I5344" s="18"/>
      <c r="J5344" s="18"/>
      <c r="K5344" s="18"/>
      <c r="L5344" s="18"/>
      <c r="M5344" s="18"/>
      <c r="N5344" s="18"/>
      <c r="O5344" s="18"/>
      <c r="P5344" s="18"/>
      <c r="Q5344" s="18"/>
      <c r="R5344" s="18"/>
      <c r="S5344" s="18"/>
      <c r="T5344" s="18"/>
      <c r="U5344" s="18"/>
      <c r="V5344" s="18"/>
      <c r="W5344" s="18"/>
      <c r="X5344" s="18"/>
      <c r="Y5344" s="18"/>
      <c r="Z5344" s="19"/>
    </row>
    <row r="5345" spans="1:26" ht="15" customHeight="1" x14ac:dyDescent="0.2">
      <c r="A5345" s="40">
        <v>407694</v>
      </c>
      <c r="B5345" s="41"/>
      <c r="C5345" s="20">
        <v>41914</v>
      </c>
      <c r="D5345" s="38" t="s">
        <v>2700</v>
      </c>
      <c r="E5345" s="39"/>
      <c r="F5345" s="28">
        <v>119000</v>
      </c>
      <c r="G5345" s="29"/>
      <c r="H5345" s="29"/>
      <c r="I5345" s="29"/>
      <c r="J5345" s="29"/>
      <c r="K5345" s="29"/>
      <c r="L5345" s="29"/>
      <c r="M5345" s="29"/>
      <c r="N5345" s="29"/>
      <c r="O5345" s="29"/>
      <c r="P5345" s="29"/>
      <c r="Q5345" s="29"/>
      <c r="R5345" s="29"/>
      <c r="S5345" s="29"/>
      <c r="T5345" s="30"/>
      <c r="U5345" s="5" t="s">
        <v>874</v>
      </c>
      <c r="V5345" s="5" t="s">
        <v>1327</v>
      </c>
      <c r="W5345" s="5" t="s">
        <v>63</v>
      </c>
      <c r="X5345" s="5" t="s">
        <v>145</v>
      </c>
      <c r="Y5345" s="5" t="s">
        <v>874</v>
      </c>
      <c r="Z5345" s="5" t="s">
        <v>15</v>
      </c>
    </row>
    <row r="5346" spans="1:26" ht="15" customHeight="1" x14ac:dyDescent="0.2">
      <c r="A5346" s="40">
        <v>407935</v>
      </c>
      <c r="B5346" s="41"/>
      <c r="C5346" s="20">
        <v>41919</v>
      </c>
      <c r="D5346" s="23"/>
      <c r="E5346" s="24"/>
      <c r="F5346" s="28">
        <v>1397.01</v>
      </c>
      <c r="G5346" s="29"/>
      <c r="H5346" s="29"/>
      <c r="I5346" s="29"/>
      <c r="J5346" s="29"/>
      <c r="K5346" s="29"/>
      <c r="L5346" s="29"/>
      <c r="M5346" s="29"/>
      <c r="N5346" s="29"/>
      <c r="O5346" s="29"/>
      <c r="P5346" s="29"/>
      <c r="Q5346" s="29"/>
      <c r="R5346" s="29"/>
      <c r="S5346" s="29"/>
      <c r="T5346" s="30"/>
      <c r="U5346" s="5" t="s">
        <v>1144</v>
      </c>
      <c r="V5346" s="5" t="s">
        <v>2701</v>
      </c>
      <c r="W5346" s="5" t="s">
        <v>1190</v>
      </c>
      <c r="X5346" s="5" t="s">
        <v>1191</v>
      </c>
      <c r="Y5346" s="5" t="s">
        <v>1144</v>
      </c>
      <c r="Z5346" s="5" t="s">
        <v>15</v>
      </c>
    </row>
    <row r="5347" spans="1:26" ht="15" customHeight="1" x14ac:dyDescent="0.2">
      <c r="A5347" s="40">
        <v>407997</v>
      </c>
      <c r="B5347" s="41"/>
      <c r="C5347" s="20">
        <v>41919</v>
      </c>
      <c r="D5347" s="21"/>
      <c r="E5347" s="22"/>
      <c r="F5347" s="28">
        <v>6220.84</v>
      </c>
      <c r="G5347" s="29"/>
      <c r="H5347" s="29"/>
      <c r="I5347" s="29"/>
      <c r="J5347" s="29"/>
      <c r="K5347" s="29"/>
      <c r="L5347" s="29"/>
      <c r="M5347" s="29"/>
      <c r="N5347" s="29"/>
      <c r="O5347" s="29"/>
      <c r="P5347" s="29"/>
      <c r="Q5347" s="29"/>
      <c r="R5347" s="29"/>
      <c r="S5347" s="29"/>
      <c r="T5347" s="30"/>
      <c r="U5347" s="5" t="s">
        <v>874</v>
      </c>
      <c r="V5347" s="5" t="s">
        <v>1327</v>
      </c>
      <c r="W5347" s="5" t="s">
        <v>63</v>
      </c>
      <c r="X5347" s="5" t="s">
        <v>145</v>
      </c>
      <c r="Y5347" s="5" t="s">
        <v>874</v>
      </c>
      <c r="Z5347" s="5" t="s">
        <v>15</v>
      </c>
    </row>
    <row r="5348" spans="1:26" ht="3" customHeight="1" x14ac:dyDescent="0.2">
      <c r="A5348" s="14"/>
      <c r="B5348" s="15"/>
      <c r="C5348" s="15"/>
      <c r="D5348" s="15"/>
      <c r="E5348" s="15"/>
      <c r="F5348" s="15"/>
      <c r="G5348" s="15"/>
      <c r="H5348" s="15"/>
      <c r="I5348" s="15"/>
      <c r="J5348" s="15"/>
      <c r="K5348" s="15"/>
      <c r="L5348" s="15"/>
      <c r="M5348" s="15"/>
      <c r="N5348" s="15"/>
      <c r="O5348" s="15"/>
      <c r="P5348" s="15"/>
      <c r="Q5348" s="15"/>
      <c r="R5348" s="15"/>
      <c r="S5348" s="15"/>
      <c r="T5348" s="15"/>
      <c r="U5348" s="15"/>
      <c r="V5348" s="15"/>
      <c r="W5348" s="15"/>
      <c r="X5348" s="15"/>
      <c r="Y5348" s="15"/>
      <c r="Z5348" s="16"/>
    </row>
    <row r="5349" spans="1:26" ht="12.75" customHeight="1" x14ac:dyDescent="0.2">
      <c r="A5349" s="7"/>
      <c r="B5349" s="6"/>
      <c r="C5349" s="6"/>
      <c r="D5349" s="6"/>
      <c r="E5349" s="6"/>
      <c r="F5349" s="6"/>
      <c r="G5349" s="6"/>
      <c r="H5349" s="42">
        <f>SUM(hList_Frame_1!B3145:B3147)</f>
        <v>126617.84999999999</v>
      </c>
      <c r="I5349" s="42"/>
      <c r="J5349" s="42"/>
      <c r="K5349" s="42"/>
      <c r="L5349" s="42"/>
      <c r="M5349" s="42"/>
      <c r="N5349" s="42"/>
      <c r="O5349" s="42"/>
      <c r="P5349" s="42"/>
      <c r="Q5349" s="42"/>
      <c r="R5349" s="42"/>
      <c r="S5349" s="42"/>
      <c r="T5349" s="42"/>
      <c r="U5349" s="6"/>
      <c r="V5349" s="6"/>
      <c r="W5349" s="6"/>
      <c r="X5349" s="6"/>
      <c r="Y5349" s="6"/>
      <c r="Z5349" s="17"/>
    </row>
    <row r="5350" spans="1:26" ht="13.5" customHeight="1" x14ac:dyDescent="0.2">
      <c r="A5350" s="9"/>
      <c r="B5350" s="18"/>
      <c r="C5350" s="18"/>
      <c r="D5350" s="18"/>
      <c r="E5350" s="18"/>
      <c r="F5350" s="18"/>
      <c r="G5350" s="18"/>
      <c r="H5350" s="18"/>
      <c r="I5350" s="18"/>
      <c r="J5350" s="18"/>
      <c r="K5350" s="18"/>
      <c r="L5350" s="18"/>
      <c r="M5350" s="18"/>
      <c r="N5350" s="18"/>
      <c r="O5350" s="18"/>
      <c r="P5350" s="18"/>
      <c r="Q5350" s="18"/>
      <c r="R5350" s="18"/>
      <c r="S5350" s="18"/>
      <c r="T5350" s="18"/>
      <c r="U5350" s="18"/>
      <c r="V5350" s="18"/>
      <c r="W5350" s="18"/>
      <c r="X5350" s="18"/>
      <c r="Y5350" s="18"/>
      <c r="Z5350" s="19"/>
    </row>
    <row r="5351" spans="1:26" ht="15" customHeight="1" x14ac:dyDescent="0.2">
      <c r="A5351" s="40">
        <v>409177</v>
      </c>
      <c r="B5351" s="41"/>
      <c r="C5351" s="20">
        <v>41940</v>
      </c>
      <c r="D5351" s="43" t="s">
        <v>2702</v>
      </c>
      <c r="E5351" s="44"/>
      <c r="F5351" s="28">
        <v>16.18</v>
      </c>
      <c r="G5351" s="29"/>
      <c r="H5351" s="29"/>
      <c r="I5351" s="29"/>
      <c r="J5351" s="29"/>
      <c r="K5351" s="29"/>
      <c r="L5351" s="29"/>
      <c r="M5351" s="29"/>
      <c r="N5351" s="29"/>
      <c r="O5351" s="29"/>
      <c r="P5351" s="29"/>
      <c r="Q5351" s="29"/>
      <c r="R5351" s="29"/>
      <c r="S5351" s="29"/>
      <c r="T5351" s="30"/>
      <c r="U5351" s="5" t="s">
        <v>2703</v>
      </c>
      <c r="V5351" s="5" t="s">
        <v>309</v>
      </c>
      <c r="W5351" s="5" t="s">
        <v>163</v>
      </c>
      <c r="X5351" s="5" t="s">
        <v>662</v>
      </c>
      <c r="Y5351" s="5" t="s">
        <v>2703</v>
      </c>
      <c r="Z5351" s="5" t="s">
        <v>663</v>
      </c>
    </row>
    <row r="5352" spans="1:26" ht="2.25" customHeight="1" x14ac:dyDescent="0.2">
      <c r="A5352" s="14"/>
      <c r="B5352" s="15"/>
      <c r="C5352" s="15"/>
      <c r="D5352" s="15"/>
      <c r="E5352" s="15"/>
      <c r="F5352" s="15"/>
      <c r="G5352" s="15"/>
      <c r="H5352" s="15"/>
      <c r="I5352" s="15"/>
      <c r="J5352" s="15"/>
      <c r="K5352" s="15"/>
      <c r="L5352" s="15"/>
      <c r="M5352" s="15"/>
      <c r="N5352" s="15"/>
      <c r="O5352" s="15"/>
      <c r="P5352" s="15"/>
      <c r="Q5352" s="15"/>
      <c r="R5352" s="15"/>
      <c r="S5352" s="15"/>
      <c r="T5352" s="15"/>
      <c r="U5352" s="15"/>
      <c r="V5352" s="15"/>
      <c r="W5352" s="15"/>
      <c r="X5352" s="15"/>
      <c r="Y5352" s="15"/>
      <c r="Z5352" s="16"/>
    </row>
    <row r="5353" spans="1:26" ht="13.5" customHeight="1" x14ac:dyDescent="0.2">
      <c r="A5353" s="7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  <c r="N5353" s="6"/>
      <c r="O5353" s="6"/>
      <c r="P5353" s="6"/>
      <c r="Q5353" s="6"/>
      <c r="R5353" s="42">
        <f>SUM(hList_Frame_1!B3148:B3148)</f>
        <v>16.18</v>
      </c>
      <c r="S5353" s="42"/>
      <c r="T5353" s="42"/>
      <c r="U5353" s="6"/>
      <c r="V5353" s="6"/>
      <c r="W5353" s="6"/>
      <c r="X5353" s="6"/>
      <c r="Y5353" s="6"/>
      <c r="Z5353" s="17"/>
    </row>
    <row r="5354" spans="1:26" ht="13.5" customHeight="1" x14ac:dyDescent="0.2">
      <c r="A5354" s="9"/>
      <c r="B5354" s="18"/>
      <c r="C5354" s="18"/>
      <c r="D5354" s="18"/>
      <c r="E5354" s="18"/>
      <c r="F5354" s="18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8"/>
      <c r="R5354" s="18"/>
      <c r="S5354" s="18"/>
      <c r="T5354" s="18"/>
      <c r="U5354" s="18"/>
      <c r="V5354" s="18"/>
      <c r="W5354" s="18"/>
      <c r="X5354" s="18"/>
      <c r="Y5354" s="18"/>
      <c r="Z5354" s="19"/>
    </row>
    <row r="5355" spans="1:26" ht="15" customHeight="1" x14ac:dyDescent="0.2">
      <c r="A5355" s="40">
        <v>407936</v>
      </c>
      <c r="B5355" s="41"/>
      <c r="C5355" s="20">
        <v>41919</v>
      </c>
      <c r="D5355" s="38" t="s">
        <v>2704</v>
      </c>
      <c r="E5355" s="39"/>
      <c r="F5355" s="28">
        <v>551.45000000000005</v>
      </c>
      <c r="G5355" s="29"/>
      <c r="H5355" s="29"/>
      <c r="I5355" s="29"/>
      <c r="J5355" s="29"/>
      <c r="K5355" s="29"/>
      <c r="L5355" s="29"/>
      <c r="M5355" s="29"/>
      <c r="N5355" s="29"/>
      <c r="O5355" s="29"/>
      <c r="P5355" s="29"/>
      <c r="Q5355" s="29"/>
      <c r="R5355" s="29"/>
      <c r="S5355" s="29"/>
      <c r="T5355" s="30"/>
      <c r="U5355" s="5" t="s">
        <v>65</v>
      </c>
      <c r="V5355" s="5" t="s">
        <v>338</v>
      </c>
      <c r="W5355" s="5" t="s">
        <v>163</v>
      </c>
      <c r="X5355" s="5" t="s">
        <v>557</v>
      </c>
      <c r="Y5355" s="5" t="s">
        <v>65</v>
      </c>
      <c r="Z5355" s="5" t="s">
        <v>2299</v>
      </c>
    </row>
    <row r="5356" spans="1:26" ht="15" customHeight="1" x14ac:dyDescent="0.2">
      <c r="A5356" s="40">
        <v>409178</v>
      </c>
      <c r="B5356" s="41"/>
      <c r="C5356" s="20">
        <v>41940</v>
      </c>
      <c r="D5356" s="21"/>
      <c r="E5356" s="22"/>
      <c r="F5356" s="28">
        <v>367.63</v>
      </c>
      <c r="G5356" s="29"/>
      <c r="H5356" s="29"/>
      <c r="I5356" s="29"/>
      <c r="J5356" s="29"/>
      <c r="K5356" s="29"/>
      <c r="L5356" s="29"/>
      <c r="M5356" s="29"/>
      <c r="N5356" s="29"/>
      <c r="O5356" s="29"/>
      <c r="P5356" s="29"/>
      <c r="Q5356" s="29"/>
      <c r="R5356" s="29"/>
      <c r="S5356" s="29"/>
      <c r="T5356" s="30"/>
      <c r="U5356" s="5" t="s">
        <v>147</v>
      </c>
      <c r="V5356" s="5" t="s">
        <v>338</v>
      </c>
      <c r="W5356" s="5" t="s">
        <v>95</v>
      </c>
      <c r="X5356" s="5" t="s">
        <v>339</v>
      </c>
      <c r="Y5356" s="5" t="s">
        <v>147</v>
      </c>
      <c r="Z5356" s="5" t="s">
        <v>1196</v>
      </c>
    </row>
    <row r="5357" spans="1:26" ht="2.25" customHeight="1" x14ac:dyDescent="0.2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5"/>
      <c r="Z5357" s="16"/>
    </row>
    <row r="5358" spans="1:26" ht="12.75" customHeight="1" x14ac:dyDescent="0.2">
      <c r="A5358" s="7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  <c r="N5358" s="6"/>
      <c r="O5358" s="6"/>
      <c r="P5358" s="42">
        <f>SUM(hList_Frame_1!B3149:B3150)</f>
        <v>919.08</v>
      </c>
      <c r="Q5358" s="42"/>
      <c r="R5358" s="42"/>
      <c r="S5358" s="42"/>
      <c r="T5358" s="42"/>
      <c r="U5358" s="6"/>
      <c r="V5358" s="6"/>
      <c r="W5358" s="6"/>
      <c r="X5358" s="6"/>
      <c r="Y5358" s="6"/>
      <c r="Z5358" s="17"/>
    </row>
    <row r="5359" spans="1:26" ht="14.25" customHeight="1" x14ac:dyDescent="0.2">
      <c r="A5359" s="9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18"/>
      <c r="V5359" s="18"/>
      <c r="W5359" s="18"/>
      <c r="X5359" s="18"/>
      <c r="Y5359" s="18"/>
      <c r="Z5359" s="19"/>
    </row>
    <row r="5360" spans="1:26" ht="15" customHeight="1" x14ac:dyDescent="0.2">
      <c r="A5360" s="40">
        <v>408608</v>
      </c>
      <c r="B5360" s="41"/>
      <c r="C5360" s="20">
        <v>41933</v>
      </c>
      <c r="D5360" s="43" t="s">
        <v>1444</v>
      </c>
      <c r="E5360" s="44"/>
      <c r="F5360" s="28">
        <v>479</v>
      </c>
      <c r="G5360" s="29"/>
      <c r="H5360" s="29"/>
      <c r="I5360" s="29"/>
      <c r="J5360" s="29"/>
      <c r="K5360" s="29"/>
      <c r="L5360" s="29"/>
      <c r="M5360" s="29"/>
      <c r="N5360" s="29"/>
      <c r="O5360" s="29"/>
      <c r="P5360" s="29"/>
      <c r="Q5360" s="29"/>
      <c r="R5360" s="29"/>
      <c r="S5360" s="29"/>
      <c r="T5360" s="30"/>
      <c r="U5360" s="5" t="s">
        <v>2532</v>
      </c>
      <c r="V5360" s="5" t="s">
        <v>821</v>
      </c>
      <c r="W5360" s="5" t="s">
        <v>136</v>
      </c>
      <c r="X5360" s="5" t="s">
        <v>137</v>
      </c>
      <c r="Y5360" s="5" t="s">
        <v>2532</v>
      </c>
      <c r="Z5360" s="5" t="s">
        <v>2705</v>
      </c>
    </row>
    <row r="5361" spans="1:26" ht="2.25" customHeight="1" x14ac:dyDescent="0.2">
      <c r="A5361" s="14"/>
      <c r="B5361" s="15"/>
      <c r="C5361" s="15"/>
      <c r="D5361" s="15"/>
      <c r="E5361" s="15"/>
      <c r="F5361" s="15"/>
      <c r="G5361" s="15"/>
      <c r="H5361" s="15"/>
      <c r="I5361" s="15"/>
      <c r="J5361" s="15"/>
      <c r="K5361" s="15"/>
      <c r="L5361" s="15"/>
      <c r="M5361" s="15"/>
      <c r="N5361" s="15"/>
      <c r="O5361" s="15"/>
      <c r="P5361" s="15"/>
      <c r="Q5361" s="15"/>
      <c r="R5361" s="15"/>
      <c r="S5361" s="15"/>
      <c r="T5361" s="15"/>
      <c r="U5361" s="15"/>
      <c r="V5361" s="15"/>
      <c r="W5361" s="15"/>
      <c r="X5361" s="15"/>
      <c r="Y5361" s="15"/>
      <c r="Z5361" s="16"/>
    </row>
    <row r="5362" spans="1:26" ht="13.5" customHeight="1" x14ac:dyDescent="0.2">
      <c r="A5362" s="7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  <c r="N5362" s="6"/>
      <c r="O5362" s="6"/>
      <c r="P5362" s="42">
        <f>SUM(hList_Frame_1!B3151:B3151)</f>
        <v>479</v>
      </c>
      <c r="Q5362" s="42"/>
      <c r="R5362" s="42"/>
      <c r="S5362" s="42"/>
      <c r="T5362" s="42"/>
      <c r="U5362" s="6"/>
      <c r="V5362" s="6"/>
      <c r="W5362" s="6"/>
      <c r="X5362" s="6"/>
      <c r="Y5362" s="6"/>
      <c r="Z5362" s="17"/>
    </row>
    <row r="5363" spans="1:26" ht="13.5" customHeight="1" x14ac:dyDescent="0.2">
      <c r="A5363" s="9"/>
      <c r="B5363" s="18"/>
      <c r="C5363" s="18"/>
      <c r="D5363" s="18"/>
      <c r="E5363" s="18"/>
      <c r="F5363" s="18"/>
      <c r="G5363" s="18"/>
      <c r="H5363" s="18"/>
      <c r="I5363" s="18"/>
      <c r="J5363" s="18"/>
      <c r="K5363" s="18"/>
      <c r="L5363" s="18"/>
      <c r="M5363" s="18"/>
      <c r="N5363" s="18"/>
      <c r="O5363" s="18"/>
      <c r="P5363" s="18"/>
      <c r="Q5363" s="18"/>
      <c r="R5363" s="18"/>
      <c r="S5363" s="18"/>
      <c r="T5363" s="18"/>
      <c r="U5363" s="18"/>
      <c r="V5363" s="18"/>
      <c r="W5363" s="18"/>
      <c r="X5363" s="18"/>
      <c r="Y5363" s="18"/>
      <c r="Z5363" s="19"/>
    </row>
    <row r="5364" spans="1:26" ht="15" customHeight="1" x14ac:dyDescent="0.2">
      <c r="A5364" s="40">
        <v>408437</v>
      </c>
      <c r="B5364" s="41"/>
      <c r="C5364" s="20">
        <v>41926</v>
      </c>
      <c r="D5364" s="43" t="s">
        <v>2706</v>
      </c>
      <c r="E5364" s="44"/>
      <c r="F5364" s="28">
        <v>239</v>
      </c>
      <c r="G5364" s="29"/>
      <c r="H5364" s="29"/>
      <c r="I5364" s="29"/>
      <c r="J5364" s="29"/>
      <c r="K5364" s="29"/>
      <c r="L5364" s="29"/>
      <c r="M5364" s="29"/>
      <c r="N5364" s="29"/>
      <c r="O5364" s="29"/>
      <c r="P5364" s="29"/>
      <c r="Q5364" s="29"/>
      <c r="R5364" s="29"/>
      <c r="S5364" s="29"/>
      <c r="T5364" s="30"/>
      <c r="U5364" s="5" t="s">
        <v>15</v>
      </c>
      <c r="V5364" s="5" t="s">
        <v>797</v>
      </c>
      <c r="W5364" s="5" t="s">
        <v>15</v>
      </c>
      <c r="X5364" s="5" t="s">
        <v>15</v>
      </c>
      <c r="Y5364" s="5" t="s">
        <v>15</v>
      </c>
      <c r="Z5364" s="5" t="s">
        <v>15</v>
      </c>
    </row>
    <row r="5365" spans="1:26" ht="2.25" customHeight="1" x14ac:dyDescent="0.2">
      <c r="A5365" s="14"/>
      <c r="B5365" s="15"/>
      <c r="C5365" s="15"/>
      <c r="D5365" s="15"/>
      <c r="E5365" s="15"/>
      <c r="F5365" s="15"/>
      <c r="G5365" s="15"/>
      <c r="H5365" s="15"/>
      <c r="I5365" s="15"/>
      <c r="J5365" s="15"/>
      <c r="K5365" s="15"/>
      <c r="L5365" s="15"/>
      <c r="M5365" s="15"/>
      <c r="N5365" s="15"/>
      <c r="O5365" s="15"/>
      <c r="P5365" s="15"/>
      <c r="Q5365" s="15"/>
      <c r="R5365" s="15"/>
      <c r="S5365" s="15"/>
      <c r="T5365" s="15"/>
      <c r="U5365" s="15"/>
      <c r="V5365" s="15"/>
      <c r="W5365" s="15"/>
      <c r="X5365" s="15"/>
      <c r="Y5365" s="15"/>
      <c r="Z5365" s="16"/>
    </row>
    <row r="5366" spans="1:26" ht="13.5" customHeight="1" x14ac:dyDescent="0.2">
      <c r="A5366" s="7"/>
      <c r="B5366" s="6"/>
      <c r="C5366" s="6"/>
      <c r="D5366" s="6"/>
      <c r="E5366" s="6"/>
      <c r="F5366" s="6"/>
      <c r="G5366" s="6"/>
      <c r="H5366" s="6"/>
      <c r="I5366" s="6"/>
      <c r="J5366" s="6"/>
      <c r="K5366" s="6"/>
      <c r="L5366" s="6"/>
      <c r="M5366" s="6"/>
      <c r="N5366" s="6"/>
      <c r="O5366" s="6"/>
      <c r="P5366" s="42">
        <f>SUM(hList_Frame_1!B3152:B3152)</f>
        <v>239</v>
      </c>
      <c r="Q5366" s="42"/>
      <c r="R5366" s="42"/>
      <c r="S5366" s="42"/>
      <c r="T5366" s="42"/>
      <c r="U5366" s="6"/>
      <c r="V5366" s="6"/>
      <c r="W5366" s="6"/>
      <c r="X5366" s="6"/>
      <c r="Y5366" s="6"/>
      <c r="Z5366" s="17"/>
    </row>
    <row r="5367" spans="1:26" ht="13.5" customHeight="1" x14ac:dyDescent="0.2">
      <c r="A5367" s="9"/>
      <c r="B5367" s="18"/>
      <c r="C5367" s="18"/>
      <c r="D5367" s="18"/>
      <c r="E5367" s="18"/>
      <c r="F5367" s="18"/>
      <c r="G5367" s="18"/>
      <c r="H5367" s="18"/>
      <c r="I5367" s="18"/>
      <c r="J5367" s="18"/>
      <c r="K5367" s="18"/>
      <c r="L5367" s="18"/>
      <c r="M5367" s="18"/>
      <c r="N5367" s="18"/>
      <c r="O5367" s="18"/>
      <c r="P5367" s="18"/>
      <c r="Q5367" s="18"/>
      <c r="R5367" s="18"/>
      <c r="S5367" s="18"/>
      <c r="T5367" s="18"/>
      <c r="U5367" s="18"/>
      <c r="V5367" s="18"/>
      <c r="W5367" s="18"/>
      <c r="X5367" s="18"/>
      <c r="Y5367" s="18"/>
      <c r="Z5367" s="19"/>
    </row>
    <row r="5368" spans="1:26" ht="15" customHeight="1" x14ac:dyDescent="0.2">
      <c r="A5368" s="40">
        <v>408776</v>
      </c>
      <c r="B5368" s="41"/>
      <c r="C5368" s="20">
        <v>41933</v>
      </c>
      <c r="D5368" s="43" t="s">
        <v>2707</v>
      </c>
      <c r="E5368" s="44"/>
      <c r="F5368" s="28">
        <v>40020</v>
      </c>
      <c r="G5368" s="29"/>
      <c r="H5368" s="29"/>
      <c r="I5368" s="29"/>
      <c r="J5368" s="29"/>
      <c r="K5368" s="29"/>
      <c r="L5368" s="29"/>
      <c r="M5368" s="29"/>
      <c r="N5368" s="29"/>
      <c r="O5368" s="29"/>
      <c r="P5368" s="29"/>
      <c r="Q5368" s="29"/>
      <c r="R5368" s="29"/>
      <c r="S5368" s="29"/>
      <c r="T5368" s="30"/>
      <c r="U5368" s="5" t="s">
        <v>250</v>
      </c>
      <c r="V5368" s="5" t="s">
        <v>251</v>
      </c>
      <c r="W5368" s="5" t="s">
        <v>52</v>
      </c>
      <c r="X5368" s="5" t="s">
        <v>193</v>
      </c>
      <c r="Y5368" s="5" t="s">
        <v>250</v>
      </c>
      <c r="Z5368" s="5" t="s">
        <v>15</v>
      </c>
    </row>
    <row r="5369" spans="1:26" ht="3" customHeight="1" x14ac:dyDescent="0.2">
      <c r="A5369" s="14"/>
      <c r="B5369" s="15"/>
      <c r="C5369" s="15"/>
      <c r="D5369" s="15"/>
      <c r="E5369" s="15"/>
      <c r="F5369" s="15"/>
      <c r="G5369" s="15"/>
      <c r="H5369" s="15"/>
      <c r="I5369" s="15"/>
      <c r="J5369" s="15"/>
      <c r="K5369" s="15"/>
      <c r="L5369" s="15"/>
      <c r="M5369" s="15"/>
      <c r="N5369" s="15"/>
      <c r="O5369" s="15"/>
      <c r="P5369" s="15"/>
      <c r="Q5369" s="15"/>
      <c r="R5369" s="15"/>
      <c r="S5369" s="15"/>
      <c r="T5369" s="15"/>
      <c r="U5369" s="15"/>
      <c r="V5369" s="15"/>
      <c r="W5369" s="15"/>
      <c r="X5369" s="15"/>
      <c r="Y5369" s="15"/>
      <c r="Z5369" s="16"/>
    </row>
    <row r="5370" spans="1:26" ht="12.75" customHeight="1" x14ac:dyDescent="0.2">
      <c r="A5370" s="7"/>
      <c r="B5370" s="6"/>
      <c r="C5370" s="6"/>
      <c r="D5370" s="6"/>
      <c r="E5370" s="6"/>
      <c r="F5370" s="6"/>
      <c r="G5370" s="6"/>
      <c r="H5370" s="6"/>
      <c r="I5370" s="6"/>
      <c r="J5370" s="6"/>
      <c r="K5370" s="42">
        <f>SUM(hList_Frame_1!B3153:B3153)</f>
        <v>40020</v>
      </c>
      <c r="L5370" s="42"/>
      <c r="M5370" s="42"/>
      <c r="N5370" s="42"/>
      <c r="O5370" s="42"/>
      <c r="P5370" s="42"/>
      <c r="Q5370" s="42"/>
      <c r="R5370" s="42"/>
      <c r="S5370" s="42"/>
      <c r="T5370" s="42"/>
      <c r="U5370" s="6"/>
      <c r="V5370" s="6"/>
      <c r="W5370" s="6"/>
      <c r="X5370" s="6"/>
      <c r="Y5370" s="6"/>
      <c r="Z5370" s="17"/>
    </row>
    <row r="5371" spans="1:26" ht="13.5" customHeight="1" x14ac:dyDescent="0.2">
      <c r="A5371" s="9"/>
      <c r="B5371" s="18"/>
      <c r="C5371" s="18"/>
      <c r="D5371" s="18"/>
      <c r="E5371" s="18"/>
      <c r="F5371" s="18"/>
      <c r="G5371" s="18"/>
      <c r="H5371" s="18"/>
      <c r="I5371" s="18"/>
      <c r="J5371" s="18"/>
      <c r="K5371" s="18"/>
      <c r="L5371" s="18"/>
      <c r="M5371" s="18"/>
      <c r="N5371" s="18"/>
      <c r="O5371" s="18"/>
      <c r="P5371" s="18"/>
      <c r="Q5371" s="18"/>
      <c r="R5371" s="18"/>
      <c r="S5371" s="18"/>
      <c r="T5371" s="18"/>
      <c r="U5371" s="18"/>
      <c r="V5371" s="18"/>
      <c r="W5371" s="18"/>
      <c r="X5371" s="18"/>
      <c r="Y5371" s="18"/>
      <c r="Z5371" s="19"/>
    </row>
    <row r="5372" spans="1:26" ht="15" customHeight="1" x14ac:dyDescent="0.2">
      <c r="A5372" s="40">
        <v>407937</v>
      </c>
      <c r="B5372" s="41"/>
      <c r="C5372" s="20">
        <v>41919</v>
      </c>
      <c r="D5372" s="43" t="s">
        <v>2708</v>
      </c>
      <c r="E5372" s="44"/>
      <c r="F5372" s="28">
        <v>450</v>
      </c>
      <c r="G5372" s="29"/>
      <c r="H5372" s="29"/>
      <c r="I5372" s="29"/>
      <c r="J5372" s="29"/>
      <c r="K5372" s="29"/>
      <c r="L5372" s="29"/>
      <c r="M5372" s="29"/>
      <c r="N5372" s="29"/>
      <c r="O5372" s="29"/>
      <c r="P5372" s="29"/>
      <c r="Q5372" s="29"/>
      <c r="R5372" s="29"/>
      <c r="S5372" s="29"/>
      <c r="T5372" s="30"/>
      <c r="U5372" s="5" t="s">
        <v>2709</v>
      </c>
      <c r="V5372" s="5" t="s">
        <v>68</v>
      </c>
      <c r="W5372" s="5" t="s">
        <v>69</v>
      </c>
      <c r="X5372" s="5" t="s">
        <v>69</v>
      </c>
      <c r="Y5372" s="5" t="s">
        <v>2709</v>
      </c>
      <c r="Z5372" s="5" t="s">
        <v>276</v>
      </c>
    </row>
    <row r="5373" spans="1:26" ht="2.25" customHeight="1" x14ac:dyDescent="0.2">
      <c r="A5373" s="14"/>
      <c r="B5373" s="15"/>
      <c r="C5373" s="15"/>
      <c r="D5373" s="15"/>
      <c r="E5373" s="15"/>
      <c r="F5373" s="15"/>
      <c r="G5373" s="15"/>
      <c r="H5373" s="15"/>
      <c r="I5373" s="15"/>
      <c r="J5373" s="15"/>
      <c r="K5373" s="15"/>
      <c r="L5373" s="15"/>
      <c r="M5373" s="15"/>
      <c r="N5373" s="15"/>
      <c r="O5373" s="15"/>
      <c r="P5373" s="15"/>
      <c r="Q5373" s="15"/>
      <c r="R5373" s="15"/>
      <c r="S5373" s="15"/>
      <c r="T5373" s="15"/>
      <c r="U5373" s="15"/>
      <c r="V5373" s="15"/>
      <c r="W5373" s="15"/>
      <c r="X5373" s="15"/>
      <c r="Y5373" s="15"/>
      <c r="Z5373" s="16"/>
    </row>
    <row r="5374" spans="1:26" ht="13.5" customHeight="1" x14ac:dyDescent="0.2">
      <c r="A5374" s="7"/>
      <c r="B5374" s="6"/>
      <c r="C5374" s="6"/>
      <c r="D5374" s="6"/>
      <c r="E5374" s="6"/>
      <c r="F5374" s="6"/>
      <c r="G5374" s="6"/>
      <c r="H5374" s="6"/>
      <c r="I5374" s="6"/>
      <c r="J5374" s="6"/>
      <c r="K5374" s="6"/>
      <c r="L5374" s="6"/>
      <c r="M5374" s="6"/>
      <c r="N5374" s="6"/>
      <c r="O5374" s="6"/>
      <c r="P5374" s="42">
        <f>SUM(hList_Frame_1!B3154:B3154)</f>
        <v>450</v>
      </c>
      <c r="Q5374" s="42"/>
      <c r="R5374" s="42"/>
      <c r="S5374" s="42"/>
      <c r="T5374" s="42"/>
      <c r="U5374" s="6"/>
      <c r="V5374" s="6"/>
      <c r="W5374" s="6"/>
      <c r="X5374" s="6"/>
      <c r="Y5374" s="6"/>
      <c r="Z5374" s="17"/>
    </row>
    <row r="5375" spans="1:26" ht="13.5" customHeight="1" x14ac:dyDescent="0.2">
      <c r="A5375" s="9"/>
      <c r="B5375" s="18"/>
      <c r="C5375" s="18"/>
      <c r="D5375" s="18"/>
      <c r="E5375" s="18"/>
      <c r="F5375" s="18"/>
      <c r="G5375" s="18"/>
      <c r="H5375" s="18"/>
      <c r="I5375" s="18"/>
      <c r="J5375" s="18"/>
      <c r="K5375" s="18"/>
      <c r="L5375" s="18"/>
      <c r="M5375" s="18"/>
      <c r="N5375" s="18"/>
      <c r="O5375" s="18"/>
      <c r="P5375" s="18"/>
      <c r="Q5375" s="18"/>
      <c r="R5375" s="18"/>
      <c r="S5375" s="18"/>
      <c r="T5375" s="18"/>
      <c r="U5375" s="18"/>
      <c r="V5375" s="18"/>
      <c r="W5375" s="18"/>
      <c r="X5375" s="18"/>
      <c r="Y5375" s="18"/>
      <c r="Z5375" s="19"/>
    </row>
    <row r="5376" spans="1:26" ht="15" customHeight="1" x14ac:dyDescent="0.2">
      <c r="A5376" s="26">
        <v>408257</v>
      </c>
      <c r="B5376" s="27"/>
      <c r="C5376" s="3">
        <v>41926</v>
      </c>
      <c r="D5376" s="38" t="s">
        <v>2710</v>
      </c>
      <c r="E5376" s="39"/>
      <c r="F5376" s="28">
        <v>450</v>
      </c>
      <c r="G5376" s="29"/>
      <c r="H5376" s="29"/>
      <c r="I5376" s="29"/>
      <c r="J5376" s="29"/>
      <c r="K5376" s="29"/>
      <c r="L5376" s="29"/>
      <c r="M5376" s="29"/>
      <c r="N5376" s="29"/>
      <c r="O5376" s="29"/>
      <c r="P5376" s="29"/>
      <c r="Q5376" s="29"/>
      <c r="R5376" s="29"/>
      <c r="S5376" s="29"/>
      <c r="T5376" s="30"/>
      <c r="U5376" s="5" t="s">
        <v>2711</v>
      </c>
      <c r="V5376" s="5" t="s">
        <v>68</v>
      </c>
      <c r="W5376" s="5" t="s">
        <v>69</v>
      </c>
      <c r="X5376" s="5" t="s">
        <v>69</v>
      </c>
      <c r="Y5376" s="5" t="s">
        <v>2711</v>
      </c>
      <c r="Z5376" s="5" t="s">
        <v>255</v>
      </c>
    </row>
    <row r="5377" spans="1:26" ht="15" customHeight="1" x14ac:dyDescent="0.2">
      <c r="A5377" s="21"/>
      <c r="B5377" s="22"/>
      <c r="C5377" s="10"/>
      <c r="D5377" s="23"/>
      <c r="E5377" s="24"/>
      <c r="F5377" s="28">
        <v>450</v>
      </c>
      <c r="G5377" s="29"/>
      <c r="H5377" s="29"/>
      <c r="I5377" s="29"/>
      <c r="J5377" s="29"/>
      <c r="K5377" s="29"/>
      <c r="L5377" s="29"/>
      <c r="M5377" s="29"/>
      <c r="N5377" s="29"/>
      <c r="O5377" s="29"/>
      <c r="P5377" s="29"/>
      <c r="Q5377" s="29"/>
      <c r="R5377" s="29"/>
      <c r="S5377" s="29"/>
      <c r="T5377" s="30"/>
      <c r="U5377" s="5" t="s">
        <v>2712</v>
      </c>
      <c r="V5377" s="5" t="s">
        <v>68</v>
      </c>
      <c r="W5377" s="5" t="s">
        <v>69</v>
      </c>
      <c r="X5377" s="5" t="s">
        <v>69</v>
      </c>
      <c r="Y5377" s="5" t="s">
        <v>2712</v>
      </c>
      <c r="Z5377" s="5" t="s">
        <v>82</v>
      </c>
    </row>
    <row r="5378" spans="1:26" ht="15" customHeight="1" x14ac:dyDescent="0.2">
      <c r="A5378" s="26">
        <v>408609</v>
      </c>
      <c r="B5378" s="27"/>
      <c r="C5378" s="3">
        <v>41933</v>
      </c>
      <c r="D5378" s="23"/>
      <c r="E5378" s="24"/>
      <c r="F5378" s="28">
        <v>450</v>
      </c>
      <c r="G5378" s="29"/>
      <c r="H5378" s="29"/>
      <c r="I5378" s="29"/>
      <c r="J5378" s="29"/>
      <c r="K5378" s="29"/>
      <c r="L5378" s="29"/>
      <c r="M5378" s="29"/>
      <c r="N5378" s="29"/>
      <c r="O5378" s="29"/>
      <c r="P5378" s="29"/>
      <c r="Q5378" s="29"/>
      <c r="R5378" s="29"/>
      <c r="S5378" s="29"/>
      <c r="T5378" s="30"/>
      <c r="U5378" s="5" t="s">
        <v>2713</v>
      </c>
      <c r="V5378" s="5" t="s">
        <v>68</v>
      </c>
      <c r="W5378" s="5" t="s">
        <v>69</v>
      </c>
      <c r="X5378" s="5" t="s">
        <v>69</v>
      </c>
      <c r="Y5378" s="5" t="s">
        <v>2713</v>
      </c>
      <c r="Z5378" s="5" t="s">
        <v>82</v>
      </c>
    </row>
    <row r="5379" spans="1:26" ht="15" customHeight="1" x14ac:dyDescent="0.2">
      <c r="A5379" s="23"/>
      <c r="B5379" s="24"/>
      <c r="C5379" s="8"/>
      <c r="D5379" s="23"/>
      <c r="E5379" s="24"/>
      <c r="F5379" s="28">
        <v>450</v>
      </c>
      <c r="G5379" s="29"/>
      <c r="H5379" s="29"/>
      <c r="I5379" s="29"/>
      <c r="J5379" s="29"/>
      <c r="K5379" s="29"/>
      <c r="L5379" s="29"/>
      <c r="M5379" s="29"/>
      <c r="N5379" s="29"/>
      <c r="O5379" s="29"/>
      <c r="P5379" s="29"/>
      <c r="Q5379" s="29"/>
      <c r="R5379" s="29"/>
      <c r="S5379" s="29"/>
      <c r="T5379" s="30"/>
      <c r="U5379" s="5" t="s">
        <v>2714</v>
      </c>
      <c r="V5379" s="5" t="s">
        <v>68</v>
      </c>
      <c r="W5379" s="5" t="s">
        <v>69</v>
      </c>
      <c r="X5379" s="5" t="s">
        <v>69</v>
      </c>
      <c r="Y5379" s="5" t="s">
        <v>2714</v>
      </c>
      <c r="Z5379" s="5" t="s">
        <v>269</v>
      </c>
    </row>
    <row r="5380" spans="1:26" ht="15" customHeight="1" x14ac:dyDescent="0.2">
      <c r="A5380" s="21"/>
      <c r="B5380" s="22"/>
      <c r="C5380" s="10"/>
      <c r="D5380" s="23"/>
      <c r="E5380" s="24"/>
      <c r="F5380" s="28">
        <v>450</v>
      </c>
      <c r="G5380" s="29"/>
      <c r="H5380" s="29"/>
      <c r="I5380" s="29"/>
      <c r="J5380" s="29"/>
      <c r="K5380" s="29"/>
      <c r="L5380" s="29"/>
      <c r="M5380" s="29"/>
      <c r="N5380" s="29"/>
      <c r="O5380" s="29"/>
      <c r="P5380" s="29"/>
      <c r="Q5380" s="29"/>
      <c r="R5380" s="29"/>
      <c r="S5380" s="29"/>
      <c r="T5380" s="30"/>
      <c r="U5380" s="5" t="s">
        <v>2715</v>
      </c>
      <c r="V5380" s="5" t="s">
        <v>68</v>
      </c>
      <c r="W5380" s="5" t="s">
        <v>69</v>
      </c>
      <c r="X5380" s="5" t="s">
        <v>69</v>
      </c>
      <c r="Y5380" s="5" t="s">
        <v>2715</v>
      </c>
      <c r="Z5380" s="5" t="s">
        <v>84</v>
      </c>
    </row>
    <row r="5381" spans="1:26" ht="15" customHeight="1" x14ac:dyDescent="0.2">
      <c r="A5381" s="40">
        <v>408962</v>
      </c>
      <c r="B5381" s="41"/>
      <c r="C5381" s="20">
        <v>41940</v>
      </c>
      <c r="D5381" s="21"/>
      <c r="E5381" s="22"/>
      <c r="F5381" s="28">
        <v>750</v>
      </c>
      <c r="G5381" s="29"/>
      <c r="H5381" s="29"/>
      <c r="I5381" s="29"/>
      <c r="J5381" s="29"/>
      <c r="K5381" s="29"/>
      <c r="L5381" s="29"/>
      <c r="M5381" s="29"/>
      <c r="N5381" s="29"/>
      <c r="O5381" s="29"/>
      <c r="P5381" s="29"/>
      <c r="Q5381" s="29"/>
      <c r="R5381" s="29"/>
      <c r="S5381" s="29"/>
      <c r="T5381" s="30"/>
      <c r="U5381" s="5" t="s">
        <v>2716</v>
      </c>
      <c r="V5381" s="5" t="s">
        <v>68</v>
      </c>
      <c r="W5381" s="5" t="s">
        <v>69</v>
      </c>
      <c r="X5381" s="5" t="s">
        <v>69</v>
      </c>
      <c r="Y5381" s="5" t="s">
        <v>2716</v>
      </c>
      <c r="Z5381" s="5" t="s">
        <v>255</v>
      </c>
    </row>
    <row r="5382" spans="1:26" ht="2.25" customHeight="1" x14ac:dyDescent="0.2">
      <c r="A5382" s="14"/>
      <c r="B5382" s="15"/>
      <c r="C5382" s="15"/>
      <c r="D5382" s="15"/>
      <c r="E5382" s="15"/>
      <c r="F5382" s="15"/>
      <c r="G5382" s="15"/>
      <c r="H5382" s="15"/>
      <c r="I5382" s="15"/>
      <c r="J5382" s="15"/>
      <c r="K5382" s="15"/>
      <c r="L5382" s="15"/>
      <c r="M5382" s="15"/>
      <c r="N5382" s="15"/>
      <c r="O5382" s="15"/>
      <c r="P5382" s="15"/>
      <c r="Q5382" s="15"/>
      <c r="R5382" s="15"/>
      <c r="S5382" s="15"/>
      <c r="T5382" s="15"/>
      <c r="U5382" s="15"/>
      <c r="V5382" s="15"/>
      <c r="W5382" s="15"/>
      <c r="X5382" s="15"/>
      <c r="Y5382" s="15"/>
      <c r="Z5382" s="16"/>
    </row>
    <row r="5383" spans="1:26" ht="13.5" customHeight="1" x14ac:dyDescent="0.2">
      <c r="A5383" s="7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42">
        <f>SUM(hList_Frame_1!B3155:B3160)</f>
        <v>3000</v>
      </c>
      <c r="N5383" s="42"/>
      <c r="O5383" s="42"/>
      <c r="P5383" s="42"/>
      <c r="Q5383" s="42"/>
      <c r="R5383" s="42"/>
      <c r="S5383" s="42"/>
      <c r="T5383" s="42"/>
      <c r="U5383" s="6"/>
      <c r="V5383" s="6"/>
      <c r="W5383" s="6"/>
      <c r="X5383" s="6"/>
      <c r="Y5383" s="6"/>
      <c r="Z5383" s="17"/>
    </row>
    <row r="5384" spans="1:26" ht="13.5" customHeight="1" x14ac:dyDescent="0.2">
      <c r="A5384" s="9"/>
      <c r="B5384" s="18"/>
      <c r="C5384" s="18"/>
      <c r="D5384" s="18"/>
      <c r="E5384" s="18"/>
      <c r="F5384" s="18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8"/>
      <c r="R5384" s="18"/>
      <c r="S5384" s="18"/>
      <c r="T5384" s="18"/>
      <c r="U5384" s="18"/>
      <c r="V5384" s="18"/>
      <c r="W5384" s="18"/>
      <c r="X5384" s="18"/>
      <c r="Y5384" s="18"/>
      <c r="Z5384" s="19"/>
    </row>
    <row r="5385" spans="1:26" ht="15" customHeight="1" x14ac:dyDescent="0.2">
      <c r="A5385" s="40">
        <v>408258</v>
      </c>
      <c r="B5385" s="41"/>
      <c r="C5385" s="20">
        <v>41926</v>
      </c>
      <c r="D5385" s="43" t="s">
        <v>2717</v>
      </c>
      <c r="E5385" s="44"/>
      <c r="F5385" s="28">
        <v>24</v>
      </c>
      <c r="G5385" s="29"/>
      <c r="H5385" s="29"/>
      <c r="I5385" s="29"/>
      <c r="J5385" s="29"/>
      <c r="K5385" s="29"/>
      <c r="L5385" s="29"/>
      <c r="M5385" s="29"/>
      <c r="N5385" s="29"/>
      <c r="O5385" s="29"/>
      <c r="P5385" s="29"/>
      <c r="Q5385" s="29"/>
      <c r="R5385" s="29"/>
      <c r="S5385" s="29"/>
      <c r="T5385" s="30"/>
      <c r="U5385" s="5" t="s">
        <v>2718</v>
      </c>
      <c r="V5385" s="5" t="s">
        <v>1483</v>
      </c>
      <c r="W5385" s="5" t="s">
        <v>95</v>
      </c>
      <c r="X5385" s="5" t="s">
        <v>681</v>
      </c>
      <c r="Y5385" s="5" t="s">
        <v>2718</v>
      </c>
      <c r="Z5385" s="5" t="s">
        <v>15</v>
      </c>
    </row>
    <row r="5386" spans="1:26" ht="2.25" customHeight="1" x14ac:dyDescent="0.2">
      <c r="A5386" s="14"/>
      <c r="B5386" s="15"/>
      <c r="C5386" s="15"/>
      <c r="D5386" s="15"/>
      <c r="E5386" s="15"/>
      <c r="F5386" s="15"/>
      <c r="G5386" s="15"/>
      <c r="H5386" s="15"/>
      <c r="I5386" s="15"/>
      <c r="J5386" s="15"/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  <c r="W5386" s="15"/>
      <c r="X5386" s="15"/>
      <c r="Y5386" s="15"/>
      <c r="Z5386" s="16"/>
    </row>
    <row r="5387" spans="1:26" ht="12.75" customHeight="1" x14ac:dyDescent="0.2">
      <c r="A5387" s="7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  <c r="O5387" s="6"/>
      <c r="P5387" s="6"/>
      <c r="Q5387" s="6"/>
      <c r="R5387" s="42">
        <f>SUM(hList_Frame_1!B3161:B3161)</f>
        <v>24</v>
      </c>
      <c r="S5387" s="42"/>
      <c r="T5387" s="42"/>
      <c r="U5387" s="6"/>
      <c r="V5387" s="6"/>
      <c r="W5387" s="6"/>
      <c r="X5387" s="6"/>
      <c r="Y5387" s="6"/>
      <c r="Z5387" s="17"/>
    </row>
    <row r="5388" spans="1:26" ht="14.25" customHeight="1" x14ac:dyDescent="0.2">
      <c r="A5388" s="9"/>
      <c r="B5388" s="18"/>
      <c r="C5388" s="18"/>
      <c r="D5388" s="18"/>
      <c r="E5388" s="18"/>
      <c r="F5388" s="18"/>
      <c r="G5388" s="18"/>
      <c r="H5388" s="18"/>
      <c r="I5388" s="18"/>
      <c r="J5388" s="18"/>
      <c r="K5388" s="18"/>
      <c r="L5388" s="18"/>
      <c r="M5388" s="18"/>
      <c r="N5388" s="18"/>
      <c r="O5388" s="18"/>
      <c r="P5388" s="18"/>
      <c r="Q5388" s="18"/>
      <c r="R5388" s="18"/>
      <c r="S5388" s="18"/>
      <c r="T5388" s="18"/>
      <c r="U5388" s="18"/>
      <c r="V5388" s="18"/>
      <c r="W5388" s="18"/>
      <c r="X5388" s="18"/>
      <c r="Y5388" s="18"/>
      <c r="Z5388" s="19"/>
    </row>
    <row r="5389" spans="1:26" ht="15" customHeight="1" x14ac:dyDescent="0.2">
      <c r="A5389" s="26">
        <v>408259</v>
      </c>
      <c r="B5389" s="27"/>
      <c r="C5389" s="3">
        <v>41926</v>
      </c>
      <c r="D5389" s="38" t="s">
        <v>2719</v>
      </c>
      <c r="E5389" s="39"/>
      <c r="F5389" s="32">
        <v>1352</v>
      </c>
      <c r="G5389" s="33"/>
      <c r="H5389" s="33"/>
      <c r="I5389" s="33"/>
      <c r="J5389" s="33"/>
      <c r="K5389" s="33"/>
      <c r="L5389" s="33"/>
      <c r="M5389" s="33"/>
      <c r="N5389" s="33"/>
      <c r="O5389" s="33"/>
      <c r="P5389" s="33"/>
      <c r="Q5389" s="33"/>
      <c r="R5389" s="33"/>
      <c r="S5389" s="33"/>
      <c r="T5389" s="34"/>
      <c r="U5389" s="11" t="s">
        <v>2720</v>
      </c>
      <c r="V5389" s="5" t="s">
        <v>68</v>
      </c>
      <c r="W5389" s="5" t="s">
        <v>69</v>
      </c>
      <c r="X5389" s="5" t="s">
        <v>69</v>
      </c>
      <c r="Y5389" s="11" t="s">
        <v>2720</v>
      </c>
      <c r="Z5389" s="5" t="s">
        <v>669</v>
      </c>
    </row>
    <row r="5390" spans="1:26" ht="15" customHeight="1" x14ac:dyDescent="0.2">
      <c r="A5390" s="23"/>
      <c r="B5390" s="24"/>
      <c r="C5390" s="8"/>
      <c r="D5390" s="23"/>
      <c r="E5390" s="24"/>
      <c r="F5390" s="23"/>
      <c r="G5390" s="31"/>
      <c r="H5390" s="31"/>
      <c r="I5390" s="31"/>
      <c r="J5390" s="31"/>
      <c r="K5390" s="31"/>
      <c r="L5390" s="31"/>
      <c r="M5390" s="31"/>
      <c r="N5390" s="31"/>
      <c r="O5390" s="31"/>
      <c r="P5390" s="31"/>
      <c r="Q5390" s="31"/>
      <c r="R5390" s="31"/>
      <c r="S5390" s="31"/>
      <c r="T5390" s="24"/>
      <c r="U5390" s="8"/>
      <c r="V5390" s="5" t="s">
        <v>671</v>
      </c>
      <c r="W5390" s="5" t="s">
        <v>163</v>
      </c>
      <c r="X5390" s="5" t="s">
        <v>557</v>
      </c>
      <c r="Y5390" s="8"/>
      <c r="Z5390" s="5" t="s">
        <v>672</v>
      </c>
    </row>
    <row r="5391" spans="1:26" ht="15" customHeight="1" x14ac:dyDescent="0.2">
      <c r="A5391" s="21"/>
      <c r="B5391" s="22"/>
      <c r="C5391" s="10"/>
      <c r="D5391" s="21"/>
      <c r="E5391" s="22"/>
      <c r="F5391" s="21"/>
      <c r="G5391" s="25"/>
      <c r="H5391" s="25"/>
      <c r="I5391" s="25"/>
      <c r="J5391" s="25"/>
      <c r="K5391" s="25"/>
      <c r="L5391" s="25"/>
      <c r="M5391" s="25"/>
      <c r="N5391" s="25"/>
      <c r="O5391" s="25"/>
      <c r="P5391" s="25"/>
      <c r="Q5391" s="25"/>
      <c r="R5391" s="25"/>
      <c r="S5391" s="25"/>
      <c r="T5391" s="22"/>
      <c r="U5391" s="10"/>
      <c r="V5391" s="5" t="s">
        <v>152</v>
      </c>
      <c r="W5391" s="5" t="s">
        <v>69</v>
      </c>
      <c r="X5391" s="5" t="s">
        <v>69</v>
      </c>
      <c r="Y5391" s="10"/>
      <c r="Z5391" s="5" t="s">
        <v>669</v>
      </c>
    </row>
    <row r="5392" spans="1:26" ht="2.25" customHeight="1" x14ac:dyDescent="0.2">
      <c r="A5392" s="14"/>
      <c r="B5392" s="15"/>
      <c r="C5392" s="15"/>
      <c r="D5392" s="15"/>
      <c r="E5392" s="15"/>
      <c r="F5392" s="15"/>
      <c r="G5392" s="15"/>
      <c r="H5392" s="15"/>
      <c r="I5392" s="15"/>
      <c r="J5392" s="15"/>
      <c r="K5392" s="15"/>
      <c r="L5392" s="15"/>
      <c r="M5392" s="15"/>
      <c r="N5392" s="15"/>
      <c r="O5392" s="15"/>
      <c r="P5392" s="15"/>
      <c r="Q5392" s="15"/>
      <c r="R5392" s="15"/>
      <c r="S5392" s="15"/>
      <c r="T5392" s="15"/>
      <c r="U5392" s="15"/>
      <c r="V5392" s="15"/>
      <c r="W5392" s="15"/>
      <c r="X5392" s="15"/>
      <c r="Y5392" s="15"/>
      <c r="Z5392" s="16"/>
    </row>
    <row r="5393" spans="1:26" ht="13.5" customHeight="1" x14ac:dyDescent="0.2">
      <c r="A5393" s="7"/>
      <c r="B5393" s="6"/>
      <c r="C5393" s="6"/>
      <c r="D5393" s="6"/>
      <c r="E5393" s="6"/>
      <c r="F5393" s="6"/>
      <c r="G5393" s="6"/>
      <c r="H5393" s="6"/>
      <c r="I5393" s="6"/>
      <c r="J5393" s="6"/>
      <c r="K5393" s="6"/>
      <c r="L5393" s="6"/>
      <c r="M5393" s="42">
        <f>SUM(hList_Frame_1!B3162:B3164)</f>
        <v>1352</v>
      </c>
      <c r="N5393" s="42"/>
      <c r="O5393" s="42"/>
      <c r="P5393" s="42"/>
      <c r="Q5393" s="42"/>
      <c r="R5393" s="42"/>
      <c r="S5393" s="42"/>
      <c r="T5393" s="42"/>
      <c r="U5393" s="6"/>
      <c r="V5393" s="6"/>
      <c r="W5393" s="6"/>
      <c r="X5393" s="6"/>
      <c r="Y5393" s="6"/>
      <c r="Z5393" s="17"/>
    </row>
    <row r="5394" spans="1:26" ht="13.5" customHeight="1" x14ac:dyDescent="0.2">
      <c r="A5394" s="9"/>
      <c r="B5394" s="18"/>
      <c r="C5394" s="18"/>
      <c r="D5394" s="18"/>
      <c r="E5394" s="18"/>
      <c r="F5394" s="18"/>
      <c r="G5394" s="18"/>
      <c r="H5394" s="18"/>
      <c r="I5394" s="18"/>
      <c r="J5394" s="18"/>
      <c r="K5394" s="18"/>
      <c r="L5394" s="18"/>
      <c r="M5394" s="18"/>
      <c r="N5394" s="18"/>
      <c r="O5394" s="18"/>
      <c r="P5394" s="18"/>
      <c r="Q5394" s="18"/>
      <c r="R5394" s="18"/>
      <c r="S5394" s="18"/>
      <c r="T5394" s="18"/>
      <c r="U5394" s="18"/>
      <c r="V5394" s="18"/>
      <c r="W5394" s="18"/>
      <c r="X5394" s="18"/>
      <c r="Y5394" s="18"/>
      <c r="Z5394" s="19"/>
    </row>
    <row r="5395" spans="1:26" ht="15" customHeight="1" x14ac:dyDescent="0.2">
      <c r="A5395" s="26">
        <v>408611</v>
      </c>
      <c r="B5395" s="27"/>
      <c r="C5395" s="3">
        <v>41933</v>
      </c>
      <c r="D5395" s="38" t="s">
        <v>2721</v>
      </c>
      <c r="E5395" s="39"/>
      <c r="F5395" s="32">
        <v>139.30000000000001</v>
      </c>
      <c r="G5395" s="33"/>
      <c r="H5395" s="33"/>
      <c r="I5395" s="33"/>
      <c r="J5395" s="33"/>
      <c r="K5395" s="33"/>
      <c r="L5395" s="33"/>
      <c r="M5395" s="33"/>
      <c r="N5395" s="33"/>
      <c r="O5395" s="33"/>
      <c r="P5395" s="33"/>
      <c r="Q5395" s="33"/>
      <c r="R5395" s="33"/>
      <c r="S5395" s="33"/>
      <c r="T5395" s="34"/>
      <c r="U5395" s="11" t="s">
        <v>147</v>
      </c>
      <c r="V5395" s="11" t="s">
        <v>2722</v>
      </c>
      <c r="W5395" s="11" t="s">
        <v>26</v>
      </c>
      <c r="X5395" s="11" t="s">
        <v>215</v>
      </c>
      <c r="Y5395" s="11" t="s">
        <v>147</v>
      </c>
      <c r="Z5395" s="11" t="s">
        <v>15</v>
      </c>
    </row>
    <row r="5396" spans="1:26" ht="14.25" customHeight="1" x14ac:dyDescent="0.2">
      <c r="A5396" s="23"/>
      <c r="B5396" s="24"/>
      <c r="C5396" s="8"/>
      <c r="D5396" s="23"/>
      <c r="E5396" s="24"/>
      <c r="F5396" s="23"/>
      <c r="G5396" s="31"/>
      <c r="H5396" s="31"/>
      <c r="I5396" s="31"/>
      <c r="J5396" s="31"/>
      <c r="K5396" s="31"/>
      <c r="L5396" s="31"/>
      <c r="M5396" s="31"/>
      <c r="N5396" s="31"/>
      <c r="O5396" s="31"/>
      <c r="P5396" s="31"/>
      <c r="Q5396" s="31"/>
      <c r="R5396" s="31"/>
      <c r="S5396" s="31"/>
      <c r="T5396" s="24"/>
      <c r="U5396" s="8"/>
      <c r="V5396" s="8"/>
      <c r="W5396" s="8"/>
      <c r="X5396" s="8"/>
      <c r="Y5396" s="8"/>
      <c r="Z5396" s="12" t="s">
        <v>15</v>
      </c>
    </row>
    <row r="5397" spans="1:26" ht="14.25" customHeight="1" x14ac:dyDescent="0.2">
      <c r="A5397" s="23"/>
      <c r="B5397" s="24"/>
      <c r="C5397" s="8"/>
      <c r="D5397" s="23"/>
      <c r="E5397" s="24"/>
      <c r="F5397" s="23"/>
      <c r="G5397" s="31"/>
      <c r="H5397" s="31"/>
      <c r="I5397" s="31"/>
      <c r="J5397" s="31"/>
      <c r="K5397" s="31"/>
      <c r="L5397" s="31"/>
      <c r="M5397" s="31"/>
      <c r="N5397" s="31"/>
      <c r="O5397" s="31"/>
      <c r="P5397" s="31"/>
      <c r="Q5397" s="31"/>
      <c r="R5397" s="31"/>
      <c r="S5397" s="31"/>
      <c r="T5397" s="24"/>
      <c r="U5397" s="8"/>
      <c r="V5397" s="8"/>
      <c r="W5397" s="8"/>
      <c r="X5397" s="8"/>
      <c r="Y5397" s="8"/>
      <c r="Z5397" s="12" t="s">
        <v>15</v>
      </c>
    </row>
    <row r="5398" spans="1:26" ht="14.25" customHeight="1" x14ac:dyDescent="0.2">
      <c r="A5398" s="23"/>
      <c r="B5398" s="24"/>
      <c r="C5398" s="8"/>
      <c r="D5398" s="23"/>
      <c r="E5398" s="24"/>
      <c r="F5398" s="23"/>
      <c r="G5398" s="31"/>
      <c r="H5398" s="31"/>
      <c r="I5398" s="31"/>
      <c r="J5398" s="31"/>
      <c r="K5398" s="31"/>
      <c r="L5398" s="31"/>
      <c r="M5398" s="31"/>
      <c r="N5398" s="31"/>
      <c r="O5398" s="31"/>
      <c r="P5398" s="31"/>
      <c r="Q5398" s="31"/>
      <c r="R5398" s="31"/>
      <c r="S5398" s="31"/>
      <c r="T5398" s="24"/>
      <c r="U5398" s="8"/>
      <c r="V5398" s="8"/>
      <c r="W5398" s="8"/>
      <c r="X5398" s="8"/>
      <c r="Y5398" s="8"/>
      <c r="Z5398" s="12" t="s">
        <v>15</v>
      </c>
    </row>
    <row r="5399" spans="1:26" ht="14.25" customHeight="1" x14ac:dyDescent="0.2">
      <c r="A5399" s="23"/>
      <c r="B5399" s="24"/>
      <c r="C5399" s="8"/>
      <c r="D5399" s="23"/>
      <c r="E5399" s="24"/>
      <c r="F5399" s="23"/>
      <c r="G5399" s="31"/>
      <c r="H5399" s="31"/>
      <c r="I5399" s="31"/>
      <c r="J5399" s="31"/>
      <c r="K5399" s="31"/>
      <c r="L5399" s="31"/>
      <c r="M5399" s="31"/>
      <c r="N5399" s="31"/>
      <c r="O5399" s="31"/>
      <c r="P5399" s="31"/>
      <c r="Q5399" s="31"/>
      <c r="R5399" s="31"/>
      <c r="S5399" s="31"/>
      <c r="T5399" s="24"/>
      <c r="U5399" s="8"/>
      <c r="V5399" s="8"/>
      <c r="W5399" s="8"/>
      <c r="X5399" s="8"/>
      <c r="Y5399" s="8"/>
      <c r="Z5399" s="12" t="s">
        <v>15</v>
      </c>
    </row>
    <row r="5400" spans="1:26" ht="14.25" customHeight="1" x14ac:dyDescent="0.2">
      <c r="A5400" s="23"/>
      <c r="B5400" s="24"/>
      <c r="C5400" s="8"/>
      <c r="D5400" s="23"/>
      <c r="E5400" s="24"/>
      <c r="F5400" s="23"/>
      <c r="G5400" s="31"/>
      <c r="H5400" s="31"/>
      <c r="I5400" s="31"/>
      <c r="J5400" s="31"/>
      <c r="K5400" s="31"/>
      <c r="L5400" s="31"/>
      <c r="M5400" s="31"/>
      <c r="N5400" s="31"/>
      <c r="O5400" s="31"/>
      <c r="P5400" s="31"/>
      <c r="Q5400" s="31"/>
      <c r="R5400" s="31"/>
      <c r="S5400" s="31"/>
      <c r="T5400" s="24"/>
      <c r="U5400" s="8"/>
      <c r="V5400" s="8"/>
      <c r="W5400" s="8"/>
      <c r="X5400" s="8"/>
      <c r="Y5400" s="8"/>
      <c r="Z5400" s="12" t="s">
        <v>15</v>
      </c>
    </row>
    <row r="5401" spans="1:26" ht="14.25" customHeight="1" x14ac:dyDescent="0.2">
      <c r="A5401" s="23"/>
      <c r="B5401" s="24"/>
      <c r="C5401" s="8"/>
      <c r="D5401" s="23"/>
      <c r="E5401" s="24"/>
      <c r="F5401" s="23"/>
      <c r="G5401" s="31"/>
      <c r="H5401" s="31"/>
      <c r="I5401" s="31"/>
      <c r="J5401" s="31"/>
      <c r="K5401" s="31"/>
      <c r="L5401" s="31"/>
      <c r="M5401" s="31"/>
      <c r="N5401" s="31"/>
      <c r="O5401" s="31"/>
      <c r="P5401" s="31"/>
      <c r="Q5401" s="31"/>
      <c r="R5401" s="31"/>
      <c r="S5401" s="31"/>
      <c r="T5401" s="24"/>
      <c r="U5401" s="8"/>
      <c r="V5401" s="8"/>
      <c r="W5401" s="8"/>
      <c r="X5401" s="8"/>
      <c r="Y5401" s="8"/>
      <c r="Z5401" s="12" t="s">
        <v>15</v>
      </c>
    </row>
    <row r="5402" spans="1:26" ht="14.25" customHeight="1" x14ac:dyDescent="0.2">
      <c r="A5402" s="23"/>
      <c r="B5402" s="24"/>
      <c r="C5402" s="8"/>
      <c r="D5402" s="23"/>
      <c r="E5402" s="24"/>
      <c r="F5402" s="23"/>
      <c r="G5402" s="31"/>
      <c r="H5402" s="31"/>
      <c r="I5402" s="31"/>
      <c r="J5402" s="31"/>
      <c r="K5402" s="31"/>
      <c r="L5402" s="31"/>
      <c r="M5402" s="31"/>
      <c r="N5402" s="31"/>
      <c r="O5402" s="31"/>
      <c r="P5402" s="31"/>
      <c r="Q5402" s="31"/>
      <c r="R5402" s="31"/>
      <c r="S5402" s="31"/>
      <c r="T5402" s="24"/>
      <c r="U5402" s="8"/>
      <c r="V5402" s="8"/>
      <c r="W5402" s="8"/>
      <c r="X5402" s="8"/>
      <c r="Y5402" s="8"/>
      <c r="Z5402" s="12" t="s">
        <v>15</v>
      </c>
    </row>
    <row r="5403" spans="1:26" ht="14.25" customHeight="1" x14ac:dyDescent="0.2">
      <c r="A5403" s="23"/>
      <c r="B5403" s="24"/>
      <c r="C5403" s="8"/>
      <c r="D5403" s="23"/>
      <c r="E5403" s="24"/>
      <c r="F5403" s="23"/>
      <c r="G5403" s="31"/>
      <c r="H5403" s="31"/>
      <c r="I5403" s="31"/>
      <c r="J5403" s="31"/>
      <c r="K5403" s="31"/>
      <c r="L5403" s="31"/>
      <c r="M5403" s="31"/>
      <c r="N5403" s="31"/>
      <c r="O5403" s="31"/>
      <c r="P5403" s="31"/>
      <c r="Q5403" s="31"/>
      <c r="R5403" s="31"/>
      <c r="S5403" s="31"/>
      <c r="T5403" s="24"/>
      <c r="U5403" s="8"/>
      <c r="V5403" s="8"/>
      <c r="W5403" s="8"/>
      <c r="X5403" s="8"/>
      <c r="Y5403" s="8"/>
      <c r="Z5403" s="12" t="s">
        <v>15</v>
      </c>
    </row>
    <row r="5404" spans="1:26" ht="14.25" customHeight="1" x14ac:dyDescent="0.2">
      <c r="A5404" s="23"/>
      <c r="B5404" s="24"/>
      <c r="C5404" s="8"/>
      <c r="D5404" s="23"/>
      <c r="E5404" s="24"/>
      <c r="F5404" s="23"/>
      <c r="G5404" s="31"/>
      <c r="H5404" s="31"/>
      <c r="I5404" s="31"/>
      <c r="J5404" s="31"/>
      <c r="K5404" s="31"/>
      <c r="L5404" s="31"/>
      <c r="M5404" s="31"/>
      <c r="N5404" s="31"/>
      <c r="O5404" s="31"/>
      <c r="P5404" s="31"/>
      <c r="Q5404" s="31"/>
      <c r="R5404" s="31"/>
      <c r="S5404" s="31"/>
      <c r="T5404" s="24"/>
      <c r="U5404" s="8"/>
      <c r="V5404" s="8"/>
      <c r="W5404" s="8"/>
      <c r="X5404" s="8"/>
      <c r="Y5404" s="8"/>
      <c r="Z5404" s="12" t="s">
        <v>15</v>
      </c>
    </row>
    <row r="5405" spans="1:26" ht="14.25" customHeight="1" x14ac:dyDescent="0.2">
      <c r="A5405" s="23"/>
      <c r="B5405" s="24"/>
      <c r="C5405" s="8"/>
      <c r="D5405" s="23"/>
      <c r="E5405" s="24"/>
      <c r="F5405" s="23"/>
      <c r="G5405" s="31"/>
      <c r="H5405" s="31"/>
      <c r="I5405" s="31"/>
      <c r="J5405" s="31"/>
      <c r="K5405" s="31"/>
      <c r="L5405" s="31"/>
      <c r="M5405" s="31"/>
      <c r="N5405" s="31"/>
      <c r="O5405" s="31"/>
      <c r="P5405" s="31"/>
      <c r="Q5405" s="31"/>
      <c r="R5405" s="31"/>
      <c r="S5405" s="31"/>
      <c r="T5405" s="24"/>
      <c r="U5405" s="8"/>
      <c r="V5405" s="8"/>
      <c r="W5405" s="8"/>
      <c r="X5405" s="8"/>
      <c r="Y5405" s="8"/>
      <c r="Z5405" s="12" t="s">
        <v>15</v>
      </c>
    </row>
    <row r="5406" spans="1:26" ht="14.25" customHeight="1" x14ac:dyDescent="0.2">
      <c r="A5406" s="23"/>
      <c r="B5406" s="24"/>
      <c r="C5406" s="8"/>
      <c r="D5406" s="23"/>
      <c r="E5406" s="24"/>
      <c r="F5406" s="23"/>
      <c r="G5406" s="31"/>
      <c r="H5406" s="31"/>
      <c r="I5406" s="31"/>
      <c r="J5406" s="31"/>
      <c r="K5406" s="31"/>
      <c r="L5406" s="31"/>
      <c r="M5406" s="31"/>
      <c r="N5406" s="31"/>
      <c r="O5406" s="31"/>
      <c r="P5406" s="31"/>
      <c r="Q5406" s="31"/>
      <c r="R5406" s="31"/>
      <c r="S5406" s="31"/>
      <c r="T5406" s="24"/>
      <c r="U5406" s="8"/>
      <c r="V5406" s="8"/>
      <c r="W5406" s="8"/>
      <c r="X5406" s="8"/>
      <c r="Y5406" s="8"/>
      <c r="Z5406" s="12" t="s">
        <v>15</v>
      </c>
    </row>
    <row r="5407" spans="1:26" ht="14.25" customHeight="1" x14ac:dyDescent="0.2">
      <c r="A5407" s="23"/>
      <c r="B5407" s="24"/>
      <c r="C5407" s="8"/>
      <c r="D5407" s="23"/>
      <c r="E5407" s="24"/>
      <c r="F5407" s="23"/>
      <c r="G5407" s="31"/>
      <c r="H5407" s="31"/>
      <c r="I5407" s="31"/>
      <c r="J5407" s="31"/>
      <c r="K5407" s="31"/>
      <c r="L5407" s="31"/>
      <c r="M5407" s="31"/>
      <c r="N5407" s="31"/>
      <c r="O5407" s="31"/>
      <c r="P5407" s="31"/>
      <c r="Q5407" s="31"/>
      <c r="R5407" s="31"/>
      <c r="S5407" s="31"/>
      <c r="T5407" s="24"/>
      <c r="U5407" s="8"/>
      <c r="V5407" s="8"/>
      <c r="W5407" s="8"/>
      <c r="X5407" s="8"/>
      <c r="Y5407" s="8"/>
      <c r="Z5407" s="12" t="s">
        <v>15</v>
      </c>
    </row>
    <row r="5408" spans="1:26" ht="14.25" customHeight="1" x14ac:dyDescent="0.2">
      <c r="A5408" s="21"/>
      <c r="B5408" s="22"/>
      <c r="C5408" s="10"/>
      <c r="D5408" s="21"/>
      <c r="E5408" s="22"/>
      <c r="F5408" s="21"/>
      <c r="G5408" s="25"/>
      <c r="H5408" s="25"/>
      <c r="I5408" s="25"/>
      <c r="J5408" s="25"/>
      <c r="K5408" s="25"/>
      <c r="L5408" s="25"/>
      <c r="M5408" s="25"/>
      <c r="N5408" s="25"/>
      <c r="O5408" s="25"/>
      <c r="P5408" s="25"/>
      <c r="Q5408" s="25"/>
      <c r="R5408" s="25"/>
      <c r="S5408" s="25"/>
      <c r="T5408" s="22"/>
      <c r="U5408" s="10"/>
      <c r="V5408" s="10"/>
      <c r="W5408" s="10"/>
      <c r="X5408" s="10"/>
      <c r="Y5408" s="10"/>
      <c r="Z5408" s="13" t="s">
        <v>15</v>
      </c>
    </row>
    <row r="5409" spans="1:26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5"/>
      <c r="Z5409" s="16"/>
    </row>
    <row r="5410" spans="1:26" ht="13.5" customHeight="1" x14ac:dyDescent="0.2">
      <c r="A5410" s="7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  <c r="N5410" s="6"/>
      <c r="O5410" s="6"/>
      <c r="P5410" s="42">
        <f>SUM(hList_Frame_1!B3165:B3178)</f>
        <v>139.30000000000001</v>
      </c>
      <c r="Q5410" s="42"/>
      <c r="R5410" s="42"/>
      <c r="S5410" s="42"/>
      <c r="T5410" s="42"/>
      <c r="U5410" s="6"/>
      <c r="V5410" s="6"/>
      <c r="W5410" s="6"/>
      <c r="X5410" s="6"/>
      <c r="Y5410" s="6"/>
      <c r="Z5410" s="17"/>
    </row>
    <row r="5411" spans="1:26" ht="13.5" customHeight="1" x14ac:dyDescent="0.2">
      <c r="A5411" s="9"/>
      <c r="B5411" s="18"/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8"/>
      <c r="N5411" s="18"/>
      <c r="O5411" s="18"/>
      <c r="P5411" s="18"/>
      <c r="Q5411" s="18"/>
      <c r="R5411" s="18"/>
      <c r="S5411" s="18"/>
      <c r="T5411" s="18"/>
      <c r="U5411" s="18"/>
      <c r="V5411" s="18"/>
      <c r="W5411" s="18"/>
      <c r="X5411" s="18"/>
      <c r="Y5411" s="18"/>
      <c r="Z5411" s="19"/>
    </row>
    <row r="5412" spans="1:26" ht="15" customHeight="1" x14ac:dyDescent="0.2">
      <c r="A5412" s="40">
        <v>408777</v>
      </c>
      <c r="B5412" s="41"/>
      <c r="C5412" s="20">
        <v>41933</v>
      </c>
      <c r="D5412" s="43" t="s">
        <v>2723</v>
      </c>
      <c r="E5412" s="44"/>
      <c r="F5412" s="28">
        <v>265</v>
      </c>
      <c r="G5412" s="29"/>
      <c r="H5412" s="29"/>
      <c r="I5412" s="29"/>
      <c r="J5412" s="29"/>
      <c r="K5412" s="29"/>
      <c r="L5412" s="29"/>
      <c r="M5412" s="29"/>
      <c r="N5412" s="29"/>
      <c r="O5412" s="29"/>
      <c r="P5412" s="29"/>
      <c r="Q5412" s="29"/>
      <c r="R5412" s="29"/>
      <c r="S5412" s="29"/>
      <c r="T5412" s="30"/>
      <c r="U5412" s="5" t="s">
        <v>761</v>
      </c>
      <c r="V5412" s="5" t="s">
        <v>718</v>
      </c>
      <c r="W5412" s="5" t="s">
        <v>218</v>
      </c>
      <c r="X5412" s="5" t="s">
        <v>219</v>
      </c>
      <c r="Y5412" s="5" t="s">
        <v>761</v>
      </c>
      <c r="Z5412" s="5" t="s">
        <v>15</v>
      </c>
    </row>
    <row r="5413" spans="1:26" ht="2.25" customHeight="1" x14ac:dyDescent="0.2">
      <c r="A5413" s="14"/>
      <c r="B5413" s="15"/>
      <c r="C5413" s="15"/>
      <c r="D5413" s="15"/>
      <c r="E5413" s="15"/>
      <c r="F5413" s="15"/>
      <c r="G5413" s="15"/>
      <c r="H5413" s="15"/>
      <c r="I5413" s="15"/>
      <c r="J5413" s="15"/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5"/>
      <c r="Y5413" s="15"/>
      <c r="Z5413" s="16"/>
    </row>
    <row r="5414" spans="1:26" ht="12.75" customHeight="1" x14ac:dyDescent="0.2">
      <c r="A5414" s="7"/>
      <c r="B5414" s="6"/>
      <c r="C5414" s="6"/>
      <c r="D5414" s="6"/>
      <c r="E5414" s="6"/>
      <c r="F5414" s="6"/>
      <c r="G5414" s="6"/>
      <c r="H5414" s="6"/>
      <c r="I5414" s="6"/>
      <c r="J5414" s="6"/>
      <c r="K5414" s="6"/>
      <c r="L5414" s="6"/>
      <c r="M5414" s="6"/>
      <c r="N5414" s="6"/>
      <c r="O5414" s="6"/>
      <c r="P5414" s="42">
        <f>SUM(hList_Frame_1!B3179:B3179)</f>
        <v>265</v>
      </c>
      <c r="Q5414" s="42"/>
      <c r="R5414" s="42"/>
      <c r="S5414" s="42"/>
      <c r="T5414" s="42"/>
      <c r="U5414" s="6"/>
      <c r="V5414" s="6"/>
      <c r="W5414" s="6"/>
      <c r="X5414" s="6"/>
      <c r="Y5414" s="6"/>
      <c r="Z5414" s="17"/>
    </row>
    <row r="5415" spans="1:26" ht="14.25" customHeight="1" x14ac:dyDescent="0.2">
      <c r="A5415" s="9"/>
      <c r="B5415" s="18"/>
      <c r="C5415" s="18"/>
      <c r="D5415" s="18"/>
      <c r="E5415" s="18"/>
      <c r="F5415" s="18"/>
      <c r="G5415" s="18"/>
      <c r="H5415" s="18"/>
      <c r="I5415" s="18"/>
      <c r="J5415" s="18"/>
      <c r="K5415" s="18"/>
      <c r="L5415" s="18"/>
      <c r="M5415" s="18"/>
      <c r="N5415" s="18"/>
      <c r="O5415" s="18"/>
      <c r="P5415" s="18"/>
      <c r="Q5415" s="18"/>
      <c r="R5415" s="18"/>
      <c r="S5415" s="18"/>
      <c r="T5415" s="18"/>
      <c r="U5415" s="18"/>
      <c r="V5415" s="18"/>
      <c r="W5415" s="18"/>
      <c r="X5415" s="18"/>
      <c r="Y5415" s="18"/>
      <c r="Z5415" s="19"/>
    </row>
    <row r="5416" spans="1:26" ht="15" customHeight="1" x14ac:dyDescent="0.2">
      <c r="A5416" s="40">
        <v>408778</v>
      </c>
      <c r="B5416" s="41"/>
      <c r="C5416" s="20">
        <v>41933</v>
      </c>
      <c r="D5416" s="43" t="s">
        <v>2724</v>
      </c>
      <c r="E5416" s="44"/>
      <c r="F5416" s="28">
        <v>210</v>
      </c>
      <c r="G5416" s="29"/>
      <c r="H5416" s="29"/>
      <c r="I5416" s="29"/>
      <c r="J5416" s="29"/>
      <c r="K5416" s="29"/>
      <c r="L5416" s="29"/>
      <c r="M5416" s="29"/>
      <c r="N5416" s="29"/>
      <c r="O5416" s="29"/>
      <c r="P5416" s="29"/>
      <c r="Q5416" s="29"/>
      <c r="R5416" s="29"/>
      <c r="S5416" s="29"/>
      <c r="T5416" s="30"/>
      <c r="U5416" s="5" t="s">
        <v>761</v>
      </c>
      <c r="V5416" s="5" t="s">
        <v>718</v>
      </c>
      <c r="W5416" s="5" t="s">
        <v>218</v>
      </c>
      <c r="X5416" s="5" t="s">
        <v>219</v>
      </c>
      <c r="Y5416" s="5" t="s">
        <v>761</v>
      </c>
      <c r="Z5416" s="5" t="s">
        <v>15</v>
      </c>
    </row>
    <row r="5417" spans="1:26" ht="2.25" customHeight="1" x14ac:dyDescent="0.2">
      <c r="A5417" s="14"/>
      <c r="B5417" s="15"/>
      <c r="C5417" s="15"/>
      <c r="D5417" s="15"/>
      <c r="E5417" s="15"/>
      <c r="F5417" s="15"/>
      <c r="G5417" s="15"/>
      <c r="H5417" s="15"/>
      <c r="I5417" s="15"/>
      <c r="J5417" s="15"/>
      <c r="K5417" s="15"/>
      <c r="L5417" s="15"/>
      <c r="M5417" s="15"/>
      <c r="N5417" s="15"/>
      <c r="O5417" s="15"/>
      <c r="P5417" s="15"/>
      <c r="Q5417" s="15"/>
      <c r="R5417" s="15"/>
      <c r="S5417" s="15"/>
      <c r="T5417" s="15"/>
      <c r="U5417" s="15"/>
      <c r="V5417" s="15"/>
      <c r="W5417" s="15"/>
      <c r="X5417" s="15"/>
      <c r="Y5417" s="15"/>
      <c r="Z5417" s="16"/>
    </row>
    <row r="5418" spans="1:26" ht="13.5" customHeight="1" x14ac:dyDescent="0.2">
      <c r="A5418" s="7"/>
      <c r="B5418" s="6"/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6"/>
      <c r="O5418" s="6"/>
      <c r="P5418" s="42">
        <f>SUM(hList_Frame_1!B3180:B3180)</f>
        <v>210</v>
      </c>
      <c r="Q5418" s="42"/>
      <c r="R5418" s="42"/>
      <c r="S5418" s="42"/>
      <c r="T5418" s="42"/>
      <c r="U5418" s="6"/>
      <c r="V5418" s="6"/>
      <c r="W5418" s="6"/>
      <c r="X5418" s="6"/>
      <c r="Y5418" s="6"/>
      <c r="Z5418" s="17"/>
    </row>
    <row r="5419" spans="1:26" ht="13.5" customHeight="1" x14ac:dyDescent="0.2">
      <c r="A5419" s="9"/>
      <c r="B5419" s="18"/>
      <c r="C5419" s="18"/>
      <c r="D5419" s="18"/>
      <c r="E5419" s="18"/>
      <c r="F5419" s="18"/>
      <c r="G5419" s="18"/>
      <c r="H5419" s="18"/>
      <c r="I5419" s="18"/>
      <c r="J5419" s="18"/>
      <c r="K5419" s="18"/>
      <c r="L5419" s="18"/>
      <c r="M5419" s="18"/>
      <c r="N5419" s="18"/>
      <c r="O5419" s="18"/>
      <c r="P5419" s="18"/>
      <c r="Q5419" s="18"/>
      <c r="R5419" s="18"/>
      <c r="S5419" s="18"/>
      <c r="T5419" s="18"/>
      <c r="U5419" s="18"/>
      <c r="V5419" s="18"/>
      <c r="W5419" s="18"/>
      <c r="X5419" s="18"/>
      <c r="Y5419" s="18"/>
      <c r="Z5419" s="19"/>
    </row>
    <row r="5420" spans="1:26" ht="15" customHeight="1" x14ac:dyDescent="0.2">
      <c r="A5420" s="40">
        <v>408438</v>
      </c>
      <c r="B5420" s="41"/>
      <c r="C5420" s="20">
        <v>41926</v>
      </c>
      <c r="D5420" s="43" t="s">
        <v>2725</v>
      </c>
      <c r="E5420" s="44"/>
      <c r="F5420" s="28">
        <v>510</v>
      </c>
      <c r="G5420" s="29"/>
      <c r="H5420" s="29"/>
      <c r="I5420" s="29"/>
      <c r="J5420" s="29"/>
      <c r="K5420" s="29"/>
      <c r="L5420" s="29"/>
      <c r="M5420" s="29"/>
      <c r="N5420" s="29"/>
      <c r="O5420" s="29"/>
      <c r="P5420" s="29"/>
      <c r="Q5420" s="29"/>
      <c r="R5420" s="29"/>
      <c r="S5420" s="29"/>
      <c r="T5420" s="30"/>
      <c r="U5420" s="5" t="s">
        <v>761</v>
      </c>
      <c r="V5420" s="5" t="s">
        <v>718</v>
      </c>
      <c r="W5420" s="5" t="s">
        <v>218</v>
      </c>
      <c r="X5420" s="5" t="s">
        <v>219</v>
      </c>
      <c r="Y5420" s="5" t="s">
        <v>761</v>
      </c>
      <c r="Z5420" s="5" t="s">
        <v>15</v>
      </c>
    </row>
    <row r="5421" spans="1:26" ht="2.25" customHeight="1" x14ac:dyDescent="0.2">
      <c r="A5421" s="14"/>
      <c r="B5421" s="15"/>
      <c r="C5421" s="15"/>
      <c r="D5421" s="15"/>
      <c r="E5421" s="15"/>
      <c r="F5421" s="15"/>
      <c r="G5421" s="15"/>
      <c r="H5421" s="15"/>
      <c r="I5421" s="15"/>
      <c r="J5421" s="15"/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5"/>
      <c r="Z5421" s="16"/>
    </row>
    <row r="5422" spans="1:26" ht="13.5" customHeight="1" x14ac:dyDescent="0.2">
      <c r="A5422" s="7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  <c r="O5422" s="6"/>
      <c r="P5422" s="42">
        <f>SUM(hList_Frame_1!B3181:B3181)</f>
        <v>510</v>
      </c>
      <c r="Q5422" s="42"/>
      <c r="R5422" s="42"/>
      <c r="S5422" s="42"/>
      <c r="T5422" s="42"/>
      <c r="U5422" s="6"/>
      <c r="V5422" s="6"/>
      <c r="W5422" s="6"/>
      <c r="X5422" s="6"/>
      <c r="Y5422" s="6"/>
      <c r="Z5422" s="17"/>
    </row>
    <row r="5423" spans="1:26" ht="13.5" customHeight="1" x14ac:dyDescent="0.2">
      <c r="A5423" s="9"/>
      <c r="B5423" s="18"/>
      <c r="C5423" s="18"/>
      <c r="D5423" s="18"/>
      <c r="E5423" s="18"/>
      <c r="F5423" s="18"/>
      <c r="G5423" s="18"/>
      <c r="H5423" s="18"/>
      <c r="I5423" s="18"/>
      <c r="J5423" s="18"/>
      <c r="K5423" s="18"/>
      <c r="L5423" s="18"/>
      <c r="M5423" s="18"/>
      <c r="N5423" s="18"/>
      <c r="O5423" s="18"/>
      <c r="P5423" s="18"/>
      <c r="Q5423" s="18"/>
      <c r="R5423" s="18"/>
      <c r="S5423" s="18"/>
      <c r="T5423" s="18"/>
      <c r="U5423" s="18"/>
      <c r="V5423" s="18"/>
      <c r="W5423" s="18"/>
      <c r="X5423" s="18"/>
      <c r="Y5423" s="18"/>
      <c r="Z5423" s="19"/>
    </row>
    <row r="5424" spans="1:26" ht="15" customHeight="1" x14ac:dyDescent="0.2">
      <c r="A5424" s="40">
        <v>408779</v>
      </c>
      <c r="B5424" s="41"/>
      <c r="C5424" s="20">
        <v>41933</v>
      </c>
      <c r="D5424" s="43" t="s">
        <v>2726</v>
      </c>
      <c r="E5424" s="44"/>
      <c r="F5424" s="28">
        <v>10.64</v>
      </c>
      <c r="G5424" s="29"/>
      <c r="H5424" s="29"/>
      <c r="I5424" s="29"/>
      <c r="J5424" s="29"/>
      <c r="K5424" s="29"/>
      <c r="L5424" s="29"/>
      <c r="M5424" s="29"/>
      <c r="N5424" s="29"/>
      <c r="O5424" s="29"/>
      <c r="P5424" s="29"/>
      <c r="Q5424" s="29"/>
      <c r="R5424" s="29"/>
      <c r="S5424" s="29"/>
      <c r="T5424" s="30"/>
      <c r="U5424" s="5" t="s">
        <v>15</v>
      </c>
      <c r="V5424" s="5" t="s">
        <v>237</v>
      </c>
      <c r="W5424" s="5" t="s">
        <v>203</v>
      </c>
      <c r="X5424" s="5" t="s">
        <v>204</v>
      </c>
      <c r="Y5424" s="5" t="s">
        <v>15</v>
      </c>
      <c r="Z5424" s="5" t="s">
        <v>15</v>
      </c>
    </row>
    <row r="5425" spans="1:26" ht="2.25" customHeight="1" x14ac:dyDescent="0.2">
      <c r="A5425" s="14"/>
      <c r="B5425" s="15"/>
      <c r="C5425" s="15"/>
      <c r="D5425" s="15"/>
      <c r="E5425" s="15"/>
      <c r="F5425" s="15"/>
      <c r="G5425" s="15"/>
      <c r="H5425" s="15"/>
      <c r="I5425" s="15"/>
      <c r="J5425" s="15"/>
      <c r="K5425" s="15"/>
      <c r="L5425" s="15"/>
      <c r="M5425" s="15"/>
      <c r="N5425" s="15"/>
      <c r="O5425" s="15"/>
      <c r="P5425" s="15"/>
      <c r="Q5425" s="15"/>
      <c r="R5425" s="15"/>
      <c r="S5425" s="15"/>
      <c r="T5425" s="15"/>
      <c r="U5425" s="15"/>
      <c r="V5425" s="15"/>
      <c r="W5425" s="15"/>
      <c r="X5425" s="15"/>
      <c r="Y5425" s="15"/>
      <c r="Z5425" s="16"/>
    </row>
    <row r="5426" spans="1:26" ht="13.5" customHeight="1" x14ac:dyDescent="0.2">
      <c r="A5426" s="7"/>
      <c r="B5426" s="6"/>
      <c r="C5426" s="6"/>
      <c r="D5426" s="6"/>
      <c r="E5426" s="6"/>
      <c r="F5426" s="6"/>
      <c r="G5426" s="6"/>
      <c r="H5426" s="6"/>
      <c r="I5426" s="6"/>
      <c r="J5426" s="6"/>
      <c r="K5426" s="6"/>
      <c r="L5426" s="6"/>
      <c r="M5426" s="6"/>
      <c r="N5426" s="6"/>
      <c r="O5426" s="6"/>
      <c r="P5426" s="6"/>
      <c r="Q5426" s="6"/>
      <c r="R5426" s="42">
        <f>SUM(hList_Frame_1!B3182:B3182)</f>
        <v>10.64</v>
      </c>
      <c r="S5426" s="42"/>
      <c r="T5426" s="42"/>
      <c r="U5426" s="6"/>
      <c r="V5426" s="6"/>
      <c r="W5426" s="6"/>
      <c r="X5426" s="6"/>
      <c r="Y5426" s="6"/>
      <c r="Z5426" s="17"/>
    </row>
    <row r="5427" spans="1:26" ht="13.5" customHeight="1" x14ac:dyDescent="0.2">
      <c r="A5427" s="9"/>
      <c r="B5427" s="18"/>
      <c r="C5427" s="18"/>
      <c r="D5427" s="18"/>
      <c r="E5427" s="18"/>
      <c r="F5427" s="18"/>
      <c r="G5427" s="18"/>
      <c r="H5427" s="18"/>
      <c r="I5427" s="18"/>
      <c r="J5427" s="18"/>
      <c r="K5427" s="18"/>
      <c r="L5427" s="18"/>
      <c r="M5427" s="18"/>
      <c r="N5427" s="18"/>
      <c r="O5427" s="18"/>
      <c r="P5427" s="18"/>
      <c r="Q5427" s="18"/>
      <c r="R5427" s="18"/>
      <c r="S5427" s="18"/>
      <c r="T5427" s="18"/>
      <c r="U5427" s="18"/>
      <c r="V5427" s="18"/>
      <c r="W5427" s="18"/>
      <c r="X5427" s="18"/>
      <c r="Y5427" s="18"/>
      <c r="Z5427" s="19"/>
    </row>
    <row r="5428" spans="1:26" ht="15" customHeight="1" x14ac:dyDescent="0.2">
      <c r="A5428" s="40">
        <v>409179</v>
      </c>
      <c r="B5428" s="41"/>
      <c r="C5428" s="20">
        <v>41940</v>
      </c>
      <c r="D5428" s="43" t="s">
        <v>2727</v>
      </c>
      <c r="E5428" s="44"/>
      <c r="F5428" s="28">
        <v>10000.08</v>
      </c>
      <c r="G5428" s="29"/>
      <c r="H5428" s="29"/>
      <c r="I5428" s="29"/>
      <c r="J5428" s="29"/>
      <c r="K5428" s="29"/>
      <c r="L5428" s="29"/>
      <c r="M5428" s="29"/>
      <c r="N5428" s="29"/>
      <c r="O5428" s="29"/>
      <c r="P5428" s="29"/>
      <c r="Q5428" s="29"/>
      <c r="R5428" s="29"/>
      <c r="S5428" s="29"/>
      <c r="T5428" s="30"/>
      <c r="U5428" s="5" t="s">
        <v>147</v>
      </c>
      <c r="V5428" s="5" t="s">
        <v>94</v>
      </c>
      <c r="W5428" s="5" t="s">
        <v>126</v>
      </c>
      <c r="X5428" s="5" t="s">
        <v>2728</v>
      </c>
      <c r="Y5428" s="5" t="s">
        <v>147</v>
      </c>
      <c r="Z5428" s="5" t="s">
        <v>15</v>
      </c>
    </row>
    <row r="5429" spans="1:26" ht="2.25" customHeight="1" x14ac:dyDescent="0.2">
      <c r="A5429" s="14"/>
      <c r="B5429" s="15"/>
      <c r="C5429" s="15"/>
      <c r="D5429" s="15"/>
      <c r="E5429" s="15"/>
      <c r="F5429" s="15"/>
      <c r="G5429" s="15"/>
      <c r="H5429" s="15"/>
      <c r="I5429" s="15"/>
      <c r="J5429" s="15"/>
      <c r="K5429" s="15"/>
      <c r="L5429" s="15"/>
      <c r="M5429" s="15"/>
      <c r="N5429" s="15"/>
      <c r="O5429" s="15"/>
      <c r="P5429" s="15"/>
      <c r="Q5429" s="15"/>
      <c r="R5429" s="15"/>
      <c r="S5429" s="15"/>
      <c r="T5429" s="15"/>
      <c r="U5429" s="15"/>
      <c r="V5429" s="15"/>
      <c r="W5429" s="15"/>
      <c r="X5429" s="15"/>
      <c r="Y5429" s="15"/>
      <c r="Z5429" s="16"/>
    </row>
    <row r="5430" spans="1:26" ht="13.5" customHeight="1" x14ac:dyDescent="0.2">
      <c r="A5430" s="7"/>
      <c r="B5430" s="6"/>
      <c r="C5430" s="6"/>
      <c r="D5430" s="6"/>
      <c r="E5430" s="6"/>
      <c r="F5430" s="6"/>
      <c r="G5430" s="6"/>
      <c r="H5430" s="6"/>
      <c r="I5430" s="6"/>
      <c r="J5430" s="6"/>
      <c r="K5430" s="42">
        <f>SUM(hList_Frame_1!B3183:B3183)</f>
        <v>10000.08</v>
      </c>
      <c r="L5430" s="42"/>
      <c r="M5430" s="42"/>
      <c r="N5430" s="42"/>
      <c r="O5430" s="42"/>
      <c r="P5430" s="42"/>
      <c r="Q5430" s="42"/>
      <c r="R5430" s="42"/>
      <c r="S5430" s="42"/>
      <c r="T5430" s="42"/>
      <c r="U5430" s="6"/>
      <c r="V5430" s="6"/>
      <c r="W5430" s="6"/>
      <c r="X5430" s="6"/>
      <c r="Y5430" s="6"/>
      <c r="Z5430" s="17"/>
    </row>
    <row r="5431" spans="1:26" ht="13.5" customHeight="1" x14ac:dyDescent="0.2">
      <c r="A5431" s="9"/>
      <c r="B5431" s="18"/>
      <c r="C5431" s="18"/>
      <c r="D5431" s="18"/>
      <c r="E5431" s="18"/>
      <c r="F5431" s="18"/>
      <c r="G5431" s="18"/>
      <c r="H5431" s="18"/>
      <c r="I5431" s="18"/>
      <c r="J5431" s="18"/>
      <c r="K5431" s="18"/>
      <c r="L5431" s="18"/>
      <c r="M5431" s="18"/>
      <c r="N5431" s="18"/>
      <c r="O5431" s="18"/>
      <c r="P5431" s="18"/>
      <c r="Q5431" s="18"/>
      <c r="R5431" s="18"/>
      <c r="S5431" s="18"/>
      <c r="T5431" s="18"/>
      <c r="U5431" s="18"/>
      <c r="V5431" s="18"/>
      <c r="W5431" s="18"/>
      <c r="X5431" s="18"/>
      <c r="Y5431" s="18"/>
      <c r="Z5431" s="19"/>
    </row>
    <row r="5432" spans="1:26" ht="15" customHeight="1" x14ac:dyDescent="0.2">
      <c r="A5432" s="40">
        <v>407938</v>
      </c>
      <c r="B5432" s="41"/>
      <c r="C5432" s="20">
        <v>41919</v>
      </c>
      <c r="D5432" s="43" t="s">
        <v>2729</v>
      </c>
      <c r="E5432" s="44"/>
      <c r="F5432" s="28">
        <v>12.04</v>
      </c>
      <c r="G5432" s="29"/>
      <c r="H5432" s="29"/>
      <c r="I5432" s="29"/>
      <c r="J5432" s="29"/>
      <c r="K5432" s="29"/>
      <c r="L5432" s="29"/>
      <c r="M5432" s="29"/>
      <c r="N5432" s="29"/>
      <c r="O5432" s="29"/>
      <c r="P5432" s="29"/>
      <c r="Q5432" s="29"/>
      <c r="R5432" s="29"/>
      <c r="S5432" s="29"/>
      <c r="T5432" s="30"/>
      <c r="U5432" s="5" t="s">
        <v>15</v>
      </c>
      <c r="V5432" s="5" t="s">
        <v>237</v>
      </c>
      <c r="W5432" s="5" t="s">
        <v>171</v>
      </c>
      <c r="X5432" s="5" t="s">
        <v>172</v>
      </c>
      <c r="Y5432" s="5" t="s">
        <v>15</v>
      </c>
      <c r="Z5432" s="5" t="s">
        <v>15</v>
      </c>
    </row>
    <row r="5433" spans="1:26" ht="3" customHeight="1" x14ac:dyDescent="0.2">
      <c r="A5433" s="14"/>
      <c r="B5433" s="15"/>
      <c r="C5433" s="15"/>
      <c r="D5433" s="15"/>
      <c r="E5433" s="15"/>
      <c r="F5433" s="15"/>
      <c r="G5433" s="15"/>
      <c r="H5433" s="15"/>
      <c r="I5433" s="15"/>
      <c r="J5433" s="15"/>
      <c r="K5433" s="15"/>
      <c r="L5433" s="15"/>
      <c r="M5433" s="15"/>
      <c r="N5433" s="15"/>
      <c r="O5433" s="15"/>
      <c r="P5433" s="15"/>
      <c r="Q5433" s="15"/>
      <c r="R5433" s="15"/>
      <c r="S5433" s="15"/>
      <c r="T5433" s="15"/>
      <c r="U5433" s="15"/>
      <c r="V5433" s="15"/>
      <c r="W5433" s="15"/>
      <c r="X5433" s="15"/>
      <c r="Y5433" s="15"/>
      <c r="Z5433" s="16"/>
    </row>
    <row r="5434" spans="1:26" ht="12.75" customHeight="1" x14ac:dyDescent="0.2">
      <c r="A5434" s="7"/>
      <c r="B5434" s="6"/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6"/>
      <c r="N5434" s="6"/>
      <c r="O5434" s="6"/>
      <c r="P5434" s="6"/>
      <c r="Q5434" s="6"/>
      <c r="R5434" s="42">
        <f>SUM(hList_Frame_1!B3184:B3184)</f>
        <v>12.04</v>
      </c>
      <c r="S5434" s="42"/>
      <c r="T5434" s="42"/>
      <c r="U5434" s="6"/>
      <c r="V5434" s="6"/>
      <c r="W5434" s="6"/>
      <c r="X5434" s="6"/>
      <c r="Y5434" s="6"/>
      <c r="Z5434" s="17"/>
    </row>
    <row r="5435" spans="1:26" ht="14.25" customHeight="1" x14ac:dyDescent="0.2">
      <c r="A5435" s="9"/>
      <c r="B5435" s="18"/>
      <c r="C5435" s="18"/>
      <c r="D5435" s="18"/>
      <c r="E5435" s="18"/>
      <c r="F5435" s="18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8"/>
      <c r="R5435" s="18"/>
      <c r="S5435" s="18"/>
      <c r="T5435" s="18"/>
      <c r="U5435" s="18"/>
      <c r="V5435" s="18"/>
      <c r="W5435" s="18"/>
      <c r="X5435" s="18"/>
      <c r="Y5435" s="18"/>
      <c r="Z5435" s="19"/>
    </row>
    <row r="5436" spans="1:26" ht="15" customHeight="1" x14ac:dyDescent="0.2">
      <c r="A5436" s="40">
        <v>408260</v>
      </c>
      <c r="B5436" s="41"/>
      <c r="C5436" s="20">
        <v>41926</v>
      </c>
      <c r="D5436" s="43" t="s">
        <v>2730</v>
      </c>
      <c r="E5436" s="44"/>
      <c r="F5436" s="28">
        <v>167.44</v>
      </c>
      <c r="G5436" s="29"/>
      <c r="H5436" s="29"/>
      <c r="I5436" s="29"/>
      <c r="J5436" s="29"/>
      <c r="K5436" s="29"/>
      <c r="L5436" s="29"/>
      <c r="M5436" s="29"/>
      <c r="N5436" s="29"/>
      <c r="O5436" s="29"/>
      <c r="P5436" s="29"/>
      <c r="Q5436" s="29"/>
      <c r="R5436" s="29"/>
      <c r="S5436" s="29"/>
      <c r="T5436" s="30"/>
      <c r="U5436" s="5" t="s">
        <v>15</v>
      </c>
      <c r="V5436" s="5" t="s">
        <v>237</v>
      </c>
      <c r="W5436" s="5" t="s">
        <v>88</v>
      </c>
      <c r="X5436" s="5" t="s">
        <v>190</v>
      </c>
      <c r="Y5436" s="5" t="s">
        <v>15</v>
      </c>
      <c r="Z5436" s="5" t="s">
        <v>15</v>
      </c>
    </row>
    <row r="5437" spans="1:26" ht="2.25" customHeight="1" x14ac:dyDescent="0.2">
      <c r="A5437" s="14"/>
      <c r="B5437" s="15"/>
      <c r="C5437" s="15"/>
      <c r="D5437" s="15"/>
      <c r="E5437" s="15"/>
      <c r="F5437" s="15"/>
      <c r="G5437" s="15"/>
      <c r="H5437" s="15"/>
      <c r="I5437" s="15"/>
      <c r="J5437" s="15"/>
      <c r="K5437" s="15"/>
      <c r="L5437" s="15"/>
      <c r="M5437" s="15"/>
      <c r="N5437" s="15"/>
      <c r="O5437" s="15"/>
      <c r="P5437" s="15"/>
      <c r="Q5437" s="15"/>
      <c r="R5437" s="15"/>
      <c r="S5437" s="15"/>
      <c r="T5437" s="15"/>
      <c r="U5437" s="15"/>
      <c r="V5437" s="15"/>
      <c r="W5437" s="15"/>
      <c r="X5437" s="15"/>
      <c r="Y5437" s="15"/>
      <c r="Z5437" s="16"/>
    </row>
    <row r="5438" spans="1:26" ht="13.5" customHeight="1" x14ac:dyDescent="0.2">
      <c r="A5438" s="7"/>
      <c r="B5438" s="6"/>
      <c r="C5438" s="6"/>
      <c r="D5438" s="6"/>
      <c r="E5438" s="6"/>
      <c r="F5438" s="6"/>
      <c r="G5438" s="6"/>
      <c r="H5438" s="6"/>
      <c r="I5438" s="6"/>
      <c r="J5438" s="6"/>
      <c r="K5438" s="6"/>
      <c r="L5438" s="6"/>
      <c r="M5438" s="6"/>
      <c r="N5438" s="6"/>
      <c r="O5438" s="6"/>
      <c r="P5438" s="42">
        <f>SUM(hList_Frame_1!B3185:B3185)</f>
        <v>167.44</v>
      </c>
      <c r="Q5438" s="42"/>
      <c r="R5438" s="42"/>
      <c r="S5438" s="42"/>
      <c r="T5438" s="42"/>
      <c r="U5438" s="6"/>
      <c r="V5438" s="6"/>
      <c r="W5438" s="6"/>
      <c r="X5438" s="6"/>
      <c r="Y5438" s="6"/>
      <c r="Z5438" s="17"/>
    </row>
    <row r="5439" spans="1:26" ht="13.5" customHeight="1" x14ac:dyDescent="0.2">
      <c r="A5439" s="9"/>
      <c r="B5439" s="18"/>
      <c r="C5439" s="18"/>
      <c r="D5439" s="18"/>
      <c r="E5439" s="18"/>
      <c r="F5439" s="18"/>
      <c r="G5439" s="18"/>
      <c r="H5439" s="18"/>
      <c r="I5439" s="18"/>
      <c r="J5439" s="18"/>
      <c r="K5439" s="18"/>
      <c r="L5439" s="18"/>
      <c r="M5439" s="18"/>
      <c r="N5439" s="18"/>
      <c r="O5439" s="18"/>
      <c r="P5439" s="18"/>
      <c r="Q5439" s="18"/>
      <c r="R5439" s="18"/>
      <c r="S5439" s="18"/>
      <c r="T5439" s="18"/>
      <c r="U5439" s="18"/>
      <c r="V5439" s="18"/>
      <c r="W5439" s="18"/>
      <c r="X5439" s="18"/>
      <c r="Y5439" s="18"/>
      <c r="Z5439" s="19"/>
    </row>
    <row r="5440" spans="1:26" ht="15" customHeight="1" x14ac:dyDescent="0.2">
      <c r="A5440" s="40">
        <v>407998</v>
      </c>
      <c r="B5440" s="41"/>
      <c r="C5440" s="20">
        <v>41919</v>
      </c>
      <c r="D5440" s="38" t="s">
        <v>2731</v>
      </c>
      <c r="E5440" s="39"/>
      <c r="F5440" s="28">
        <v>103</v>
      </c>
      <c r="G5440" s="29"/>
      <c r="H5440" s="29"/>
      <c r="I5440" s="29"/>
      <c r="J5440" s="29"/>
      <c r="K5440" s="29"/>
      <c r="L5440" s="29"/>
      <c r="M5440" s="29"/>
      <c r="N5440" s="29"/>
      <c r="O5440" s="29"/>
      <c r="P5440" s="29"/>
      <c r="Q5440" s="29"/>
      <c r="R5440" s="29"/>
      <c r="S5440" s="29"/>
      <c r="T5440" s="30"/>
      <c r="U5440" s="5" t="s">
        <v>850</v>
      </c>
      <c r="V5440" s="5" t="s">
        <v>797</v>
      </c>
      <c r="W5440" s="5" t="s">
        <v>15</v>
      </c>
      <c r="X5440" s="5" t="s">
        <v>15</v>
      </c>
      <c r="Y5440" s="5" t="s">
        <v>850</v>
      </c>
      <c r="Z5440" s="5" t="s">
        <v>15</v>
      </c>
    </row>
    <row r="5441" spans="1:26" ht="15" customHeight="1" x14ac:dyDescent="0.2">
      <c r="A5441" s="40">
        <v>408261</v>
      </c>
      <c r="B5441" s="41"/>
      <c r="C5441" s="20">
        <v>41926</v>
      </c>
      <c r="D5441" s="21"/>
      <c r="E5441" s="22"/>
      <c r="F5441" s="28">
        <v>35.75</v>
      </c>
      <c r="G5441" s="29"/>
      <c r="H5441" s="29"/>
      <c r="I5441" s="29"/>
      <c r="J5441" s="29"/>
      <c r="K5441" s="29"/>
      <c r="L5441" s="29"/>
      <c r="M5441" s="29"/>
      <c r="N5441" s="29"/>
      <c r="O5441" s="29"/>
      <c r="P5441" s="29"/>
      <c r="Q5441" s="29"/>
      <c r="R5441" s="29"/>
      <c r="S5441" s="29"/>
      <c r="T5441" s="30"/>
      <c r="U5441" s="5" t="s">
        <v>15</v>
      </c>
      <c r="V5441" s="5" t="s">
        <v>237</v>
      </c>
      <c r="W5441" s="5" t="s">
        <v>136</v>
      </c>
      <c r="X5441" s="5" t="s">
        <v>137</v>
      </c>
      <c r="Y5441" s="5" t="s">
        <v>15</v>
      </c>
      <c r="Z5441" s="5" t="s">
        <v>15</v>
      </c>
    </row>
    <row r="5442" spans="1:26" ht="2.25" customHeight="1" x14ac:dyDescent="0.2">
      <c r="A5442" s="14"/>
      <c r="B5442" s="15"/>
      <c r="C5442" s="15"/>
      <c r="D5442" s="15"/>
      <c r="E5442" s="15"/>
      <c r="F5442" s="15"/>
      <c r="G5442" s="15"/>
      <c r="H5442" s="15"/>
      <c r="I5442" s="15"/>
      <c r="J5442" s="15"/>
      <c r="K5442" s="15"/>
      <c r="L5442" s="15"/>
      <c r="M5442" s="15"/>
      <c r="N5442" s="15"/>
      <c r="O5442" s="15"/>
      <c r="P5442" s="15"/>
      <c r="Q5442" s="15"/>
      <c r="R5442" s="15"/>
      <c r="S5442" s="15"/>
      <c r="T5442" s="15"/>
      <c r="U5442" s="15"/>
      <c r="V5442" s="15"/>
      <c r="W5442" s="15"/>
      <c r="X5442" s="15"/>
      <c r="Y5442" s="15"/>
      <c r="Z5442" s="16"/>
    </row>
    <row r="5443" spans="1:26" ht="13.5" customHeight="1" x14ac:dyDescent="0.2">
      <c r="A5443" s="7"/>
      <c r="B5443" s="6"/>
      <c r="C5443" s="6"/>
      <c r="D5443" s="6"/>
      <c r="E5443" s="6"/>
      <c r="F5443" s="6"/>
      <c r="G5443" s="6"/>
      <c r="H5443" s="6"/>
      <c r="I5443" s="6"/>
      <c r="J5443" s="6"/>
      <c r="K5443" s="6"/>
      <c r="L5443" s="6"/>
      <c r="M5443" s="6"/>
      <c r="N5443" s="6"/>
      <c r="O5443" s="6"/>
      <c r="P5443" s="42">
        <f>SUM(hList_Frame_1!B3186:B3187)</f>
        <v>138.75</v>
      </c>
      <c r="Q5443" s="42"/>
      <c r="R5443" s="42"/>
      <c r="S5443" s="42"/>
      <c r="T5443" s="42"/>
      <c r="U5443" s="6"/>
      <c r="V5443" s="6"/>
      <c r="W5443" s="6"/>
      <c r="X5443" s="6"/>
      <c r="Y5443" s="6"/>
      <c r="Z5443" s="17"/>
    </row>
    <row r="5444" spans="1:26" ht="13.5" customHeight="1" x14ac:dyDescent="0.2">
      <c r="A5444" s="9"/>
      <c r="B5444" s="18"/>
      <c r="C5444" s="18"/>
      <c r="D5444" s="18"/>
      <c r="E5444" s="18"/>
      <c r="F5444" s="18"/>
      <c r="G5444" s="18"/>
      <c r="H5444" s="18"/>
      <c r="I5444" s="18"/>
      <c r="J5444" s="18"/>
      <c r="K5444" s="18"/>
      <c r="L5444" s="18"/>
      <c r="M5444" s="18"/>
      <c r="N5444" s="18"/>
      <c r="O5444" s="18"/>
      <c r="P5444" s="18"/>
      <c r="Q5444" s="18"/>
      <c r="R5444" s="18"/>
      <c r="S5444" s="18"/>
      <c r="T5444" s="18"/>
      <c r="U5444" s="18"/>
      <c r="V5444" s="18"/>
      <c r="W5444" s="18"/>
      <c r="X5444" s="18"/>
      <c r="Y5444" s="18"/>
      <c r="Z5444" s="19"/>
    </row>
    <row r="5445" spans="1:26" ht="15" customHeight="1" x14ac:dyDescent="0.2">
      <c r="A5445" s="26">
        <v>407939</v>
      </c>
      <c r="B5445" s="27"/>
      <c r="C5445" s="3">
        <v>41919</v>
      </c>
      <c r="D5445" s="38" t="s">
        <v>2732</v>
      </c>
      <c r="E5445" s="39"/>
      <c r="F5445" s="28">
        <v>450</v>
      </c>
      <c r="G5445" s="29"/>
      <c r="H5445" s="29"/>
      <c r="I5445" s="29"/>
      <c r="J5445" s="29"/>
      <c r="K5445" s="29"/>
      <c r="L5445" s="29"/>
      <c r="M5445" s="29"/>
      <c r="N5445" s="29"/>
      <c r="O5445" s="29"/>
      <c r="P5445" s="29"/>
      <c r="Q5445" s="29"/>
      <c r="R5445" s="29"/>
      <c r="S5445" s="29"/>
      <c r="T5445" s="30"/>
      <c r="U5445" s="5" t="s">
        <v>2733</v>
      </c>
      <c r="V5445" s="5" t="s">
        <v>68</v>
      </c>
      <c r="W5445" s="5" t="s">
        <v>69</v>
      </c>
      <c r="X5445" s="5" t="s">
        <v>69</v>
      </c>
      <c r="Y5445" s="5" t="s">
        <v>2733</v>
      </c>
      <c r="Z5445" s="5" t="s">
        <v>73</v>
      </c>
    </row>
    <row r="5446" spans="1:26" ht="15" customHeight="1" x14ac:dyDescent="0.2">
      <c r="A5446" s="21"/>
      <c r="B5446" s="22"/>
      <c r="C5446" s="10"/>
      <c r="D5446" s="21"/>
      <c r="E5446" s="22"/>
      <c r="F5446" s="28">
        <v>450</v>
      </c>
      <c r="G5446" s="29"/>
      <c r="H5446" s="29"/>
      <c r="I5446" s="29"/>
      <c r="J5446" s="29"/>
      <c r="K5446" s="29"/>
      <c r="L5446" s="29"/>
      <c r="M5446" s="29"/>
      <c r="N5446" s="29"/>
      <c r="O5446" s="29"/>
      <c r="P5446" s="29"/>
      <c r="Q5446" s="29"/>
      <c r="R5446" s="29"/>
      <c r="S5446" s="29"/>
      <c r="T5446" s="30"/>
      <c r="U5446" s="5" t="s">
        <v>2734</v>
      </c>
      <c r="V5446" s="5" t="s">
        <v>68</v>
      </c>
      <c r="W5446" s="5" t="s">
        <v>69</v>
      </c>
      <c r="X5446" s="5" t="s">
        <v>69</v>
      </c>
      <c r="Y5446" s="5" t="s">
        <v>2734</v>
      </c>
      <c r="Z5446" s="5" t="s">
        <v>84</v>
      </c>
    </row>
    <row r="5447" spans="1:26" ht="2.25" customHeight="1" x14ac:dyDescent="0.2">
      <c r="A5447" s="14"/>
      <c r="B5447" s="15"/>
      <c r="C5447" s="15"/>
      <c r="D5447" s="15"/>
      <c r="E5447" s="15"/>
      <c r="F5447" s="15"/>
      <c r="G5447" s="15"/>
      <c r="H5447" s="15"/>
      <c r="I5447" s="15"/>
      <c r="J5447" s="15"/>
      <c r="K5447" s="15"/>
      <c r="L5447" s="15"/>
      <c r="M5447" s="15"/>
      <c r="N5447" s="15"/>
      <c r="O5447" s="15"/>
      <c r="P5447" s="15"/>
      <c r="Q5447" s="15"/>
      <c r="R5447" s="15"/>
      <c r="S5447" s="15"/>
      <c r="T5447" s="15"/>
      <c r="U5447" s="15"/>
      <c r="V5447" s="15"/>
      <c r="W5447" s="15"/>
      <c r="X5447" s="15"/>
      <c r="Y5447" s="15"/>
      <c r="Z5447" s="16"/>
    </row>
    <row r="5448" spans="1:26" ht="12.75" customHeight="1" x14ac:dyDescent="0.2">
      <c r="A5448" s="7"/>
      <c r="B5448" s="6"/>
      <c r="C5448" s="6"/>
      <c r="D5448" s="6"/>
      <c r="E5448" s="6"/>
      <c r="F5448" s="6"/>
      <c r="G5448" s="6"/>
      <c r="H5448" s="6"/>
      <c r="I5448" s="6"/>
      <c r="J5448" s="6"/>
      <c r="K5448" s="6"/>
      <c r="L5448" s="6"/>
      <c r="M5448" s="6"/>
      <c r="N5448" s="6"/>
      <c r="O5448" s="6"/>
      <c r="P5448" s="42">
        <f>SUM(hList_Frame_1!B3188:B3189)</f>
        <v>900</v>
      </c>
      <c r="Q5448" s="42"/>
      <c r="R5448" s="42"/>
      <c r="S5448" s="42"/>
      <c r="T5448" s="42"/>
      <c r="U5448" s="6"/>
      <c r="V5448" s="6"/>
      <c r="W5448" s="6"/>
      <c r="X5448" s="6"/>
      <c r="Y5448" s="6"/>
      <c r="Z5448" s="17"/>
    </row>
    <row r="5449" spans="1:26" ht="14.25" customHeight="1" x14ac:dyDescent="0.2">
      <c r="A5449" s="9"/>
      <c r="B5449" s="18"/>
      <c r="C5449" s="18"/>
      <c r="D5449" s="18"/>
      <c r="E5449" s="18"/>
      <c r="F5449" s="18"/>
      <c r="G5449" s="18"/>
      <c r="H5449" s="18"/>
      <c r="I5449" s="18"/>
      <c r="J5449" s="18"/>
      <c r="K5449" s="18"/>
      <c r="L5449" s="18"/>
      <c r="M5449" s="18"/>
      <c r="N5449" s="18"/>
      <c r="O5449" s="18"/>
      <c r="P5449" s="18"/>
      <c r="Q5449" s="18"/>
      <c r="R5449" s="18"/>
      <c r="S5449" s="18"/>
      <c r="T5449" s="18"/>
      <c r="U5449" s="18"/>
      <c r="V5449" s="18"/>
      <c r="W5449" s="18"/>
      <c r="X5449" s="18"/>
      <c r="Y5449" s="18"/>
      <c r="Z5449" s="19"/>
    </row>
    <row r="5450" spans="1:26" ht="15" customHeight="1" x14ac:dyDescent="0.2">
      <c r="A5450" s="26">
        <v>408262</v>
      </c>
      <c r="B5450" s="27"/>
      <c r="C5450" s="3">
        <v>41926</v>
      </c>
      <c r="D5450" s="38" t="s">
        <v>2735</v>
      </c>
      <c r="E5450" s="39"/>
      <c r="F5450" s="32">
        <v>1174.25</v>
      </c>
      <c r="G5450" s="33"/>
      <c r="H5450" s="33"/>
      <c r="I5450" s="33"/>
      <c r="J5450" s="33"/>
      <c r="K5450" s="33"/>
      <c r="L5450" s="33"/>
      <c r="M5450" s="33"/>
      <c r="N5450" s="33"/>
      <c r="O5450" s="33"/>
      <c r="P5450" s="33"/>
      <c r="Q5450" s="33"/>
      <c r="R5450" s="33"/>
      <c r="S5450" s="33"/>
      <c r="T5450" s="34"/>
      <c r="U5450" s="11" t="s">
        <v>2736</v>
      </c>
      <c r="V5450" s="11" t="s">
        <v>2505</v>
      </c>
      <c r="W5450" s="11" t="s">
        <v>52</v>
      </c>
      <c r="X5450" s="11" t="s">
        <v>193</v>
      </c>
      <c r="Y5450" s="11" t="s">
        <v>2736</v>
      </c>
      <c r="Z5450" s="11" t="s">
        <v>15</v>
      </c>
    </row>
    <row r="5451" spans="1:26" ht="14.25" customHeight="1" x14ac:dyDescent="0.2">
      <c r="A5451" s="23"/>
      <c r="B5451" s="24"/>
      <c r="C5451" s="8"/>
      <c r="D5451" s="23"/>
      <c r="E5451" s="24"/>
      <c r="F5451" s="23"/>
      <c r="G5451" s="31"/>
      <c r="H5451" s="31"/>
      <c r="I5451" s="31"/>
      <c r="J5451" s="31"/>
      <c r="K5451" s="31"/>
      <c r="L5451" s="31"/>
      <c r="M5451" s="31"/>
      <c r="N5451" s="31"/>
      <c r="O5451" s="31"/>
      <c r="P5451" s="31"/>
      <c r="Q5451" s="31"/>
      <c r="R5451" s="31"/>
      <c r="S5451" s="31"/>
      <c r="T5451" s="24"/>
      <c r="U5451" s="8"/>
      <c r="V5451" s="8"/>
      <c r="W5451" s="8"/>
      <c r="X5451" s="8"/>
      <c r="Y5451" s="8"/>
      <c r="Z5451" s="12" t="s">
        <v>15</v>
      </c>
    </row>
    <row r="5452" spans="1:26" ht="14.25" customHeight="1" x14ac:dyDescent="0.2">
      <c r="A5452" s="21"/>
      <c r="B5452" s="22"/>
      <c r="C5452" s="10"/>
      <c r="D5452" s="23"/>
      <c r="E5452" s="24"/>
      <c r="F5452" s="21"/>
      <c r="G5452" s="25"/>
      <c r="H5452" s="25"/>
      <c r="I5452" s="25"/>
      <c r="J5452" s="25"/>
      <c r="K5452" s="25"/>
      <c r="L5452" s="25"/>
      <c r="M5452" s="25"/>
      <c r="N5452" s="25"/>
      <c r="O5452" s="25"/>
      <c r="P5452" s="25"/>
      <c r="Q5452" s="25"/>
      <c r="R5452" s="25"/>
      <c r="S5452" s="25"/>
      <c r="T5452" s="22"/>
      <c r="U5452" s="10"/>
      <c r="V5452" s="10"/>
      <c r="W5452" s="10"/>
      <c r="X5452" s="10"/>
      <c r="Y5452" s="10"/>
      <c r="Z5452" s="13" t="s">
        <v>15</v>
      </c>
    </row>
    <row r="5453" spans="1:26" ht="15" customHeight="1" x14ac:dyDescent="0.2">
      <c r="A5453" s="40">
        <v>408780</v>
      </c>
      <c r="B5453" s="41"/>
      <c r="C5453" s="20">
        <v>41933</v>
      </c>
      <c r="D5453" s="21"/>
      <c r="E5453" s="22"/>
      <c r="F5453" s="28">
        <v>55</v>
      </c>
      <c r="G5453" s="29"/>
      <c r="H5453" s="29"/>
      <c r="I5453" s="29"/>
      <c r="J5453" s="29"/>
      <c r="K5453" s="29"/>
      <c r="L5453" s="29"/>
      <c r="M5453" s="29"/>
      <c r="N5453" s="29"/>
      <c r="O5453" s="29"/>
      <c r="P5453" s="29"/>
      <c r="Q5453" s="29"/>
      <c r="R5453" s="29"/>
      <c r="S5453" s="29"/>
      <c r="T5453" s="30"/>
      <c r="U5453" s="5" t="s">
        <v>65</v>
      </c>
      <c r="V5453" s="5" t="s">
        <v>94</v>
      </c>
      <c r="W5453" s="5" t="s">
        <v>171</v>
      </c>
      <c r="X5453" s="5" t="s">
        <v>172</v>
      </c>
      <c r="Y5453" s="5" t="s">
        <v>65</v>
      </c>
      <c r="Z5453" s="5" t="s">
        <v>15</v>
      </c>
    </row>
    <row r="5454" spans="1:26" ht="2.25" customHeight="1" x14ac:dyDescent="0.2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5"/>
      <c r="Y5454" s="15"/>
      <c r="Z5454" s="16"/>
    </row>
    <row r="5455" spans="1:26" ht="13.5" customHeight="1" x14ac:dyDescent="0.2">
      <c r="A5455" s="7"/>
      <c r="B5455" s="6"/>
      <c r="C5455" s="6"/>
      <c r="D5455" s="6"/>
      <c r="E5455" s="6"/>
      <c r="F5455" s="6"/>
      <c r="G5455" s="6"/>
      <c r="H5455" s="6"/>
      <c r="I5455" s="6"/>
      <c r="J5455" s="6"/>
      <c r="K5455" s="6"/>
      <c r="L5455" s="6"/>
      <c r="M5455" s="42">
        <f>SUM(hList_Frame_1!B3190:B3193)</f>
        <v>1229.25</v>
      </c>
      <c r="N5455" s="42"/>
      <c r="O5455" s="42"/>
      <c r="P5455" s="42"/>
      <c r="Q5455" s="42"/>
      <c r="R5455" s="42"/>
      <c r="S5455" s="42"/>
      <c r="T5455" s="42"/>
      <c r="U5455" s="6"/>
      <c r="V5455" s="6"/>
      <c r="W5455" s="6"/>
      <c r="X5455" s="6"/>
      <c r="Y5455" s="6"/>
      <c r="Z5455" s="17"/>
    </row>
    <row r="5456" spans="1:26" ht="13.5" customHeight="1" x14ac:dyDescent="0.2">
      <c r="A5456" s="9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8"/>
      <c r="Y5456" s="18"/>
      <c r="Z5456" s="19"/>
    </row>
    <row r="5457" spans="1:26" ht="15" customHeight="1" x14ac:dyDescent="0.2">
      <c r="A5457" s="40">
        <v>409180</v>
      </c>
      <c r="B5457" s="41"/>
      <c r="C5457" s="20">
        <v>41940</v>
      </c>
      <c r="D5457" s="43" t="s">
        <v>2737</v>
      </c>
      <c r="E5457" s="44"/>
      <c r="F5457" s="28">
        <v>25102.31</v>
      </c>
      <c r="G5457" s="29"/>
      <c r="H5457" s="29"/>
      <c r="I5457" s="29"/>
      <c r="J5457" s="29"/>
      <c r="K5457" s="29"/>
      <c r="L5457" s="29"/>
      <c r="M5457" s="29"/>
      <c r="N5457" s="29"/>
      <c r="O5457" s="29"/>
      <c r="P5457" s="29"/>
      <c r="Q5457" s="29"/>
      <c r="R5457" s="29"/>
      <c r="S5457" s="29"/>
      <c r="T5457" s="30"/>
      <c r="U5457" s="5" t="s">
        <v>400</v>
      </c>
      <c r="V5457" s="5" t="s">
        <v>401</v>
      </c>
      <c r="W5457" s="5" t="s">
        <v>126</v>
      </c>
      <c r="X5457" s="5" t="s">
        <v>127</v>
      </c>
      <c r="Y5457" s="5" t="s">
        <v>400</v>
      </c>
      <c r="Z5457" s="5" t="s">
        <v>15</v>
      </c>
    </row>
    <row r="5458" spans="1:26" ht="3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5"/>
      <c r="Z5458" s="16"/>
    </row>
    <row r="5459" spans="1:26" ht="12.75" customHeight="1" x14ac:dyDescent="0.2">
      <c r="A5459" s="7"/>
      <c r="B5459" s="6"/>
      <c r="C5459" s="6"/>
      <c r="D5459" s="6"/>
      <c r="E5459" s="6"/>
      <c r="F5459" s="6"/>
      <c r="G5459" s="6"/>
      <c r="H5459" s="6"/>
      <c r="I5459" s="6"/>
      <c r="J5459" s="6"/>
      <c r="K5459" s="42">
        <f>SUM(hList_Frame_1!B3194:B3194)</f>
        <v>25102.31</v>
      </c>
      <c r="L5459" s="42"/>
      <c r="M5459" s="42"/>
      <c r="N5459" s="42"/>
      <c r="O5459" s="42"/>
      <c r="P5459" s="42"/>
      <c r="Q5459" s="42"/>
      <c r="R5459" s="42"/>
      <c r="S5459" s="42"/>
      <c r="T5459" s="42"/>
      <c r="U5459" s="6"/>
      <c r="V5459" s="6"/>
      <c r="W5459" s="6"/>
      <c r="X5459" s="6"/>
      <c r="Y5459" s="6"/>
      <c r="Z5459" s="17"/>
    </row>
    <row r="5460" spans="1:26" ht="13.5" customHeight="1" x14ac:dyDescent="0.2">
      <c r="A5460" s="9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8"/>
      <c r="Z5460" s="19"/>
    </row>
    <row r="5461" spans="1:26" ht="15" customHeight="1" x14ac:dyDescent="0.2">
      <c r="A5461" s="40">
        <v>409181</v>
      </c>
      <c r="B5461" s="41"/>
      <c r="C5461" s="20">
        <v>41940</v>
      </c>
      <c r="D5461" s="43" t="s">
        <v>2738</v>
      </c>
      <c r="E5461" s="44"/>
      <c r="F5461" s="28">
        <v>27127.35</v>
      </c>
      <c r="G5461" s="29"/>
      <c r="H5461" s="29"/>
      <c r="I5461" s="29"/>
      <c r="J5461" s="29"/>
      <c r="K5461" s="29"/>
      <c r="L5461" s="29"/>
      <c r="M5461" s="29"/>
      <c r="N5461" s="29"/>
      <c r="O5461" s="29"/>
      <c r="P5461" s="29"/>
      <c r="Q5461" s="29"/>
      <c r="R5461" s="29"/>
      <c r="S5461" s="29"/>
      <c r="T5461" s="30"/>
      <c r="U5461" s="5" t="s">
        <v>400</v>
      </c>
      <c r="V5461" s="5" t="s">
        <v>401</v>
      </c>
      <c r="W5461" s="5" t="s">
        <v>126</v>
      </c>
      <c r="X5461" s="5" t="s">
        <v>127</v>
      </c>
      <c r="Y5461" s="5" t="s">
        <v>400</v>
      </c>
      <c r="Z5461" s="5" t="s">
        <v>15</v>
      </c>
    </row>
    <row r="5462" spans="1:26" ht="2.25" customHeight="1" x14ac:dyDescent="0.2">
      <c r="A5462" s="14"/>
      <c r="B5462" s="15"/>
      <c r="C5462" s="15"/>
      <c r="D5462" s="15"/>
      <c r="E5462" s="15"/>
      <c r="F5462" s="15"/>
      <c r="G5462" s="15"/>
      <c r="H5462" s="15"/>
      <c r="I5462" s="15"/>
      <c r="J5462" s="15"/>
      <c r="K5462" s="15"/>
      <c r="L5462" s="15"/>
      <c r="M5462" s="15"/>
      <c r="N5462" s="15"/>
      <c r="O5462" s="15"/>
      <c r="P5462" s="15"/>
      <c r="Q5462" s="15"/>
      <c r="R5462" s="15"/>
      <c r="S5462" s="15"/>
      <c r="T5462" s="15"/>
      <c r="U5462" s="15"/>
      <c r="V5462" s="15"/>
      <c r="W5462" s="15"/>
      <c r="X5462" s="15"/>
      <c r="Y5462" s="15"/>
      <c r="Z5462" s="16"/>
    </row>
    <row r="5463" spans="1:26" ht="13.5" customHeight="1" x14ac:dyDescent="0.2">
      <c r="A5463" s="7"/>
      <c r="B5463" s="6"/>
      <c r="C5463" s="6"/>
      <c r="D5463" s="6"/>
      <c r="E5463" s="6"/>
      <c r="F5463" s="6"/>
      <c r="G5463" s="6"/>
      <c r="H5463" s="6"/>
      <c r="I5463" s="6"/>
      <c r="J5463" s="6"/>
      <c r="K5463" s="42">
        <f>SUM(hList_Frame_1!B3195:B3195)</f>
        <v>27127.35</v>
      </c>
      <c r="L5463" s="42"/>
      <c r="M5463" s="42"/>
      <c r="N5463" s="42"/>
      <c r="O5463" s="42"/>
      <c r="P5463" s="42"/>
      <c r="Q5463" s="42"/>
      <c r="R5463" s="42"/>
      <c r="S5463" s="42"/>
      <c r="T5463" s="42"/>
      <c r="U5463" s="6"/>
      <c r="V5463" s="6"/>
      <c r="W5463" s="6"/>
      <c r="X5463" s="6"/>
      <c r="Y5463" s="6"/>
      <c r="Z5463" s="17"/>
    </row>
    <row r="5464" spans="1:26" ht="13.5" customHeight="1" x14ac:dyDescent="0.2">
      <c r="A5464" s="9"/>
      <c r="B5464" s="18"/>
      <c r="C5464" s="18"/>
      <c r="D5464" s="18"/>
      <c r="E5464" s="18"/>
      <c r="F5464" s="18"/>
      <c r="G5464" s="18"/>
      <c r="H5464" s="18"/>
      <c r="I5464" s="18"/>
      <c r="J5464" s="18"/>
      <c r="K5464" s="18"/>
      <c r="L5464" s="18"/>
      <c r="M5464" s="18"/>
      <c r="N5464" s="18"/>
      <c r="O5464" s="18"/>
      <c r="P5464" s="18"/>
      <c r="Q5464" s="18"/>
      <c r="R5464" s="18"/>
      <c r="S5464" s="18"/>
      <c r="T5464" s="18"/>
      <c r="U5464" s="18"/>
      <c r="V5464" s="18"/>
      <c r="W5464" s="18"/>
      <c r="X5464" s="18"/>
      <c r="Y5464" s="18"/>
      <c r="Z5464" s="19"/>
    </row>
    <row r="5465" spans="1:26" ht="15" customHeight="1" x14ac:dyDescent="0.2">
      <c r="A5465" s="40">
        <v>407940</v>
      </c>
      <c r="B5465" s="41"/>
      <c r="C5465" s="20">
        <v>41919</v>
      </c>
      <c r="D5465" s="43" t="s">
        <v>2739</v>
      </c>
      <c r="E5465" s="44"/>
      <c r="F5465" s="28">
        <v>1000</v>
      </c>
      <c r="G5465" s="29"/>
      <c r="H5465" s="29"/>
      <c r="I5465" s="29"/>
      <c r="J5465" s="29"/>
      <c r="K5465" s="29"/>
      <c r="L5465" s="29"/>
      <c r="M5465" s="29"/>
      <c r="N5465" s="29"/>
      <c r="O5465" s="29"/>
      <c r="P5465" s="29"/>
      <c r="Q5465" s="29"/>
      <c r="R5465" s="29"/>
      <c r="S5465" s="29"/>
      <c r="T5465" s="30"/>
      <c r="U5465" s="5" t="s">
        <v>2740</v>
      </c>
      <c r="V5465" s="5" t="s">
        <v>629</v>
      </c>
      <c r="W5465" s="5" t="s">
        <v>136</v>
      </c>
      <c r="X5465" s="5" t="s">
        <v>137</v>
      </c>
      <c r="Y5465" s="5" t="s">
        <v>2740</v>
      </c>
      <c r="Z5465" s="5" t="s">
        <v>15</v>
      </c>
    </row>
    <row r="5466" spans="1:26" ht="2.25" customHeight="1" x14ac:dyDescent="0.2">
      <c r="A5466" s="14"/>
      <c r="B5466" s="15"/>
      <c r="C5466" s="15"/>
      <c r="D5466" s="15"/>
      <c r="E5466" s="15"/>
      <c r="F5466" s="15"/>
      <c r="G5466" s="15"/>
      <c r="H5466" s="15"/>
      <c r="I5466" s="15"/>
      <c r="J5466" s="15"/>
      <c r="K5466" s="15"/>
      <c r="L5466" s="15"/>
      <c r="M5466" s="15"/>
      <c r="N5466" s="15"/>
      <c r="O5466" s="15"/>
      <c r="P5466" s="15"/>
      <c r="Q5466" s="15"/>
      <c r="R5466" s="15"/>
      <c r="S5466" s="15"/>
      <c r="T5466" s="15"/>
      <c r="U5466" s="15"/>
      <c r="V5466" s="15"/>
      <c r="W5466" s="15"/>
      <c r="X5466" s="15"/>
      <c r="Y5466" s="15"/>
      <c r="Z5466" s="16"/>
    </row>
    <row r="5467" spans="1:26" ht="12.75" customHeight="1" x14ac:dyDescent="0.2">
      <c r="A5467" s="7"/>
      <c r="B5467" s="6"/>
      <c r="C5467" s="6"/>
      <c r="D5467" s="6"/>
      <c r="E5467" s="6"/>
      <c r="F5467" s="6"/>
      <c r="G5467" s="6"/>
      <c r="H5467" s="6"/>
      <c r="I5467" s="6"/>
      <c r="J5467" s="6"/>
      <c r="K5467" s="6"/>
      <c r="L5467" s="6"/>
      <c r="M5467" s="42">
        <f>SUM(hList_Frame_1!B3196:B3196)</f>
        <v>1000</v>
      </c>
      <c r="N5467" s="42"/>
      <c r="O5467" s="42"/>
      <c r="P5467" s="42"/>
      <c r="Q5467" s="42"/>
      <c r="R5467" s="42"/>
      <c r="S5467" s="42"/>
      <c r="T5467" s="42"/>
      <c r="U5467" s="6"/>
      <c r="V5467" s="6"/>
      <c r="W5467" s="6"/>
      <c r="X5467" s="6"/>
      <c r="Y5467" s="6"/>
      <c r="Z5467" s="17"/>
    </row>
    <row r="5468" spans="1:26" ht="14.25" customHeight="1" x14ac:dyDescent="0.2">
      <c r="A5468" s="9"/>
      <c r="B5468" s="18"/>
      <c r="C5468" s="18"/>
      <c r="D5468" s="18"/>
      <c r="E5468" s="18"/>
      <c r="F5468" s="18"/>
      <c r="G5468" s="18"/>
      <c r="H5468" s="18"/>
      <c r="I5468" s="18"/>
      <c r="J5468" s="18"/>
      <c r="K5468" s="18"/>
      <c r="L5468" s="18"/>
      <c r="M5468" s="18"/>
      <c r="N5468" s="18"/>
      <c r="O5468" s="18"/>
      <c r="P5468" s="18"/>
      <c r="Q5468" s="18"/>
      <c r="R5468" s="18"/>
      <c r="S5468" s="18"/>
      <c r="T5468" s="18"/>
      <c r="U5468" s="18"/>
      <c r="V5468" s="18"/>
      <c r="W5468" s="18"/>
      <c r="X5468" s="18"/>
      <c r="Y5468" s="18"/>
      <c r="Z5468" s="19"/>
    </row>
    <row r="5469" spans="1:26" ht="15" customHeight="1" x14ac:dyDescent="0.2">
      <c r="A5469" s="26">
        <v>408612</v>
      </c>
      <c r="B5469" s="27"/>
      <c r="C5469" s="3">
        <v>41933</v>
      </c>
      <c r="D5469" s="38" t="s">
        <v>2741</v>
      </c>
      <c r="E5469" s="39"/>
      <c r="F5469" s="28">
        <v>550</v>
      </c>
      <c r="G5469" s="29"/>
      <c r="H5469" s="29"/>
      <c r="I5469" s="29"/>
      <c r="J5469" s="29"/>
      <c r="K5469" s="29"/>
      <c r="L5469" s="29"/>
      <c r="M5469" s="29"/>
      <c r="N5469" s="29"/>
      <c r="O5469" s="29"/>
      <c r="P5469" s="29"/>
      <c r="Q5469" s="29"/>
      <c r="R5469" s="29"/>
      <c r="S5469" s="29"/>
      <c r="T5469" s="30"/>
      <c r="U5469" s="5" t="s">
        <v>2742</v>
      </c>
      <c r="V5469" s="5" t="s">
        <v>68</v>
      </c>
      <c r="W5469" s="5" t="s">
        <v>69</v>
      </c>
      <c r="X5469" s="5" t="s">
        <v>69</v>
      </c>
      <c r="Y5469" s="5" t="s">
        <v>2742</v>
      </c>
      <c r="Z5469" s="5" t="s">
        <v>325</v>
      </c>
    </row>
    <row r="5470" spans="1:26" ht="15" customHeight="1" x14ac:dyDescent="0.2">
      <c r="A5470" s="21"/>
      <c r="B5470" s="22"/>
      <c r="C5470" s="10"/>
      <c r="D5470" s="23"/>
      <c r="E5470" s="24"/>
      <c r="F5470" s="28">
        <v>200</v>
      </c>
      <c r="G5470" s="29"/>
      <c r="H5470" s="29"/>
      <c r="I5470" s="29"/>
      <c r="J5470" s="29"/>
      <c r="K5470" s="29"/>
      <c r="L5470" s="29"/>
      <c r="M5470" s="29"/>
      <c r="N5470" s="29"/>
      <c r="O5470" s="29"/>
      <c r="P5470" s="29"/>
      <c r="Q5470" s="29"/>
      <c r="R5470" s="29"/>
      <c r="S5470" s="29"/>
      <c r="T5470" s="30"/>
      <c r="U5470" s="5" t="s">
        <v>2743</v>
      </c>
      <c r="V5470" s="5" t="s">
        <v>68</v>
      </c>
      <c r="W5470" s="5" t="s">
        <v>69</v>
      </c>
      <c r="X5470" s="5" t="s">
        <v>69</v>
      </c>
      <c r="Y5470" s="5" t="s">
        <v>2743</v>
      </c>
      <c r="Z5470" s="5" t="s">
        <v>325</v>
      </c>
    </row>
    <row r="5471" spans="1:26" ht="15" customHeight="1" x14ac:dyDescent="0.2">
      <c r="A5471" s="40">
        <v>408963</v>
      </c>
      <c r="B5471" s="41"/>
      <c r="C5471" s="20">
        <v>41940</v>
      </c>
      <c r="D5471" s="21"/>
      <c r="E5471" s="22"/>
      <c r="F5471" s="28">
        <v>500</v>
      </c>
      <c r="G5471" s="29"/>
      <c r="H5471" s="29"/>
      <c r="I5471" s="29"/>
      <c r="J5471" s="29"/>
      <c r="K5471" s="29"/>
      <c r="L5471" s="29"/>
      <c r="M5471" s="29"/>
      <c r="N5471" s="29"/>
      <c r="O5471" s="29"/>
      <c r="P5471" s="29"/>
      <c r="Q5471" s="29"/>
      <c r="R5471" s="29"/>
      <c r="S5471" s="29"/>
      <c r="T5471" s="30"/>
      <c r="U5471" s="5" t="s">
        <v>2744</v>
      </c>
      <c r="V5471" s="5" t="s">
        <v>68</v>
      </c>
      <c r="W5471" s="5" t="s">
        <v>69</v>
      </c>
      <c r="X5471" s="5" t="s">
        <v>69</v>
      </c>
      <c r="Y5471" s="5" t="s">
        <v>2744</v>
      </c>
      <c r="Z5471" s="5" t="s">
        <v>355</v>
      </c>
    </row>
    <row r="5472" spans="1:26" ht="2.25" customHeight="1" x14ac:dyDescent="0.2">
      <c r="A5472" s="14"/>
      <c r="B5472" s="15"/>
      <c r="C5472" s="15"/>
      <c r="D5472" s="15"/>
      <c r="E5472" s="15"/>
      <c r="F5472" s="15"/>
      <c r="G5472" s="15"/>
      <c r="H5472" s="15"/>
      <c r="I5472" s="15"/>
      <c r="J5472" s="15"/>
      <c r="K5472" s="15"/>
      <c r="L5472" s="15"/>
      <c r="M5472" s="15"/>
      <c r="N5472" s="15"/>
      <c r="O5472" s="15"/>
      <c r="P5472" s="15"/>
      <c r="Q5472" s="15"/>
      <c r="R5472" s="15"/>
      <c r="S5472" s="15"/>
      <c r="T5472" s="15"/>
      <c r="U5472" s="15"/>
      <c r="V5472" s="15"/>
      <c r="W5472" s="15"/>
      <c r="X5472" s="15"/>
      <c r="Y5472" s="15"/>
      <c r="Z5472" s="16"/>
    </row>
    <row r="5473" spans="1:26" ht="12.75" customHeight="1" x14ac:dyDescent="0.2">
      <c r="A5473" s="7"/>
      <c r="B5473" s="6"/>
      <c r="C5473" s="6"/>
      <c r="D5473" s="6"/>
      <c r="E5473" s="6"/>
      <c r="F5473" s="6"/>
      <c r="G5473" s="6"/>
      <c r="H5473" s="6"/>
      <c r="I5473" s="6"/>
      <c r="J5473" s="6"/>
      <c r="K5473" s="6"/>
      <c r="L5473" s="6"/>
      <c r="M5473" s="42">
        <f>SUM(hList_Frame_1!B3197:B3199)</f>
        <v>1250</v>
      </c>
      <c r="N5473" s="42"/>
      <c r="O5473" s="42"/>
      <c r="P5473" s="42"/>
      <c r="Q5473" s="42"/>
      <c r="R5473" s="42"/>
      <c r="S5473" s="42"/>
      <c r="T5473" s="42"/>
      <c r="U5473" s="6"/>
      <c r="V5473" s="6"/>
      <c r="W5473" s="6"/>
      <c r="X5473" s="6"/>
      <c r="Y5473" s="6"/>
      <c r="Z5473" s="17"/>
    </row>
    <row r="5474" spans="1:26" ht="14.25" customHeight="1" x14ac:dyDescent="0.2">
      <c r="A5474" s="9"/>
      <c r="B5474" s="18"/>
      <c r="C5474" s="18"/>
      <c r="D5474" s="18"/>
      <c r="E5474" s="18"/>
      <c r="F5474" s="18"/>
      <c r="G5474" s="18"/>
      <c r="H5474" s="18"/>
      <c r="I5474" s="18"/>
      <c r="J5474" s="18"/>
      <c r="K5474" s="18"/>
      <c r="L5474" s="18"/>
      <c r="M5474" s="18"/>
      <c r="N5474" s="18"/>
      <c r="O5474" s="18"/>
      <c r="P5474" s="18"/>
      <c r="Q5474" s="18"/>
      <c r="R5474" s="18"/>
      <c r="S5474" s="18"/>
      <c r="T5474" s="18"/>
      <c r="U5474" s="18"/>
      <c r="V5474" s="18"/>
      <c r="W5474" s="18"/>
      <c r="X5474" s="18"/>
      <c r="Y5474" s="18"/>
      <c r="Z5474" s="19"/>
    </row>
    <row r="5475" spans="1:26" ht="15" customHeight="1" x14ac:dyDescent="0.2">
      <c r="A5475" s="40">
        <v>407999</v>
      </c>
      <c r="B5475" s="41"/>
      <c r="C5475" s="20">
        <v>41919</v>
      </c>
      <c r="D5475" s="43" t="s">
        <v>2745</v>
      </c>
      <c r="E5475" s="44"/>
      <c r="F5475" s="28">
        <v>73.5</v>
      </c>
      <c r="G5475" s="29"/>
      <c r="H5475" s="29"/>
      <c r="I5475" s="29"/>
      <c r="J5475" s="29"/>
      <c r="K5475" s="29"/>
      <c r="L5475" s="29"/>
      <c r="M5475" s="29"/>
      <c r="N5475" s="29"/>
      <c r="O5475" s="29"/>
      <c r="P5475" s="29"/>
      <c r="Q5475" s="29"/>
      <c r="R5475" s="29"/>
      <c r="S5475" s="29"/>
      <c r="T5475" s="30"/>
      <c r="U5475" s="5" t="s">
        <v>15</v>
      </c>
      <c r="V5475" s="5" t="s">
        <v>629</v>
      </c>
      <c r="W5475" s="5" t="s">
        <v>136</v>
      </c>
      <c r="X5475" s="5" t="s">
        <v>137</v>
      </c>
      <c r="Y5475" s="5" t="s">
        <v>15</v>
      </c>
      <c r="Z5475" s="5" t="s">
        <v>15</v>
      </c>
    </row>
    <row r="5476" spans="1:26" ht="2.25" customHeight="1" x14ac:dyDescent="0.2">
      <c r="A5476" s="14"/>
      <c r="B5476" s="15"/>
      <c r="C5476" s="15"/>
      <c r="D5476" s="15"/>
      <c r="E5476" s="15"/>
      <c r="F5476" s="15"/>
      <c r="G5476" s="15"/>
      <c r="H5476" s="15"/>
      <c r="I5476" s="15"/>
      <c r="J5476" s="15"/>
      <c r="K5476" s="15"/>
      <c r="L5476" s="15"/>
      <c r="M5476" s="15"/>
      <c r="N5476" s="15"/>
      <c r="O5476" s="15"/>
      <c r="P5476" s="15"/>
      <c r="Q5476" s="15"/>
      <c r="R5476" s="15"/>
      <c r="S5476" s="15"/>
      <c r="T5476" s="15"/>
      <c r="U5476" s="15"/>
      <c r="V5476" s="15"/>
      <c r="W5476" s="15"/>
      <c r="X5476" s="15"/>
      <c r="Y5476" s="15"/>
      <c r="Z5476" s="16"/>
    </row>
    <row r="5477" spans="1:26" ht="13.5" customHeight="1" x14ac:dyDescent="0.2">
      <c r="A5477" s="7"/>
      <c r="B5477" s="6"/>
      <c r="C5477" s="6"/>
      <c r="D5477" s="6"/>
      <c r="E5477" s="6"/>
      <c r="F5477" s="6"/>
      <c r="G5477" s="6"/>
      <c r="H5477" s="6"/>
      <c r="I5477" s="6"/>
      <c r="J5477" s="6"/>
      <c r="K5477" s="6"/>
      <c r="L5477" s="6"/>
      <c r="M5477" s="6"/>
      <c r="N5477" s="6"/>
      <c r="O5477" s="6"/>
      <c r="P5477" s="6"/>
      <c r="Q5477" s="6"/>
      <c r="R5477" s="42">
        <f>SUM(hList_Frame_1!B3200:B3200)</f>
        <v>73.5</v>
      </c>
      <c r="S5477" s="42"/>
      <c r="T5477" s="42"/>
      <c r="U5477" s="6"/>
      <c r="V5477" s="6"/>
      <c r="W5477" s="6"/>
      <c r="X5477" s="6"/>
      <c r="Y5477" s="6"/>
      <c r="Z5477" s="17"/>
    </row>
    <row r="5478" spans="1:26" ht="13.5" customHeight="1" x14ac:dyDescent="0.2">
      <c r="A5478" s="9"/>
      <c r="B5478" s="18"/>
      <c r="C5478" s="18"/>
      <c r="D5478" s="18"/>
      <c r="E5478" s="18"/>
      <c r="F5478" s="18"/>
      <c r="G5478" s="18"/>
      <c r="H5478" s="18"/>
      <c r="I5478" s="18"/>
      <c r="J5478" s="18"/>
      <c r="K5478" s="18"/>
      <c r="L5478" s="18"/>
      <c r="M5478" s="18"/>
      <c r="N5478" s="18"/>
      <c r="O5478" s="18"/>
      <c r="P5478" s="18"/>
      <c r="Q5478" s="18"/>
      <c r="R5478" s="18"/>
      <c r="S5478" s="18"/>
      <c r="T5478" s="18"/>
      <c r="U5478" s="18"/>
      <c r="V5478" s="18"/>
      <c r="W5478" s="18"/>
      <c r="X5478" s="18"/>
      <c r="Y5478" s="18"/>
      <c r="Z5478" s="19"/>
    </row>
    <row r="5479" spans="1:26" ht="15" customHeight="1" x14ac:dyDescent="0.2">
      <c r="A5479" s="40">
        <v>407941</v>
      </c>
      <c r="B5479" s="41"/>
      <c r="C5479" s="20">
        <v>41919</v>
      </c>
      <c r="D5479" s="43" t="s">
        <v>2746</v>
      </c>
      <c r="E5479" s="44"/>
      <c r="F5479" s="28">
        <v>600</v>
      </c>
      <c r="G5479" s="29"/>
      <c r="H5479" s="29"/>
      <c r="I5479" s="29"/>
      <c r="J5479" s="29"/>
      <c r="K5479" s="29"/>
      <c r="L5479" s="29"/>
      <c r="M5479" s="29"/>
      <c r="N5479" s="29"/>
      <c r="O5479" s="29"/>
      <c r="P5479" s="29"/>
      <c r="Q5479" s="29"/>
      <c r="R5479" s="29"/>
      <c r="S5479" s="29"/>
      <c r="T5479" s="30"/>
      <c r="U5479" s="5" t="s">
        <v>2747</v>
      </c>
      <c r="V5479" s="5" t="s">
        <v>68</v>
      </c>
      <c r="W5479" s="5" t="s">
        <v>69</v>
      </c>
      <c r="X5479" s="5" t="s">
        <v>69</v>
      </c>
      <c r="Y5479" s="5" t="s">
        <v>2747</v>
      </c>
      <c r="Z5479" s="5" t="s">
        <v>175</v>
      </c>
    </row>
    <row r="5480" spans="1:26" ht="2.25" customHeight="1" x14ac:dyDescent="0.2">
      <c r="A5480" s="14"/>
      <c r="B5480" s="15"/>
      <c r="C5480" s="15"/>
      <c r="D5480" s="15"/>
      <c r="E5480" s="15"/>
      <c r="F5480" s="15"/>
      <c r="G5480" s="15"/>
      <c r="H5480" s="15"/>
      <c r="I5480" s="15"/>
      <c r="J5480" s="15"/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5"/>
      <c r="Y5480" s="15"/>
      <c r="Z5480" s="16"/>
    </row>
    <row r="5481" spans="1:26" ht="12.75" customHeight="1" x14ac:dyDescent="0.2">
      <c r="A5481" s="7"/>
      <c r="B5481" s="6"/>
      <c r="C5481" s="6"/>
      <c r="D5481" s="6"/>
      <c r="E5481" s="6"/>
      <c r="F5481" s="6"/>
      <c r="G5481" s="6"/>
      <c r="H5481" s="6"/>
      <c r="I5481" s="6"/>
      <c r="J5481" s="6"/>
      <c r="K5481" s="6"/>
      <c r="L5481" s="6"/>
      <c r="M5481" s="6"/>
      <c r="N5481" s="6"/>
      <c r="O5481" s="6"/>
      <c r="P5481" s="42">
        <f>SUM(hList_Frame_1!B3201:B3201)</f>
        <v>600</v>
      </c>
      <c r="Q5481" s="42"/>
      <c r="R5481" s="42"/>
      <c r="S5481" s="42"/>
      <c r="T5481" s="42"/>
      <c r="U5481" s="6"/>
      <c r="V5481" s="6"/>
      <c r="W5481" s="6"/>
      <c r="X5481" s="6"/>
      <c r="Y5481" s="6"/>
      <c r="Z5481" s="17"/>
    </row>
    <row r="5482" spans="1:26" ht="14.25" customHeight="1" x14ac:dyDescent="0.2">
      <c r="A5482" s="9"/>
      <c r="B5482" s="18"/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8"/>
      <c r="N5482" s="18"/>
      <c r="O5482" s="18"/>
      <c r="P5482" s="18"/>
      <c r="Q5482" s="18"/>
      <c r="R5482" s="18"/>
      <c r="S5482" s="18"/>
      <c r="T5482" s="18"/>
      <c r="U5482" s="18"/>
      <c r="V5482" s="18"/>
      <c r="W5482" s="18"/>
      <c r="X5482" s="18"/>
      <c r="Y5482" s="18"/>
      <c r="Z5482" s="19"/>
    </row>
    <row r="5483" spans="1:26" ht="15" customHeight="1" x14ac:dyDescent="0.2">
      <c r="A5483" s="26">
        <v>407942</v>
      </c>
      <c r="B5483" s="27"/>
      <c r="C5483" s="3">
        <v>41919</v>
      </c>
      <c r="D5483" s="38" t="s">
        <v>2748</v>
      </c>
      <c r="E5483" s="39"/>
      <c r="F5483" s="28">
        <v>450</v>
      </c>
      <c r="G5483" s="29"/>
      <c r="H5483" s="29"/>
      <c r="I5483" s="29"/>
      <c r="J5483" s="29"/>
      <c r="K5483" s="29"/>
      <c r="L5483" s="29"/>
      <c r="M5483" s="29"/>
      <c r="N5483" s="29"/>
      <c r="O5483" s="29"/>
      <c r="P5483" s="29"/>
      <c r="Q5483" s="29"/>
      <c r="R5483" s="29"/>
      <c r="S5483" s="29"/>
      <c r="T5483" s="30"/>
      <c r="U5483" s="5" t="s">
        <v>2749</v>
      </c>
      <c r="V5483" s="5" t="s">
        <v>68</v>
      </c>
      <c r="W5483" s="5" t="s">
        <v>69</v>
      </c>
      <c r="X5483" s="5" t="s">
        <v>69</v>
      </c>
      <c r="Y5483" s="5" t="s">
        <v>2749</v>
      </c>
      <c r="Z5483" s="5" t="s">
        <v>395</v>
      </c>
    </row>
    <row r="5484" spans="1:26" ht="15" customHeight="1" x14ac:dyDescent="0.2">
      <c r="A5484" s="21"/>
      <c r="B5484" s="22"/>
      <c r="C5484" s="10"/>
      <c r="D5484" s="23"/>
      <c r="E5484" s="24"/>
      <c r="F5484" s="28">
        <v>500</v>
      </c>
      <c r="G5484" s="29"/>
      <c r="H5484" s="29"/>
      <c r="I5484" s="29"/>
      <c r="J5484" s="29"/>
      <c r="K5484" s="29"/>
      <c r="L5484" s="29"/>
      <c r="M5484" s="29"/>
      <c r="N5484" s="29"/>
      <c r="O5484" s="29"/>
      <c r="P5484" s="29"/>
      <c r="Q5484" s="29"/>
      <c r="R5484" s="29"/>
      <c r="S5484" s="29"/>
      <c r="T5484" s="30"/>
      <c r="U5484" s="5" t="s">
        <v>2750</v>
      </c>
      <c r="V5484" s="5" t="s">
        <v>68</v>
      </c>
      <c r="W5484" s="5" t="s">
        <v>69</v>
      </c>
      <c r="X5484" s="5" t="s">
        <v>69</v>
      </c>
      <c r="Y5484" s="5" t="s">
        <v>2750</v>
      </c>
      <c r="Z5484" s="5" t="s">
        <v>355</v>
      </c>
    </row>
    <row r="5485" spans="1:26" ht="15" customHeight="1" x14ac:dyDescent="0.2">
      <c r="A5485" s="26">
        <v>408263</v>
      </c>
      <c r="B5485" s="27"/>
      <c r="C5485" s="3">
        <v>41926</v>
      </c>
      <c r="D5485" s="23"/>
      <c r="E5485" s="24"/>
      <c r="F5485" s="28">
        <v>450</v>
      </c>
      <c r="G5485" s="29"/>
      <c r="H5485" s="29"/>
      <c r="I5485" s="29"/>
      <c r="J5485" s="29"/>
      <c r="K5485" s="29"/>
      <c r="L5485" s="29"/>
      <c r="M5485" s="29"/>
      <c r="N5485" s="29"/>
      <c r="O5485" s="29"/>
      <c r="P5485" s="29"/>
      <c r="Q5485" s="29"/>
      <c r="R5485" s="29"/>
      <c r="S5485" s="29"/>
      <c r="T5485" s="30"/>
      <c r="U5485" s="5" t="s">
        <v>2751</v>
      </c>
      <c r="V5485" s="5" t="s">
        <v>68</v>
      </c>
      <c r="W5485" s="5" t="s">
        <v>69</v>
      </c>
      <c r="X5485" s="5" t="s">
        <v>69</v>
      </c>
      <c r="Y5485" s="5" t="s">
        <v>2751</v>
      </c>
      <c r="Z5485" s="5" t="s">
        <v>73</v>
      </c>
    </row>
    <row r="5486" spans="1:26" ht="15" customHeight="1" x14ac:dyDescent="0.2">
      <c r="A5486" s="23"/>
      <c r="B5486" s="24"/>
      <c r="C5486" s="8"/>
      <c r="D5486" s="23"/>
      <c r="E5486" s="24"/>
      <c r="F5486" s="28">
        <v>500</v>
      </c>
      <c r="G5486" s="29"/>
      <c r="H5486" s="29"/>
      <c r="I5486" s="29"/>
      <c r="J5486" s="29"/>
      <c r="K5486" s="29"/>
      <c r="L5486" s="29"/>
      <c r="M5486" s="29"/>
      <c r="N5486" s="29"/>
      <c r="O5486" s="29"/>
      <c r="P5486" s="29"/>
      <c r="Q5486" s="29"/>
      <c r="R5486" s="29"/>
      <c r="S5486" s="29"/>
      <c r="T5486" s="30"/>
      <c r="U5486" s="5" t="s">
        <v>2752</v>
      </c>
      <c r="V5486" s="5" t="s">
        <v>68</v>
      </c>
      <c r="W5486" s="5" t="s">
        <v>69</v>
      </c>
      <c r="X5486" s="5" t="s">
        <v>348</v>
      </c>
      <c r="Y5486" s="5" t="s">
        <v>2752</v>
      </c>
      <c r="Z5486" s="5" t="s">
        <v>349</v>
      </c>
    </row>
    <row r="5487" spans="1:26" ht="15" customHeight="1" x14ac:dyDescent="0.2">
      <c r="A5487" s="21"/>
      <c r="B5487" s="22"/>
      <c r="C5487" s="10"/>
      <c r="D5487" s="23"/>
      <c r="E5487" s="24"/>
      <c r="F5487" s="28">
        <v>500</v>
      </c>
      <c r="G5487" s="29"/>
      <c r="H5487" s="29"/>
      <c r="I5487" s="29"/>
      <c r="J5487" s="29"/>
      <c r="K5487" s="29"/>
      <c r="L5487" s="29"/>
      <c r="M5487" s="29"/>
      <c r="N5487" s="29"/>
      <c r="O5487" s="29"/>
      <c r="P5487" s="29"/>
      <c r="Q5487" s="29"/>
      <c r="R5487" s="29"/>
      <c r="S5487" s="29"/>
      <c r="T5487" s="30"/>
      <c r="U5487" s="5" t="s">
        <v>2753</v>
      </c>
      <c r="V5487" s="5" t="s">
        <v>68</v>
      </c>
      <c r="W5487" s="5" t="s">
        <v>69</v>
      </c>
      <c r="X5487" s="5" t="s">
        <v>348</v>
      </c>
      <c r="Y5487" s="5" t="s">
        <v>2753</v>
      </c>
      <c r="Z5487" s="5" t="s">
        <v>349</v>
      </c>
    </row>
    <row r="5488" spans="1:26" ht="15" customHeight="1" x14ac:dyDescent="0.2">
      <c r="A5488" s="40">
        <v>408964</v>
      </c>
      <c r="B5488" s="41"/>
      <c r="C5488" s="20">
        <v>41940</v>
      </c>
      <c r="D5488" s="21"/>
      <c r="E5488" s="22"/>
      <c r="F5488" s="28">
        <v>450</v>
      </c>
      <c r="G5488" s="29"/>
      <c r="H5488" s="29"/>
      <c r="I5488" s="29"/>
      <c r="J5488" s="29"/>
      <c r="K5488" s="29"/>
      <c r="L5488" s="29"/>
      <c r="M5488" s="29"/>
      <c r="N5488" s="29"/>
      <c r="O5488" s="29"/>
      <c r="P5488" s="29"/>
      <c r="Q5488" s="29"/>
      <c r="R5488" s="29"/>
      <c r="S5488" s="29"/>
      <c r="T5488" s="30"/>
      <c r="U5488" s="5" t="s">
        <v>2754</v>
      </c>
      <c r="V5488" s="5" t="s">
        <v>68</v>
      </c>
      <c r="W5488" s="5" t="s">
        <v>69</v>
      </c>
      <c r="X5488" s="5" t="s">
        <v>69</v>
      </c>
      <c r="Y5488" s="5" t="s">
        <v>2754</v>
      </c>
      <c r="Z5488" s="5" t="s">
        <v>276</v>
      </c>
    </row>
    <row r="5489" spans="1:26" ht="2.25" customHeight="1" x14ac:dyDescent="0.2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5"/>
      <c r="Y5489" s="15"/>
      <c r="Z5489" s="16"/>
    </row>
    <row r="5490" spans="1:26" ht="13.5" customHeight="1" x14ac:dyDescent="0.2">
      <c r="A5490" s="7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6"/>
      <c r="M5490" s="42">
        <f>SUM(hList_Frame_1!B3202:B3207)</f>
        <v>2850</v>
      </c>
      <c r="N5490" s="42"/>
      <c r="O5490" s="42"/>
      <c r="P5490" s="42"/>
      <c r="Q5490" s="42"/>
      <c r="R5490" s="42"/>
      <c r="S5490" s="42"/>
      <c r="T5490" s="42"/>
      <c r="U5490" s="6"/>
      <c r="V5490" s="6"/>
      <c r="W5490" s="6"/>
      <c r="X5490" s="6"/>
      <c r="Y5490" s="6"/>
      <c r="Z5490" s="17"/>
    </row>
    <row r="5491" spans="1:26" ht="13.5" customHeight="1" x14ac:dyDescent="0.2">
      <c r="A5491" s="9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8"/>
      <c r="W5491" s="18"/>
      <c r="X5491" s="18"/>
      <c r="Y5491" s="18"/>
      <c r="Z5491" s="19"/>
    </row>
    <row r="5492" spans="1:26" ht="15" customHeight="1" x14ac:dyDescent="0.2">
      <c r="A5492" s="40">
        <v>408965</v>
      </c>
      <c r="B5492" s="41"/>
      <c r="C5492" s="20">
        <v>41940</v>
      </c>
      <c r="D5492" s="43" t="s">
        <v>2755</v>
      </c>
      <c r="E5492" s="44"/>
      <c r="F5492" s="28">
        <v>56677.14</v>
      </c>
      <c r="G5492" s="29"/>
      <c r="H5492" s="29"/>
      <c r="I5492" s="29"/>
      <c r="J5492" s="29"/>
      <c r="K5492" s="29"/>
      <c r="L5492" s="29"/>
      <c r="M5492" s="29"/>
      <c r="N5492" s="29"/>
      <c r="O5492" s="29"/>
      <c r="P5492" s="29"/>
      <c r="Q5492" s="29"/>
      <c r="R5492" s="29"/>
      <c r="S5492" s="29"/>
      <c r="T5492" s="30"/>
      <c r="U5492" s="5" t="s">
        <v>65</v>
      </c>
      <c r="V5492" s="5" t="s">
        <v>1309</v>
      </c>
      <c r="W5492" s="5" t="s">
        <v>52</v>
      </c>
      <c r="X5492" s="5" t="s">
        <v>2756</v>
      </c>
      <c r="Y5492" s="5" t="s">
        <v>65</v>
      </c>
      <c r="Z5492" s="5" t="s">
        <v>15</v>
      </c>
    </row>
    <row r="5493" spans="1:26" ht="3" customHeight="1" x14ac:dyDescent="0.2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5"/>
      <c r="Y5493" s="15"/>
      <c r="Z5493" s="16"/>
    </row>
    <row r="5494" spans="1:26" ht="12.75" customHeight="1" x14ac:dyDescent="0.2">
      <c r="A5494" s="7"/>
      <c r="B5494" s="6"/>
      <c r="C5494" s="6"/>
      <c r="D5494" s="6"/>
      <c r="E5494" s="6"/>
      <c r="F5494" s="6"/>
      <c r="G5494" s="6"/>
      <c r="H5494" s="6"/>
      <c r="I5494" s="6"/>
      <c r="J5494" s="6"/>
      <c r="K5494" s="42">
        <f>SUM(hList_Frame_1!B3208:B3208)</f>
        <v>56677.14</v>
      </c>
      <c r="L5494" s="42"/>
      <c r="M5494" s="42"/>
      <c r="N5494" s="42"/>
      <c r="O5494" s="42"/>
      <c r="P5494" s="42"/>
      <c r="Q5494" s="42"/>
      <c r="R5494" s="42"/>
      <c r="S5494" s="42"/>
      <c r="T5494" s="42"/>
      <c r="U5494" s="6"/>
      <c r="V5494" s="6"/>
      <c r="W5494" s="6"/>
      <c r="X5494" s="6"/>
      <c r="Y5494" s="6"/>
      <c r="Z5494" s="17"/>
    </row>
    <row r="5495" spans="1:26" ht="13.5" customHeight="1" x14ac:dyDescent="0.2">
      <c r="A5495" s="9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8"/>
      <c r="W5495" s="18"/>
      <c r="X5495" s="18"/>
      <c r="Y5495" s="18"/>
      <c r="Z5495" s="19"/>
    </row>
    <row r="5496" spans="1:26" ht="15" customHeight="1" x14ac:dyDescent="0.2">
      <c r="A5496" s="40">
        <v>408781</v>
      </c>
      <c r="B5496" s="41"/>
      <c r="C5496" s="20">
        <v>41933</v>
      </c>
      <c r="D5496" s="43" t="s">
        <v>2757</v>
      </c>
      <c r="E5496" s="44"/>
      <c r="F5496" s="28">
        <v>36376.32</v>
      </c>
      <c r="G5496" s="29"/>
      <c r="H5496" s="29"/>
      <c r="I5496" s="29"/>
      <c r="J5496" s="29"/>
      <c r="K5496" s="29"/>
      <c r="L5496" s="29"/>
      <c r="M5496" s="29"/>
      <c r="N5496" s="29"/>
      <c r="O5496" s="29"/>
      <c r="P5496" s="29"/>
      <c r="Q5496" s="29"/>
      <c r="R5496" s="29"/>
      <c r="S5496" s="29"/>
      <c r="T5496" s="30"/>
      <c r="U5496" s="5" t="s">
        <v>2758</v>
      </c>
      <c r="V5496" s="5" t="s">
        <v>251</v>
      </c>
      <c r="W5496" s="5" t="s">
        <v>52</v>
      </c>
      <c r="X5496" s="5" t="s">
        <v>193</v>
      </c>
      <c r="Y5496" s="5" t="s">
        <v>2758</v>
      </c>
      <c r="Z5496" s="5" t="s">
        <v>15</v>
      </c>
    </row>
    <row r="5497" spans="1:26" ht="2.25" customHeight="1" x14ac:dyDescent="0.2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6"/>
    </row>
    <row r="5498" spans="1:26" ht="13.5" customHeight="1" x14ac:dyDescent="0.2">
      <c r="A5498" s="7"/>
      <c r="B5498" s="6"/>
      <c r="C5498" s="6"/>
      <c r="D5498" s="6"/>
      <c r="E5498" s="6"/>
      <c r="F5498" s="6"/>
      <c r="G5498" s="6"/>
      <c r="H5498" s="6"/>
      <c r="I5498" s="6"/>
      <c r="J5498" s="6"/>
      <c r="K5498" s="42">
        <f>SUM(hList_Frame_1!B3209:B3209)</f>
        <v>36376.32</v>
      </c>
      <c r="L5498" s="42"/>
      <c r="M5498" s="42"/>
      <c r="N5498" s="42"/>
      <c r="O5498" s="42"/>
      <c r="P5498" s="42"/>
      <c r="Q5498" s="42"/>
      <c r="R5498" s="42"/>
      <c r="S5498" s="42"/>
      <c r="T5498" s="42"/>
      <c r="U5498" s="6"/>
      <c r="V5498" s="6"/>
      <c r="W5498" s="6"/>
      <c r="X5498" s="6"/>
      <c r="Y5498" s="6"/>
      <c r="Z5498" s="17"/>
    </row>
    <row r="5499" spans="1:26" ht="13.5" customHeight="1" x14ac:dyDescent="0.2">
      <c r="A5499" s="9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8"/>
      <c r="X5499" s="18"/>
      <c r="Y5499" s="18"/>
      <c r="Z5499" s="19"/>
    </row>
    <row r="5500" spans="1:26" ht="15" customHeight="1" x14ac:dyDescent="0.2">
      <c r="A5500" s="26">
        <v>407943</v>
      </c>
      <c r="B5500" s="27"/>
      <c r="C5500" s="3">
        <v>41919</v>
      </c>
      <c r="D5500" s="38" t="s">
        <v>2759</v>
      </c>
      <c r="E5500" s="39"/>
      <c r="F5500" s="28">
        <v>450</v>
      </c>
      <c r="G5500" s="29"/>
      <c r="H5500" s="29"/>
      <c r="I5500" s="29"/>
      <c r="J5500" s="29"/>
      <c r="K5500" s="29"/>
      <c r="L5500" s="29"/>
      <c r="M5500" s="29"/>
      <c r="N5500" s="29"/>
      <c r="O5500" s="29"/>
      <c r="P5500" s="29"/>
      <c r="Q5500" s="29"/>
      <c r="R5500" s="29"/>
      <c r="S5500" s="29"/>
      <c r="T5500" s="30"/>
      <c r="U5500" s="5" t="s">
        <v>2760</v>
      </c>
      <c r="V5500" s="5" t="s">
        <v>68</v>
      </c>
      <c r="W5500" s="5" t="s">
        <v>69</v>
      </c>
      <c r="X5500" s="5" t="s">
        <v>69</v>
      </c>
      <c r="Y5500" s="5" t="s">
        <v>2760</v>
      </c>
      <c r="Z5500" s="5" t="s">
        <v>84</v>
      </c>
    </row>
    <row r="5501" spans="1:26" ht="15" customHeight="1" x14ac:dyDescent="0.2">
      <c r="A5501" s="23"/>
      <c r="B5501" s="24"/>
      <c r="C5501" s="8"/>
      <c r="D5501" s="23"/>
      <c r="E5501" s="24"/>
      <c r="F5501" s="28">
        <v>100</v>
      </c>
      <c r="G5501" s="29"/>
      <c r="H5501" s="29"/>
      <c r="I5501" s="29"/>
      <c r="J5501" s="29"/>
      <c r="K5501" s="29"/>
      <c r="L5501" s="29"/>
      <c r="M5501" s="29"/>
      <c r="N5501" s="29"/>
      <c r="O5501" s="29"/>
      <c r="P5501" s="29"/>
      <c r="Q5501" s="29"/>
      <c r="R5501" s="29"/>
      <c r="S5501" s="29"/>
      <c r="T5501" s="30"/>
      <c r="U5501" s="5" t="s">
        <v>1865</v>
      </c>
      <c r="V5501" s="5" t="s">
        <v>68</v>
      </c>
      <c r="W5501" s="5" t="s">
        <v>69</v>
      </c>
      <c r="X5501" s="5" t="s">
        <v>348</v>
      </c>
      <c r="Y5501" s="5" t="s">
        <v>1865</v>
      </c>
      <c r="Z5501" s="5" t="s">
        <v>349</v>
      </c>
    </row>
    <row r="5502" spans="1:26" ht="15" customHeight="1" x14ac:dyDescent="0.2">
      <c r="A5502" s="23"/>
      <c r="B5502" s="24"/>
      <c r="C5502" s="8"/>
      <c r="D5502" s="23"/>
      <c r="E5502" s="24"/>
      <c r="F5502" s="28">
        <v>100</v>
      </c>
      <c r="G5502" s="29"/>
      <c r="H5502" s="29"/>
      <c r="I5502" s="29"/>
      <c r="J5502" s="29"/>
      <c r="K5502" s="29"/>
      <c r="L5502" s="29"/>
      <c r="M5502" s="29"/>
      <c r="N5502" s="29"/>
      <c r="O5502" s="29"/>
      <c r="P5502" s="29"/>
      <c r="Q5502" s="29"/>
      <c r="R5502" s="29"/>
      <c r="S5502" s="29"/>
      <c r="T5502" s="30"/>
      <c r="U5502" s="5" t="s">
        <v>362</v>
      </c>
      <c r="V5502" s="5" t="s">
        <v>68</v>
      </c>
      <c r="W5502" s="5" t="s">
        <v>69</v>
      </c>
      <c r="X5502" s="5" t="s">
        <v>348</v>
      </c>
      <c r="Y5502" s="5" t="s">
        <v>362</v>
      </c>
      <c r="Z5502" s="5" t="s">
        <v>349</v>
      </c>
    </row>
    <row r="5503" spans="1:26" ht="15" customHeight="1" x14ac:dyDescent="0.2">
      <c r="A5503" s="21"/>
      <c r="B5503" s="22"/>
      <c r="C5503" s="10"/>
      <c r="D5503" s="23"/>
      <c r="E5503" s="24"/>
      <c r="F5503" s="28">
        <v>100</v>
      </c>
      <c r="G5503" s="29"/>
      <c r="H5503" s="29"/>
      <c r="I5503" s="29"/>
      <c r="J5503" s="29"/>
      <c r="K5503" s="29"/>
      <c r="L5503" s="29"/>
      <c r="M5503" s="29"/>
      <c r="N5503" s="29"/>
      <c r="O5503" s="29"/>
      <c r="P5503" s="29"/>
      <c r="Q5503" s="29"/>
      <c r="R5503" s="29"/>
      <c r="S5503" s="29"/>
      <c r="T5503" s="30"/>
      <c r="U5503" s="5" t="s">
        <v>1979</v>
      </c>
      <c r="V5503" s="5" t="s">
        <v>68</v>
      </c>
      <c r="W5503" s="5" t="s">
        <v>69</v>
      </c>
      <c r="X5503" s="5" t="s">
        <v>348</v>
      </c>
      <c r="Y5503" s="5" t="s">
        <v>1979</v>
      </c>
      <c r="Z5503" s="5" t="s">
        <v>349</v>
      </c>
    </row>
    <row r="5504" spans="1:26" ht="15" customHeight="1" x14ac:dyDescent="0.2">
      <c r="A5504" s="40">
        <v>408613</v>
      </c>
      <c r="B5504" s="41"/>
      <c r="C5504" s="20">
        <v>41933</v>
      </c>
      <c r="D5504" s="23"/>
      <c r="E5504" s="24"/>
      <c r="F5504" s="28">
        <v>450</v>
      </c>
      <c r="G5504" s="29"/>
      <c r="H5504" s="29"/>
      <c r="I5504" s="29"/>
      <c r="J5504" s="29"/>
      <c r="K5504" s="29"/>
      <c r="L5504" s="29"/>
      <c r="M5504" s="29"/>
      <c r="N5504" s="29"/>
      <c r="O5504" s="29"/>
      <c r="P5504" s="29"/>
      <c r="Q5504" s="29"/>
      <c r="R5504" s="29"/>
      <c r="S5504" s="29"/>
      <c r="T5504" s="30"/>
      <c r="U5504" s="5" t="s">
        <v>2761</v>
      </c>
      <c r="V5504" s="5" t="s">
        <v>68</v>
      </c>
      <c r="W5504" s="5" t="s">
        <v>69</v>
      </c>
      <c r="X5504" s="5" t="s">
        <v>69</v>
      </c>
      <c r="Y5504" s="5" t="s">
        <v>2761</v>
      </c>
      <c r="Z5504" s="5" t="s">
        <v>395</v>
      </c>
    </row>
    <row r="5505" spans="1:26" ht="15" customHeight="1" x14ac:dyDescent="0.2">
      <c r="A5505" s="40">
        <v>408966</v>
      </c>
      <c r="B5505" s="41"/>
      <c r="C5505" s="20">
        <v>41940</v>
      </c>
      <c r="D5505" s="21"/>
      <c r="E5505" s="22"/>
      <c r="F5505" s="28">
        <v>500</v>
      </c>
      <c r="G5505" s="29"/>
      <c r="H5505" s="29"/>
      <c r="I5505" s="29"/>
      <c r="J5505" s="29"/>
      <c r="K5505" s="29"/>
      <c r="L5505" s="29"/>
      <c r="M5505" s="29"/>
      <c r="N5505" s="29"/>
      <c r="O5505" s="29"/>
      <c r="P5505" s="29"/>
      <c r="Q5505" s="29"/>
      <c r="R5505" s="29"/>
      <c r="S5505" s="29"/>
      <c r="T5505" s="30"/>
      <c r="U5505" s="5" t="s">
        <v>2762</v>
      </c>
      <c r="V5505" s="5" t="s">
        <v>68</v>
      </c>
      <c r="W5505" s="5" t="s">
        <v>69</v>
      </c>
      <c r="X5505" s="5" t="s">
        <v>69</v>
      </c>
      <c r="Y5505" s="5" t="s">
        <v>2762</v>
      </c>
      <c r="Z5505" s="5" t="s">
        <v>353</v>
      </c>
    </row>
    <row r="5506" spans="1:26" ht="2.25" customHeight="1" x14ac:dyDescent="0.2">
      <c r="A5506" s="14"/>
      <c r="B5506" s="15"/>
      <c r="C5506" s="15"/>
      <c r="D5506" s="15"/>
      <c r="E5506" s="15"/>
      <c r="F5506" s="15"/>
      <c r="G5506" s="15"/>
      <c r="H5506" s="15"/>
      <c r="I5506" s="15"/>
      <c r="J5506" s="15"/>
      <c r="K5506" s="15"/>
      <c r="L5506" s="15"/>
      <c r="M5506" s="15"/>
      <c r="N5506" s="15"/>
      <c r="O5506" s="15"/>
      <c r="P5506" s="15"/>
      <c r="Q5506" s="15"/>
      <c r="R5506" s="15"/>
      <c r="S5506" s="15"/>
      <c r="T5506" s="15"/>
      <c r="U5506" s="15"/>
      <c r="V5506" s="15"/>
      <c r="W5506" s="15"/>
      <c r="X5506" s="15"/>
      <c r="Y5506" s="15"/>
      <c r="Z5506" s="16"/>
    </row>
    <row r="5507" spans="1:26" ht="13.5" customHeight="1" x14ac:dyDescent="0.2">
      <c r="A5507" s="7"/>
      <c r="B5507" s="6"/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42">
        <f>SUM(hList_Frame_1!B3210:B3215)</f>
        <v>1700</v>
      </c>
      <c r="N5507" s="42"/>
      <c r="O5507" s="42"/>
      <c r="P5507" s="42"/>
      <c r="Q5507" s="42"/>
      <c r="R5507" s="42"/>
      <c r="S5507" s="42"/>
      <c r="T5507" s="42"/>
      <c r="U5507" s="6"/>
      <c r="V5507" s="6"/>
      <c r="W5507" s="6"/>
      <c r="X5507" s="6"/>
      <c r="Y5507" s="6"/>
      <c r="Z5507" s="17"/>
    </row>
    <row r="5508" spans="1:26" ht="13.5" customHeight="1" x14ac:dyDescent="0.2">
      <c r="A5508" s="9"/>
      <c r="B5508" s="18"/>
      <c r="C5508" s="18"/>
      <c r="D5508" s="18"/>
      <c r="E5508" s="18"/>
      <c r="F5508" s="18"/>
      <c r="G5508" s="18"/>
      <c r="H5508" s="18"/>
      <c r="I5508" s="18"/>
      <c r="J5508" s="18"/>
      <c r="K5508" s="18"/>
      <c r="L5508" s="18"/>
      <c r="M5508" s="18"/>
      <c r="N5508" s="18"/>
      <c r="O5508" s="18"/>
      <c r="P5508" s="18"/>
      <c r="Q5508" s="18"/>
      <c r="R5508" s="18"/>
      <c r="S5508" s="18"/>
      <c r="T5508" s="18"/>
      <c r="U5508" s="18"/>
      <c r="V5508" s="18"/>
      <c r="W5508" s="18"/>
      <c r="X5508" s="18"/>
      <c r="Y5508" s="18"/>
      <c r="Z5508" s="19"/>
    </row>
    <row r="5509" spans="1:26" ht="15" customHeight="1" x14ac:dyDescent="0.2">
      <c r="A5509" s="40">
        <v>407944</v>
      </c>
      <c r="B5509" s="41"/>
      <c r="C5509" s="20">
        <v>41919</v>
      </c>
      <c r="D5509" s="43" t="s">
        <v>2763</v>
      </c>
      <c r="E5509" s="44"/>
      <c r="F5509" s="28">
        <v>500</v>
      </c>
      <c r="G5509" s="29"/>
      <c r="H5509" s="29"/>
      <c r="I5509" s="29"/>
      <c r="J5509" s="29"/>
      <c r="K5509" s="29"/>
      <c r="L5509" s="29"/>
      <c r="M5509" s="29"/>
      <c r="N5509" s="29"/>
      <c r="O5509" s="29"/>
      <c r="P5509" s="29"/>
      <c r="Q5509" s="29"/>
      <c r="R5509" s="29"/>
      <c r="S5509" s="29"/>
      <c r="T5509" s="30"/>
      <c r="U5509" s="5" t="s">
        <v>2764</v>
      </c>
      <c r="V5509" s="5" t="s">
        <v>68</v>
      </c>
      <c r="W5509" s="5" t="s">
        <v>69</v>
      </c>
      <c r="X5509" s="5" t="s">
        <v>69</v>
      </c>
      <c r="Y5509" s="5" t="s">
        <v>2764</v>
      </c>
      <c r="Z5509" s="5" t="s">
        <v>353</v>
      </c>
    </row>
    <row r="5510" spans="1:26" ht="2.25" customHeight="1" x14ac:dyDescent="0.2">
      <c r="A5510" s="14"/>
      <c r="B5510" s="15"/>
      <c r="C5510" s="15"/>
      <c r="D5510" s="15"/>
      <c r="E5510" s="15"/>
      <c r="F5510" s="15"/>
      <c r="G5510" s="15"/>
      <c r="H5510" s="15"/>
      <c r="I5510" s="15"/>
      <c r="J5510" s="15"/>
      <c r="K5510" s="15"/>
      <c r="L5510" s="15"/>
      <c r="M5510" s="15"/>
      <c r="N5510" s="15"/>
      <c r="O5510" s="15"/>
      <c r="P5510" s="15"/>
      <c r="Q5510" s="15"/>
      <c r="R5510" s="15"/>
      <c r="S5510" s="15"/>
      <c r="T5510" s="15"/>
      <c r="U5510" s="15"/>
      <c r="V5510" s="15"/>
      <c r="W5510" s="15"/>
      <c r="X5510" s="15"/>
      <c r="Y5510" s="15"/>
      <c r="Z5510" s="16"/>
    </row>
    <row r="5511" spans="1:26" ht="12.75" customHeight="1" x14ac:dyDescent="0.2">
      <c r="A5511" s="7"/>
      <c r="B5511" s="6"/>
      <c r="C5511" s="6"/>
      <c r="D5511" s="6"/>
      <c r="E5511" s="6"/>
      <c r="F5511" s="6"/>
      <c r="G5511" s="6"/>
      <c r="H5511" s="6"/>
      <c r="I5511" s="6"/>
      <c r="J5511" s="6"/>
      <c r="K5511" s="6"/>
      <c r="L5511" s="6"/>
      <c r="M5511" s="6"/>
      <c r="N5511" s="6"/>
      <c r="O5511" s="6"/>
      <c r="P5511" s="42">
        <f>SUM(hList_Frame_1!B3216:B3216)</f>
        <v>500</v>
      </c>
      <c r="Q5511" s="42"/>
      <c r="R5511" s="42"/>
      <c r="S5511" s="42"/>
      <c r="T5511" s="42"/>
      <c r="U5511" s="6"/>
      <c r="V5511" s="6"/>
      <c r="W5511" s="6"/>
      <c r="X5511" s="6"/>
      <c r="Y5511" s="6"/>
      <c r="Z5511" s="17"/>
    </row>
    <row r="5512" spans="1:26" ht="14.25" customHeight="1" x14ac:dyDescent="0.2">
      <c r="A5512" s="9"/>
      <c r="B5512" s="18"/>
      <c r="C5512" s="18"/>
      <c r="D5512" s="18"/>
      <c r="E5512" s="18"/>
      <c r="F5512" s="18"/>
      <c r="G5512" s="18"/>
      <c r="H5512" s="18"/>
      <c r="I5512" s="18"/>
      <c r="J5512" s="18"/>
      <c r="K5512" s="18"/>
      <c r="L5512" s="18"/>
      <c r="M5512" s="18"/>
      <c r="N5512" s="18"/>
      <c r="O5512" s="18"/>
      <c r="P5512" s="18"/>
      <c r="Q5512" s="18"/>
      <c r="R5512" s="18"/>
      <c r="S5512" s="18"/>
      <c r="T5512" s="18"/>
      <c r="U5512" s="18"/>
      <c r="V5512" s="18"/>
      <c r="W5512" s="18"/>
      <c r="X5512" s="18"/>
      <c r="Y5512" s="18"/>
      <c r="Z5512" s="19"/>
    </row>
    <row r="5513" spans="1:26" ht="15" customHeight="1" x14ac:dyDescent="0.2">
      <c r="A5513" s="40">
        <v>407945</v>
      </c>
      <c r="B5513" s="41"/>
      <c r="C5513" s="20">
        <v>41919</v>
      </c>
      <c r="D5513" s="43" t="s">
        <v>2765</v>
      </c>
      <c r="E5513" s="44"/>
      <c r="F5513" s="28">
        <v>140</v>
      </c>
      <c r="G5513" s="29"/>
      <c r="H5513" s="29"/>
      <c r="I5513" s="29"/>
      <c r="J5513" s="29"/>
      <c r="K5513" s="29"/>
      <c r="L5513" s="29"/>
      <c r="M5513" s="29"/>
      <c r="N5513" s="29"/>
      <c r="O5513" s="29"/>
      <c r="P5513" s="29"/>
      <c r="Q5513" s="29"/>
      <c r="R5513" s="29"/>
      <c r="S5513" s="29"/>
      <c r="T5513" s="30"/>
      <c r="U5513" s="5" t="s">
        <v>2766</v>
      </c>
      <c r="V5513" s="5" t="s">
        <v>363</v>
      </c>
      <c r="W5513" s="5" t="s">
        <v>69</v>
      </c>
      <c r="X5513" s="5" t="s">
        <v>69</v>
      </c>
      <c r="Y5513" s="5" t="s">
        <v>2766</v>
      </c>
      <c r="Z5513" s="5" t="s">
        <v>919</v>
      </c>
    </row>
    <row r="5514" spans="1:26" ht="2.25" customHeight="1" x14ac:dyDescent="0.2">
      <c r="A5514" s="14"/>
      <c r="B5514" s="15"/>
      <c r="C5514" s="15"/>
      <c r="D5514" s="15"/>
      <c r="E5514" s="15"/>
      <c r="F5514" s="15"/>
      <c r="G5514" s="15"/>
      <c r="H5514" s="15"/>
      <c r="I5514" s="15"/>
      <c r="J5514" s="15"/>
      <c r="K5514" s="15"/>
      <c r="L5514" s="15"/>
      <c r="M5514" s="15"/>
      <c r="N5514" s="15"/>
      <c r="O5514" s="15"/>
      <c r="P5514" s="15"/>
      <c r="Q5514" s="15"/>
      <c r="R5514" s="15"/>
      <c r="S5514" s="15"/>
      <c r="T5514" s="15"/>
      <c r="U5514" s="15"/>
      <c r="V5514" s="15"/>
      <c r="W5514" s="15"/>
      <c r="X5514" s="15"/>
      <c r="Y5514" s="15"/>
      <c r="Z5514" s="16"/>
    </row>
    <row r="5515" spans="1:26" ht="13.5" customHeight="1" x14ac:dyDescent="0.2">
      <c r="A5515" s="7"/>
      <c r="B5515" s="6"/>
      <c r="C5515" s="6"/>
      <c r="D5515" s="6"/>
      <c r="E5515" s="6"/>
      <c r="F5515" s="6"/>
      <c r="G5515" s="6"/>
      <c r="H5515" s="6"/>
      <c r="I5515" s="6"/>
      <c r="J5515" s="6"/>
      <c r="K5515" s="6"/>
      <c r="L5515" s="6"/>
      <c r="M5515" s="6"/>
      <c r="N5515" s="6"/>
      <c r="O5515" s="6"/>
      <c r="P5515" s="42">
        <f>SUM(hList_Frame_1!B3217:B3217)</f>
        <v>140</v>
      </c>
      <c r="Q5515" s="42"/>
      <c r="R5515" s="42"/>
      <c r="S5515" s="42"/>
      <c r="T5515" s="42"/>
      <c r="U5515" s="6"/>
      <c r="V5515" s="6"/>
      <c r="W5515" s="6"/>
      <c r="X5515" s="6"/>
      <c r="Y5515" s="6"/>
      <c r="Z5515" s="17"/>
    </row>
    <row r="5516" spans="1:26" ht="13.5" customHeight="1" x14ac:dyDescent="0.2">
      <c r="A5516" s="9"/>
      <c r="B5516" s="18"/>
      <c r="C5516" s="18"/>
      <c r="D5516" s="18"/>
      <c r="E5516" s="18"/>
      <c r="F5516" s="18"/>
      <c r="G5516" s="18"/>
      <c r="H5516" s="18"/>
      <c r="I5516" s="18"/>
      <c r="J5516" s="18"/>
      <c r="K5516" s="18"/>
      <c r="L5516" s="18"/>
      <c r="M5516" s="18"/>
      <c r="N5516" s="18"/>
      <c r="O5516" s="18"/>
      <c r="P5516" s="18"/>
      <c r="Q5516" s="18"/>
      <c r="R5516" s="18"/>
      <c r="S5516" s="18"/>
      <c r="T5516" s="18"/>
      <c r="U5516" s="18"/>
      <c r="V5516" s="18"/>
      <c r="W5516" s="18"/>
      <c r="X5516" s="18"/>
      <c r="Y5516" s="18"/>
      <c r="Z5516" s="19"/>
    </row>
    <row r="5517" spans="1:26" ht="15" customHeight="1" x14ac:dyDescent="0.2">
      <c r="A5517" s="40">
        <v>408782</v>
      </c>
      <c r="B5517" s="41"/>
      <c r="C5517" s="20">
        <v>41933</v>
      </c>
      <c r="D5517" s="43" t="s">
        <v>2767</v>
      </c>
      <c r="E5517" s="44"/>
      <c r="F5517" s="28">
        <v>295.3</v>
      </c>
      <c r="G5517" s="29"/>
      <c r="H5517" s="29"/>
      <c r="I5517" s="29"/>
      <c r="J5517" s="29"/>
      <c r="K5517" s="29"/>
      <c r="L5517" s="29"/>
      <c r="M5517" s="29"/>
      <c r="N5517" s="29"/>
      <c r="O5517" s="29"/>
      <c r="P5517" s="29"/>
      <c r="Q5517" s="29"/>
      <c r="R5517" s="29"/>
      <c r="S5517" s="29"/>
      <c r="T5517" s="30"/>
      <c r="U5517" s="5" t="s">
        <v>2768</v>
      </c>
      <c r="V5517" s="5" t="s">
        <v>1590</v>
      </c>
      <c r="W5517" s="5" t="s">
        <v>136</v>
      </c>
      <c r="X5517" s="5" t="s">
        <v>137</v>
      </c>
      <c r="Y5517" s="5" t="s">
        <v>2768</v>
      </c>
      <c r="Z5517" s="5" t="s">
        <v>15</v>
      </c>
    </row>
    <row r="5518" spans="1:26" ht="2.25" customHeight="1" x14ac:dyDescent="0.2">
      <c r="A5518" s="14"/>
      <c r="B5518" s="15"/>
      <c r="C5518" s="15"/>
      <c r="D5518" s="15"/>
      <c r="E5518" s="15"/>
      <c r="F5518" s="15"/>
      <c r="G5518" s="15"/>
      <c r="H5518" s="15"/>
      <c r="I5518" s="15"/>
      <c r="J5518" s="15"/>
      <c r="K5518" s="15"/>
      <c r="L5518" s="15"/>
      <c r="M5518" s="15"/>
      <c r="N5518" s="15"/>
      <c r="O5518" s="15"/>
      <c r="P5518" s="15"/>
      <c r="Q5518" s="15"/>
      <c r="R5518" s="15"/>
      <c r="S5518" s="15"/>
      <c r="T5518" s="15"/>
      <c r="U5518" s="15"/>
      <c r="V5518" s="15"/>
      <c r="W5518" s="15"/>
      <c r="X5518" s="15"/>
      <c r="Y5518" s="15"/>
      <c r="Z5518" s="16"/>
    </row>
    <row r="5519" spans="1:26" ht="12.75" customHeight="1" x14ac:dyDescent="0.2">
      <c r="A5519" s="7"/>
      <c r="B5519" s="6"/>
      <c r="C5519" s="6"/>
      <c r="D5519" s="6"/>
      <c r="E5519" s="6"/>
      <c r="F5519" s="6"/>
      <c r="G5519" s="6"/>
      <c r="H5519" s="6"/>
      <c r="I5519" s="6"/>
      <c r="J5519" s="6"/>
      <c r="K5519" s="6"/>
      <c r="L5519" s="6"/>
      <c r="M5519" s="6"/>
      <c r="N5519" s="6"/>
      <c r="O5519" s="6"/>
      <c r="P5519" s="42">
        <f>SUM(hList_Frame_1!B3218:B3218)</f>
        <v>295.3</v>
      </c>
      <c r="Q5519" s="42"/>
      <c r="R5519" s="42"/>
      <c r="S5519" s="42"/>
      <c r="T5519" s="42"/>
      <c r="U5519" s="6"/>
      <c r="V5519" s="6"/>
      <c r="W5519" s="6"/>
      <c r="X5519" s="6"/>
      <c r="Y5519" s="6"/>
      <c r="Z5519" s="17"/>
    </row>
    <row r="5520" spans="1:26" ht="14.25" customHeight="1" x14ac:dyDescent="0.2">
      <c r="A5520" s="9"/>
      <c r="B5520" s="18"/>
      <c r="C5520" s="18"/>
      <c r="D5520" s="18"/>
      <c r="E5520" s="18"/>
      <c r="F5520" s="18"/>
      <c r="G5520" s="18"/>
      <c r="H5520" s="18"/>
      <c r="I5520" s="18"/>
      <c r="J5520" s="18"/>
      <c r="K5520" s="18"/>
      <c r="L5520" s="18"/>
      <c r="M5520" s="18"/>
      <c r="N5520" s="18"/>
      <c r="O5520" s="18"/>
      <c r="P5520" s="18"/>
      <c r="Q5520" s="18"/>
      <c r="R5520" s="18"/>
      <c r="S5520" s="18"/>
      <c r="T5520" s="18"/>
      <c r="U5520" s="18"/>
      <c r="V5520" s="18"/>
      <c r="W5520" s="18"/>
      <c r="X5520" s="18"/>
      <c r="Y5520" s="18"/>
      <c r="Z5520" s="19"/>
    </row>
    <row r="5521" spans="1:26" ht="15" customHeight="1" x14ac:dyDescent="0.2">
      <c r="A5521" s="40">
        <v>408439</v>
      </c>
      <c r="B5521" s="41"/>
      <c r="C5521" s="20">
        <v>41926</v>
      </c>
      <c r="D5521" s="38" t="s">
        <v>2769</v>
      </c>
      <c r="E5521" s="39"/>
      <c r="F5521" s="28">
        <v>378.66</v>
      </c>
      <c r="G5521" s="29"/>
      <c r="H5521" s="29"/>
      <c r="I5521" s="29"/>
      <c r="J5521" s="29"/>
      <c r="K5521" s="29"/>
      <c r="L5521" s="29"/>
      <c r="M5521" s="29"/>
      <c r="N5521" s="29"/>
      <c r="O5521" s="29"/>
      <c r="P5521" s="29"/>
      <c r="Q5521" s="29"/>
      <c r="R5521" s="29"/>
      <c r="S5521" s="29"/>
      <c r="T5521" s="30"/>
      <c r="U5521" s="5" t="s">
        <v>147</v>
      </c>
      <c r="V5521" s="5" t="s">
        <v>338</v>
      </c>
      <c r="W5521" s="5" t="s">
        <v>95</v>
      </c>
      <c r="X5521" s="5" t="s">
        <v>339</v>
      </c>
      <c r="Y5521" s="5" t="s">
        <v>147</v>
      </c>
      <c r="Z5521" s="5" t="s">
        <v>1198</v>
      </c>
    </row>
    <row r="5522" spans="1:26" ht="15" customHeight="1" x14ac:dyDescent="0.2">
      <c r="A5522" s="40">
        <v>408783</v>
      </c>
      <c r="B5522" s="41"/>
      <c r="C5522" s="20">
        <v>41933</v>
      </c>
      <c r="D5522" s="23"/>
      <c r="E5522" s="24"/>
      <c r="F5522" s="28">
        <v>189.33</v>
      </c>
      <c r="G5522" s="29"/>
      <c r="H5522" s="29"/>
      <c r="I5522" s="29"/>
      <c r="J5522" s="29"/>
      <c r="K5522" s="29"/>
      <c r="L5522" s="29"/>
      <c r="M5522" s="29"/>
      <c r="N5522" s="29"/>
      <c r="O5522" s="29"/>
      <c r="P5522" s="29"/>
      <c r="Q5522" s="29"/>
      <c r="R5522" s="29"/>
      <c r="S5522" s="29"/>
      <c r="T5522" s="30"/>
      <c r="U5522" s="5" t="s">
        <v>147</v>
      </c>
      <c r="V5522" s="5" t="s">
        <v>338</v>
      </c>
      <c r="W5522" s="5" t="s">
        <v>95</v>
      </c>
      <c r="X5522" s="5" t="s">
        <v>339</v>
      </c>
      <c r="Y5522" s="5" t="s">
        <v>147</v>
      </c>
      <c r="Z5522" s="5" t="s">
        <v>2301</v>
      </c>
    </row>
    <row r="5523" spans="1:26" ht="15" customHeight="1" x14ac:dyDescent="0.2">
      <c r="A5523" s="40">
        <v>408967</v>
      </c>
      <c r="B5523" s="41"/>
      <c r="C5523" s="20">
        <v>41940</v>
      </c>
      <c r="D5523" s="21"/>
      <c r="E5523" s="22"/>
      <c r="F5523" s="28">
        <v>183.82</v>
      </c>
      <c r="G5523" s="29"/>
      <c r="H5523" s="29"/>
      <c r="I5523" s="29"/>
      <c r="J5523" s="29"/>
      <c r="K5523" s="29"/>
      <c r="L5523" s="29"/>
      <c r="M5523" s="29"/>
      <c r="N5523" s="29"/>
      <c r="O5523" s="29"/>
      <c r="P5523" s="29"/>
      <c r="Q5523" s="29"/>
      <c r="R5523" s="29"/>
      <c r="S5523" s="29"/>
      <c r="T5523" s="30"/>
      <c r="U5523" s="5" t="s">
        <v>2770</v>
      </c>
      <c r="V5523" s="5" t="s">
        <v>338</v>
      </c>
      <c r="W5523" s="5" t="s">
        <v>196</v>
      </c>
      <c r="X5523" s="5" t="s">
        <v>2771</v>
      </c>
      <c r="Y5523" s="5" t="s">
        <v>2770</v>
      </c>
      <c r="Z5523" s="5" t="s">
        <v>2772</v>
      </c>
    </row>
    <row r="5524" spans="1:26" ht="2.25" customHeight="1" x14ac:dyDescent="0.2">
      <c r="A5524" s="14"/>
      <c r="B5524" s="15"/>
      <c r="C5524" s="15"/>
      <c r="D5524" s="15"/>
      <c r="E5524" s="15"/>
      <c r="F5524" s="15"/>
      <c r="G5524" s="15"/>
      <c r="H5524" s="15"/>
      <c r="I5524" s="15"/>
      <c r="J5524" s="15"/>
      <c r="K5524" s="15"/>
      <c r="L5524" s="15"/>
      <c r="M5524" s="15"/>
      <c r="N5524" s="15"/>
      <c r="O5524" s="15"/>
      <c r="P5524" s="15"/>
      <c r="Q5524" s="15"/>
      <c r="R5524" s="15"/>
      <c r="S5524" s="15"/>
      <c r="T5524" s="15"/>
      <c r="U5524" s="15"/>
      <c r="V5524" s="15"/>
      <c r="W5524" s="15"/>
      <c r="X5524" s="15"/>
      <c r="Y5524" s="15"/>
      <c r="Z5524" s="16"/>
    </row>
    <row r="5525" spans="1:26" ht="13.5" customHeight="1" x14ac:dyDescent="0.2">
      <c r="A5525" s="7"/>
      <c r="B5525" s="6"/>
      <c r="C5525" s="6"/>
      <c r="D5525" s="6"/>
      <c r="E5525" s="6"/>
      <c r="F5525" s="6"/>
      <c r="G5525" s="6"/>
      <c r="H5525" s="6"/>
      <c r="I5525" s="6"/>
      <c r="J5525" s="6"/>
      <c r="K5525" s="6"/>
      <c r="L5525" s="6"/>
      <c r="M5525" s="6"/>
      <c r="N5525" s="6"/>
      <c r="O5525" s="6"/>
      <c r="P5525" s="42">
        <f>SUM(hList_Frame_1!B3219:B3221)</f>
        <v>751.81</v>
      </c>
      <c r="Q5525" s="42"/>
      <c r="R5525" s="42"/>
      <c r="S5525" s="42"/>
      <c r="T5525" s="42"/>
      <c r="U5525" s="6"/>
      <c r="V5525" s="6"/>
      <c r="W5525" s="6"/>
      <c r="X5525" s="6"/>
      <c r="Y5525" s="6"/>
      <c r="Z5525" s="17"/>
    </row>
    <row r="5526" spans="1:26" ht="13.5" customHeight="1" x14ac:dyDescent="0.2">
      <c r="A5526" s="9"/>
      <c r="B5526" s="18"/>
      <c r="C5526" s="18"/>
      <c r="D5526" s="18"/>
      <c r="E5526" s="18"/>
      <c r="F5526" s="18"/>
      <c r="G5526" s="18"/>
      <c r="H5526" s="18"/>
      <c r="I5526" s="18"/>
      <c r="J5526" s="18"/>
      <c r="K5526" s="18"/>
      <c r="L5526" s="18"/>
      <c r="M5526" s="18"/>
      <c r="N5526" s="18"/>
      <c r="O5526" s="18"/>
      <c r="P5526" s="18"/>
      <c r="Q5526" s="18"/>
      <c r="R5526" s="18"/>
      <c r="S5526" s="18"/>
      <c r="T5526" s="18"/>
      <c r="U5526" s="18"/>
      <c r="V5526" s="18"/>
      <c r="W5526" s="18"/>
      <c r="X5526" s="18"/>
      <c r="Y5526" s="18"/>
      <c r="Z5526" s="19"/>
    </row>
    <row r="5527" spans="1:26" ht="15" customHeight="1" x14ac:dyDescent="0.2">
      <c r="A5527" s="26">
        <v>408264</v>
      </c>
      <c r="B5527" s="27"/>
      <c r="C5527" s="3">
        <v>41926</v>
      </c>
      <c r="D5527" s="38" t="s">
        <v>2773</v>
      </c>
      <c r="E5527" s="39"/>
      <c r="F5527" s="28">
        <v>119.25</v>
      </c>
      <c r="G5527" s="29"/>
      <c r="H5527" s="29"/>
      <c r="I5527" s="29"/>
      <c r="J5527" s="29"/>
      <c r="K5527" s="29"/>
      <c r="L5527" s="29"/>
      <c r="M5527" s="29"/>
      <c r="N5527" s="29"/>
      <c r="O5527" s="29"/>
      <c r="P5527" s="29"/>
      <c r="Q5527" s="29"/>
      <c r="R5527" s="29"/>
      <c r="S5527" s="29"/>
      <c r="T5527" s="30"/>
      <c r="U5527" s="5" t="s">
        <v>147</v>
      </c>
      <c r="V5527" s="5" t="s">
        <v>786</v>
      </c>
      <c r="W5527" s="5" t="s">
        <v>26</v>
      </c>
      <c r="X5527" s="5" t="s">
        <v>215</v>
      </c>
      <c r="Y5527" s="5" t="s">
        <v>147</v>
      </c>
      <c r="Z5527" s="5" t="s">
        <v>15</v>
      </c>
    </row>
    <row r="5528" spans="1:26" ht="15" customHeight="1" x14ac:dyDescent="0.2">
      <c r="A5528" s="21"/>
      <c r="B5528" s="22"/>
      <c r="C5528" s="10"/>
      <c r="D5528" s="21"/>
      <c r="E5528" s="22"/>
      <c r="F5528" s="28">
        <v>35.75</v>
      </c>
      <c r="G5528" s="29"/>
      <c r="H5528" s="29"/>
      <c r="I5528" s="29"/>
      <c r="J5528" s="29"/>
      <c r="K5528" s="29"/>
      <c r="L5528" s="29"/>
      <c r="M5528" s="29"/>
      <c r="N5528" s="29"/>
      <c r="O5528" s="29"/>
      <c r="P5528" s="29"/>
      <c r="Q5528" s="29"/>
      <c r="R5528" s="29"/>
      <c r="S5528" s="29"/>
      <c r="T5528" s="30"/>
      <c r="U5528" s="5" t="s">
        <v>2774</v>
      </c>
      <c r="V5528" s="5" t="s">
        <v>1834</v>
      </c>
      <c r="W5528" s="5" t="s">
        <v>226</v>
      </c>
      <c r="X5528" s="5" t="s">
        <v>579</v>
      </c>
      <c r="Y5528" s="5" t="s">
        <v>2774</v>
      </c>
      <c r="Z5528" s="5" t="s">
        <v>15</v>
      </c>
    </row>
    <row r="5529" spans="1:26" ht="2.25" customHeight="1" x14ac:dyDescent="0.2">
      <c r="A5529" s="14"/>
      <c r="B5529" s="15"/>
      <c r="C5529" s="15"/>
      <c r="D5529" s="15"/>
      <c r="E5529" s="15"/>
      <c r="F5529" s="15"/>
      <c r="G5529" s="15"/>
      <c r="H5529" s="15"/>
      <c r="I5529" s="15"/>
      <c r="J5529" s="15"/>
      <c r="K5529" s="15"/>
      <c r="L5529" s="15"/>
      <c r="M5529" s="15"/>
      <c r="N5529" s="15"/>
      <c r="O5529" s="15"/>
      <c r="P5529" s="15"/>
      <c r="Q5529" s="15"/>
      <c r="R5529" s="15"/>
      <c r="S5529" s="15"/>
      <c r="T5529" s="15"/>
      <c r="U5529" s="15"/>
      <c r="V5529" s="15"/>
      <c r="W5529" s="15"/>
      <c r="X5529" s="15"/>
      <c r="Y5529" s="15"/>
      <c r="Z5529" s="16"/>
    </row>
    <row r="5530" spans="1:26" ht="12.75" customHeight="1" x14ac:dyDescent="0.2">
      <c r="A5530" s="7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6"/>
      <c r="M5530" s="6"/>
      <c r="N5530" s="6"/>
      <c r="O5530" s="6"/>
      <c r="P5530" s="42">
        <f>SUM(hList_Frame_1!B3222:B3223)</f>
        <v>155</v>
      </c>
      <c r="Q5530" s="42"/>
      <c r="R5530" s="42"/>
      <c r="S5530" s="42"/>
      <c r="T5530" s="42"/>
      <c r="U5530" s="6"/>
      <c r="V5530" s="6"/>
      <c r="W5530" s="6"/>
      <c r="X5530" s="6"/>
      <c r="Y5530" s="6"/>
      <c r="Z5530" s="17"/>
    </row>
    <row r="5531" spans="1:26" ht="14.25" customHeight="1" x14ac:dyDescent="0.2">
      <c r="A5531" s="9"/>
      <c r="B5531" s="18"/>
      <c r="C5531" s="18"/>
      <c r="D5531" s="18"/>
      <c r="E5531" s="18"/>
      <c r="F5531" s="18"/>
      <c r="G5531" s="18"/>
      <c r="H5531" s="18"/>
      <c r="I5531" s="18"/>
      <c r="J5531" s="18"/>
      <c r="K5531" s="18"/>
      <c r="L5531" s="18"/>
      <c r="M5531" s="18"/>
      <c r="N5531" s="18"/>
      <c r="O5531" s="18"/>
      <c r="P5531" s="18"/>
      <c r="Q5531" s="18"/>
      <c r="R5531" s="18"/>
      <c r="S5531" s="18"/>
      <c r="T5531" s="18"/>
      <c r="U5531" s="18"/>
      <c r="V5531" s="18"/>
      <c r="W5531" s="18"/>
      <c r="X5531" s="18"/>
      <c r="Y5531" s="18"/>
      <c r="Z5531" s="19"/>
    </row>
    <row r="5532" spans="1:26" ht="15" customHeight="1" x14ac:dyDescent="0.2">
      <c r="A5532" s="40">
        <v>408784</v>
      </c>
      <c r="B5532" s="41"/>
      <c r="C5532" s="20">
        <v>41933</v>
      </c>
      <c r="D5532" s="43" t="s">
        <v>2775</v>
      </c>
      <c r="E5532" s="44"/>
      <c r="F5532" s="28">
        <v>550</v>
      </c>
      <c r="G5532" s="29"/>
      <c r="H5532" s="29"/>
      <c r="I5532" s="29"/>
      <c r="J5532" s="29"/>
      <c r="K5532" s="29"/>
      <c r="L5532" s="29"/>
      <c r="M5532" s="29"/>
      <c r="N5532" s="29"/>
      <c r="O5532" s="29"/>
      <c r="P5532" s="29"/>
      <c r="Q5532" s="29"/>
      <c r="R5532" s="29"/>
      <c r="S5532" s="29"/>
      <c r="T5532" s="30"/>
      <c r="U5532" s="5" t="s">
        <v>2776</v>
      </c>
      <c r="V5532" s="5" t="s">
        <v>68</v>
      </c>
      <c r="W5532" s="5" t="s">
        <v>69</v>
      </c>
      <c r="X5532" s="5" t="s">
        <v>69</v>
      </c>
      <c r="Y5532" s="5" t="s">
        <v>2776</v>
      </c>
      <c r="Z5532" s="5" t="s">
        <v>590</v>
      </c>
    </row>
    <row r="5533" spans="1:26" ht="2.25" customHeight="1" x14ac:dyDescent="0.2">
      <c r="A5533" s="14"/>
      <c r="B5533" s="15"/>
      <c r="C5533" s="15"/>
      <c r="D5533" s="15"/>
      <c r="E5533" s="15"/>
      <c r="F5533" s="15"/>
      <c r="G5533" s="15"/>
      <c r="H5533" s="15"/>
      <c r="I5533" s="15"/>
      <c r="J5533" s="15"/>
      <c r="K5533" s="15"/>
      <c r="L5533" s="15"/>
      <c r="M5533" s="15"/>
      <c r="N5533" s="15"/>
      <c r="O5533" s="15"/>
      <c r="P5533" s="15"/>
      <c r="Q5533" s="15"/>
      <c r="R5533" s="15"/>
      <c r="S5533" s="15"/>
      <c r="T5533" s="15"/>
      <c r="U5533" s="15"/>
      <c r="V5533" s="15"/>
      <c r="W5533" s="15"/>
      <c r="X5533" s="15"/>
      <c r="Y5533" s="15"/>
      <c r="Z5533" s="16"/>
    </row>
    <row r="5534" spans="1:26" ht="13.5" customHeight="1" x14ac:dyDescent="0.2">
      <c r="A5534" s="7"/>
      <c r="B5534" s="6"/>
      <c r="C5534" s="6"/>
      <c r="D5534" s="6"/>
      <c r="E5534" s="6"/>
      <c r="F5534" s="6"/>
      <c r="G5534" s="6"/>
      <c r="H5534" s="6"/>
      <c r="I5534" s="6"/>
      <c r="J5534" s="6"/>
      <c r="K5534" s="6"/>
      <c r="L5534" s="6"/>
      <c r="M5534" s="6"/>
      <c r="N5534" s="6"/>
      <c r="O5534" s="6"/>
      <c r="P5534" s="42">
        <f>SUM(hList_Frame_1!B3224:B3224)</f>
        <v>550</v>
      </c>
      <c r="Q5534" s="42"/>
      <c r="R5534" s="42"/>
      <c r="S5534" s="42"/>
      <c r="T5534" s="42"/>
      <c r="U5534" s="6"/>
      <c r="V5534" s="6"/>
      <c r="W5534" s="6"/>
      <c r="X5534" s="6"/>
      <c r="Y5534" s="6"/>
      <c r="Z5534" s="17"/>
    </row>
    <row r="5535" spans="1:26" ht="13.5" customHeight="1" x14ac:dyDescent="0.2">
      <c r="A5535" s="9"/>
      <c r="B5535" s="18"/>
      <c r="C5535" s="18"/>
      <c r="D5535" s="18"/>
      <c r="E5535" s="18"/>
      <c r="F5535" s="18"/>
      <c r="G5535" s="18"/>
      <c r="H5535" s="18"/>
      <c r="I5535" s="18"/>
      <c r="J5535" s="18"/>
      <c r="K5535" s="18"/>
      <c r="L5535" s="18"/>
      <c r="M5535" s="18"/>
      <c r="N5535" s="18"/>
      <c r="O5535" s="18"/>
      <c r="P5535" s="18"/>
      <c r="Q5535" s="18"/>
      <c r="R5535" s="18"/>
      <c r="S5535" s="18"/>
      <c r="T5535" s="18"/>
      <c r="U5535" s="18"/>
      <c r="V5535" s="18"/>
      <c r="W5535" s="18"/>
      <c r="X5535" s="18"/>
      <c r="Y5535" s="18"/>
      <c r="Z5535" s="19"/>
    </row>
    <row r="5536" spans="1:26" ht="15" customHeight="1" x14ac:dyDescent="0.2">
      <c r="A5536" s="40">
        <v>408265</v>
      </c>
      <c r="B5536" s="41"/>
      <c r="C5536" s="20">
        <v>41926</v>
      </c>
      <c r="D5536" s="43" t="s">
        <v>2777</v>
      </c>
      <c r="E5536" s="44"/>
      <c r="F5536" s="28">
        <v>100.8</v>
      </c>
      <c r="G5536" s="29"/>
      <c r="H5536" s="29"/>
      <c r="I5536" s="29"/>
      <c r="J5536" s="29"/>
      <c r="K5536" s="29"/>
      <c r="L5536" s="29"/>
      <c r="M5536" s="29"/>
      <c r="N5536" s="29"/>
      <c r="O5536" s="29"/>
      <c r="P5536" s="29"/>
      <c r="Q5536" s="29"/>
      <c r="R5536" s="29"/>
      <c r="S5536" s="29"/>
      <c r="T5536" s="30"/>
      <c r="U5536" s="5" t="s">
        <v>15</v>
      </c>
      <c r="V5536" s="5" t="s">
        <v>237</v>
      </c>
      <c r="W5536" s="5" t="s">
        <v>136</v>
      </c>
      <c r="X5536" s="5" t="s">
        <v>137</v>
      </c>
      <c r="Y5536" s="5" t="s">
        <v>15</v>
      </c>
      <c r="Z5536" s="5" t="s">
        <v>15</v>
      </c>
    </row>
    <row r="5537" spans="1:26" ht="2.25" customHeight="1" x14ac:dyDescent="0.2">
      <c r="A5537" s="14"/>
      <c r="B5537" s="15"/>
      <c r="C5537" s="15"/>
      <c r="D5537" s="15"/>
      <c r="E5537" s="15"/>
      <c r="F5537" s="15"/>
      <c r="G5537" s="15"/>
      <c r="H5537" s="15"/>
      <c r="I5537" s="15"/>
      <c r="J5537" s="15"/>
      <c r="K5537" s="15"/>
      <c r="L5537" s="15"/>
      <c r="M5537" s="15"/>
      <c r="N5537" s="15"/>
      <c r="O5537" s="15"/>
      <c r="P5537" s="15"/>
      <c r="Q5537" s="15"/>
      <c r="R5537" s="15"/>
      <c r="S5537" s="15"/>
      <c r="T5537" s="15"/>
      <c r="U5537" s="15"/>
      <c r="V5537" s="15"/>
      <c r="W5537" s="15"/>
      <c r="X5537" s="15"/>
      <c r="Y5537" s="15"/>
      <c r="Z5537" s="16"/>
    </row>
    <row r="5538" spans="1:26" ht="13.5" customHeight="1" x14ac:dyDescent="0.2">
      <c r="A5538" s="7"/>
      <c r="B5538" s="6"/>
      <c r="C5538" s="6"/>
      <c r="D5538" s="6"/>
      <c r="E5538" s="6"/>
      <c r="F5538" s="6"/>
      <c r="G5538" s="6"/>
      <c r="H5538" s="6"/>
      <c r="I5538" s="6"/>
      <c r="J5538" s="6"/>
      <c r="K5538" s="6"/>
      <c r="L5538" s="6"/>
      <c r="M5538" s="6"/>
      <c r="N5538" s="6"/>
      <c r="O5538" s="6"/>
      <c r="P5538" s="42">
        <f>SUM(hList_Frame_1!B3225:B3225)</f>
        <v>100.8</v>
      </c>
      <c r="Q5538" s="42"/>
      <c r="R5538" s="42"/>
      <c r="S5538" s="42"/>
      <c r="T5538" s="42"/>
      <c r="U5538" s="6"/>
      <c r="V5538" s="6"/>
      <c r="W5538" s="6"/>
      <c r="X5538" s="6"/>
      <c r="Y5538" s="6"/>
      <c r="Z5538" s="17"/>
    </row>
    <row r="5539" spans="1:26" ht="13.5" customHeight="1" x14ac:dyDescent="0.2">
      <c r="A5539" s="9"/>
      <c r="B5539" s="18"/>
      <c r="C5539" s="18"/>
      <c r="D5539" s="18"/>
      <c r="E5539" s="18"/>
      <c r="F5539" s="18"/>
      <c r="G5539" s="18"/>
      <c r="H5539" s="18"/>
      <c r="I5539" s="18"/>
      <c r="J5539" s="18"/>
      <c r="K5539" s="18"/>
      <c r="L5539" s="18"/>
      <c r="M5539" s="18"/>
      <c r="N5539" s="18"/>
      <c r="O5539" s="18"/>
      <c r="P5539" s="18"/>
      <c r="Q5539" s="18"/>
      <c r="R5539" s="18"/>
      <c r="S5539" s="18"/>
      <c r="T5539" s="18"/>
      <c r="U5539" s="18"/>
      <c r="V5539" s="18"/>
      <c r="W5539" s="18"/>
      <c r="X5539" s="18"/>
      <c r="Y5539" s="18"/>
      <c r="Z5539" s="19"/>
    </row>
    <row r="5540" spans="1:26" ht="15" customHeight="1" x14ac:dyDescent="0.2">
      <c r="A5540" s="40">
        <v>408266</v>
      </c>
      <c r="B5540" s="41"/>
      <c r="C5540" s="20">
        <v>41926</v>
      </c>
      <c r="D5540" s="38" t="s">
        <v>2778</v>
      </c>
      <c r="E5540" s="39"/>
      <c r="F5540" s="28">
        <v>2269.06</v>
      </c>
      <c r="G5540" s="29"/>
      <c r="H5540" s="29"/>
      <c r="I5540" s="29"/>
      <c r="J5540" s="29"/>
      <c r="K5540" s="29"/>
      <c r="L5540" s="29"/>
      <c r="M5540" s="29"/>
      <c r="N5540" s="29"/>
      <c r="O5540" s="29"/>
      <c r="P5540" s="29"/>
      <c r="Q5540" s="29"/>
      <c r="R5540" s="29"/>
      <c r="S5540" s="29"/>
      <c r="T5540" s="30"/>
      <c r="U5540" s="5" t="s">
        <v>15</v>
      </c>
      <c r="V5540" s="5" t="s">
        <v>493</v>
      </c>
      <c r="W5540" s="5" t="s">
        <v>31</v>
      </c>
      <c r="X5540" s="5" t="s">
        <v>32</v>
      </c>
      <c r="Y5540" s="5" t="s">
        <v>15</v>
      </c>
      <c r="Z5540" s="5" t="s">
        <v>283</v>
      </c>
    </row>
    <row r="5541" spans="1:26" ht="15" customHeight="1" x14ac:dyDescent="0.2">
      <c r="A5541" s="40">
        <v>408267</v>
      </c>
      <c r="B5541" s="41"/>
      <c r="C5541" s="20">
        <v>41926</v>
      </c>
      <c r="D5541" s="23"/>
      <c r="E5541" s="24"/>
      <c r="F5541" s="28">
        <v>1355.42</v>
      </c>
      <c r="G5541" s="29"/>
      <c r="H5541" s="29"/>
      <c r="I5541" s="29"/>
      <c r="J5541" s="29"/>
      <c r="K5541" s="29"/>
      <c r="L5541" s="29"/>
      <c r="M5541" s="29"/>
      <c r="N5541" s="29"/>
      <c r="O5541" s="29"/>
      <c r="P5541" s="29"/>
      <c r="Q5541" s="29"/>
      <c r="R5541" s="29"/>
      <c r="S5541" s="29"/>
      <c r="T5541" s="30"/>
      <c r="U5541" s="5" t="s">
        <v>15</v>
      </c>
      <c r="V5541" s="5" t="s">
        <v>493</v>
      </c>
      <c r="W5541" s="5" t="s">
        <v>31</v>
      </c>
      <c r="X5541" s="5" t="s">
        <v>32</v>
      </c>
      <c r="Y5541" s="5" t="s">
        <v>15</v>
      </c>
      <c r="Z5541" s="5" t="s">
        <v>1277</v>
      </c>
    </row>
    <row r="5542" spans="1:26" ht="15" customHeight="1" x14ac:dyDescent="0.2">
      <c r="A5542" s="26">
        <v>408268</v>
      </c>
      <c r="B5542" s="27"/>
      <c r="C5542" s="3">
        <v>41926</v>
      </c>
      <c r="D5542" s="23"/>
      <c r="E5542" s="24"/>
      <c r="F5542" s="32">
        <v>1515.1</v>
      </c>
      <c r="G5542" s="33"/>
      <c r="H5542" s="33"/>
      <c r="I5542" s="33"/>
      <c r="J5542" s="33"/>
      <c r="K5542" s="33"/>
      <c r="L5542" s="33"/>
      <c r="M5542" s="33"/>
      <c r="N5542" s="33"/>
      <c r="O5542" s="33"/>
      <c r="P5542" s="33"/>
      <c r="Q5542" s="33"/>
      <c r="R5542" s="33"/>
      <c r="S5542" s="33"/>
      <c r="T5542" s="34"/>
      <c r="U5542" s="11" t="s">
        <v>15</v>
      </c>
      <c r="V5542" s="11" t="s">
        <v>493</v>
      </c>
      <c r="W5542" s="11" t="s">
        <v>31</v>
      </c>
      <c r="X5542" s="5" t="s">
        <v>32</v>
      </c>
      <c r="Y5542" s="11" t="s">
        <v>15</v>
      </c>
      <c r="Z5542" s="5" t="s">
        <v>1034</v>
      </c>
    </row>
    <row r="5543" spans="1:26" ht="15" customHeight="1" x14ac:dyDescent="0.2">
      <c r="A5543" s="21"/>
      <c r="B5543" s="22"/>
      <c r="C5543" s="10"/>
      <c r="D5543" s="23"/>
      <c r="E5543" s="24"/>
      <c r="F5543" s="21"/>
      <c r="G5543" s="25"/>
      <c r="H5543" s="25"/>
      <c r="I5543" s="25"/>
      <c r="J5543" s="25"/>
      <c r="K5543" s="25"/>
      <c r="L5543" s="25"/>
      <c r="M5543" s="25"/>
      <c r="N5543" s="25"/>
      <c r="O5543" s="25"/>
      <c r="P5543" s="25"/>
      <c r="Q5543" s="25"/>
      <c r="R5543" s="25"/>
      <c r="S5543" s="25"/>
      <c r="T5543" s="22"/>
      <c r="U5543" s="10"/>
      <c r="V5543" s="10"/>
      <c r="W5543" s="10"/>
      <c r="X5543" s="5" t="s">
        <v>1035</v>
      </c>
      <c r="Y5543" s="10"/>
      <c r="Z5543" s="5" t="s">
        <v>1034</v>
      </c>
    </row>
    <row r="5544" spans="1:26" ht="15" customHeight="1" x14ac:dyDescent="0.2">
      <c r="A5544" s="40">
        <v>408269</v>
      </c>
      <c r="B5544" s="41"/>
      <c r="C5544" s="20">
        <v>41926</v>
      </c>
      <c r="D5544" s="23"/>
      <c r="E5544" s="24"/>
      <c r="F5544" s="28">
        <v>1979.4</v>
      </c>
      <c r="G5544" s="29"/>
      <c r="H5544" s="29"/>
      <c r="I5544" s="29"/>
      <c r="J5544" s="29"/>
      <c r="K5544" s="29"/>
      <c r="L5544" s="29"/>
      <c r="M5544" s="29"/>
      <c r="N5544" s="29"/>
      <c r="O5544" s="29"/>
      <c r="P5544" s="29"/>
      <c r="Q5544" s="29"/>
      <c r="R5544" s="29"/>
      <c r="S5544" s="29"/>
      <c r="T5544" s="30"/>
      <c r="U5544" s="5" t="s">
        <v>15</v>
      </c>
      <c r="V5544" s="5" t="s">
        <v>493</v>
      </c>
      <c r="W5544" s="5" t="s">
        <v>31</v>
      </c>
      <c r="X5544" s="5" t="s">
        <v>32</v>
      </c>
      <c r="Y5544" s="5" t="s">
        <v>15</v>
      </c>
      <c r="Z5544" s="5" t="s">
        <v>1032</v>
      </c>
    </row>
    <row r="5545" spans="1:26" ht="15" customHeight="1" x14ac:dyDescent="0.2">
      <c r="A5545" s="26">
        <v>408270</v>
      </c>
      <c r="B5545" s="27"/>
      <c r="C5545" s="3">
        <v>41926</v>
      </c>
      <c r="D5545" s="23"/>
      <c r="E5545" s="24"/>
      <c r="F5545" s="32">
        <v>1294.8499999999999</v>
      </c>
      <c r="G5545" s="33"/>
      <c r="H5545" s="33"/>
      <c r="I5545" s="33"/>
      <c r="J5545" s="33"/>
      <c r="K5545" s="33"/>
      <c r="L5545" s="33"/>
      <c r="M5545" s="33"/>
      <c r="N5545" s="33"/>
      <c r="O5545" s="33"/>
      <c r="P5545" s="33"/>
      <c r="Q5545" s="33"/>
      <c r="R5545" s="33"/>
      <c r="S5545" s="33"/>
      <c r="T5545" s="34"/>
      <c r="U5545" s="11" t="s">
        <v>15</v>
      </c>
      <c r="V5545" s="11" t="s">
        <v>493</v>
      </c>
      <c r="W5545" s="11" t="s">
        <v>31</v>
      </c>
      <c r="X5545" s="5" t="s">
        <v>32</v>
      </c>
      <c r="Y5545" s="11" t="s">
        <v>15</v>
      </c>
      <c r="Z5545" s="5" t="s">
        <v>1034</v>
      </c>
    </row>
    <row r="5546" spans="1:26" ht="15" customHeight="1" x14ac:dyDescent="0.2">
      <c r="A5546" s="21"/>
      <c r="B5546" s="22"/>
      <c r="C5546" s="10"/>
      <c r="D5546" s="23"/>
      <c r="E5546" s="24"/>
      <c r="F5546" s="21"/>
      <c r="G5546" s="25"/>
      <c r="H5546" s="25"/>
      <c r="I5546" s="25"/>
      <c r="J5546" s="25"/>
      <c r="K5546" s="25"/>
      <c r="L5546" s="25"/>
      <c r="M5546" s="25"/>
      <c r="N5546" s="25"/>
      <c r="O5546" s="25"/>
      <c r="P5546" s="25"/>
      <c r="Q5546" s="25"/>
      <c r="R5546" s="25"/>
      <c r="S5546" s="25"/>
      <c r="T5546" s="22"/>
      <c r="U5546" s="10"/>
      <c r="V5546" s="10"/>
      <c r="W5546" s="10"/>
      <c r="X5546" s="5" t="s">
        <v>1035</v>
      </c>
      <c r="Y5546" s="10"/>
      <c r="Z5546" s="5" t="s">
        <v>1034</v>
      </c>
    </row>
    <row r="5547" spans="1:26" ht="15" customHeight="1" x14ac:dyDescent="0.2">
      <c r="A5547" s="40">
        <v>408271</v>
      </c>
      <c r="B5547" s="41"/>
      <c r="C5547" s="20">
        <v>41926</v>
      </c>
      <c r="D5547" s="23"/>
      <c r="E5547" s="24"/>
      <c r="F5547" s="28">
        <v>1038.1600000000001</v>
      </c>
      <c r="G5547" s="29"/>
      <c r="H5547" s="29"/>
      <c r="I5547" s="29"/>
      <c r="J5547" s="29"/>
      <c r="K5547" s="29"/>
      <c r="L5547" s="29"/>
      <c r="M5547" s="29"/>
      <c r="N5547" s="29"/>
      <c r="O5547" s="29"/>
      <c r="P5547" s="29"/>
      <c r="Q5547" s="29"/>
      <c r="R5547" s="29"/>
      <c r="S5547" s="29"/>
      <c r="T5547" s="30"/>
      <c r="U5547" s="5" t="s">
        <v>15</v>
      </c>
      <c r="V5547" s="5" t="s">
        <v>493</v>
      </c>
      <c r="W5547" s="5" t="s">
        <v>31</v>
      </c>
      <c r="X5547" s="5" t="s">
        <v>32</v>
      </c>
      <c r="Y5547" s="5" t="s">
        <v>15</v>
      </c>
      <c r="Z5547" s="5" t="s">
        <v>283</v>
      </c>
    </row>
    <row r="5548" spans="1:26" ht="15" customHeight="1" x14ac:dyDescent="0.2">
      <c r="A5548" s="40">
        <v>408272</v>
      </c>
      <c r="B5548" s="41"/>
      <c r="C5548" s="20">
        <v>41926</v>
      </c>
      <c r="D5548" s="23"/>
      <c r="E5548" s="24"/>
      <c r="F5548" s="28">
        <v>655.62</v>
      </c>
      <c r="G5548" s="29"/>
      <c r="H5548" s="29"/>
      <c r="I5548" s="29"/>
      <c r="J5548" s="29"/>
      <c r="K5548" s="29"/>
      <c r="L5548" s="29"/>
      <c r="M5548" s="29"/>
      <c r="N5548" s="29"/>
      <c r="O5548" s="29"/>
      <c r="P5548" s="29"/>
      <c r="Q5548" s="29"/>
      <c r="R5548" s="29"/>
      <c r="S5548" s="29"/>
      <c r="T5548" s="30"/>
      <c r="U5548" s="5" t="s">
        <v>15</v>
      </c>
      <c r="V5548" s="5" t="s">
        <v>493</v>
      </c>
      <c r="W5548" s="5" t="s">
        <v>31</v>
      </c>
      <c r="X5548" s="5" t="s">
        <v>32</v>
      </c>
      <c r="Y5548" s="5" t="s">
        <v>15</v>
      </c>
      <c r="Z5548" s="5" t="s">
        <v>283</v>
      </c>
    </row>
    <row r="5549" spans="1:26" ht="15" customHeight="1" x14ac:dyDescent="0.2">
      <c r="A5549" s="26">
        <v>408273</v>
      </c>
      <c r="B5549" s="27"/>
      <c r="C5549" s="3">
        <v>41926</v>
      </c>
      <c r="D5549" s="23"/>
      <c r="E5549" s="24"/>
      <c r="F5549" s="32">
        <v>1801.18</v>
      </c>
      <c r="G5549" s="33"/>
      <c r="H5549" s="33"/>
      <c r="I5549" s="33"/>
      <c r="J5549" s="33"/>
      <c r="K5549" s="33"/>
      <c r="L5549" s="33"/>
      <c r="M5549" s="33"/>
      <c r="N5549" s="33"/>
      <c r="O5549" s="33"/>
      <c r="P5549" s="33"/>
      <c r="Q5549" s="33"/>
      <c r="R5549" s="33"/>
      <c r="S5549" s="33"/>
      <c r="T5549" s="34"/>
      <c r="U5549" s="11" t="s">
        <v>15</v>
      </c>
      <c r="V5549" s="11" t="s">
        <v>493</v>
      </c>
      <c r="W5549" s="11" t="s">
        <v>31</v>
      </c>
      <c r="X5549" s="5" t="s">
        <v>32</v>
      </c>
      <c r="Y5549" s="11" t="s">
        <v>15</v>
      </c>
      <c r="Z5549" s="5" t="s">
        <v>1034</v>
      </c>
    </row>
    <row r="5550" spans="1:26" ht="15" customHeight="1" x14ac:dyDescent="0.2">
      <c r="A5550" s="21"/>
      <c r="B5550" s="22"/>
      <c r="C5550" s="10"/>
      <c r="D5550" s="23"/>
      <c r="E5550" s="24"/>
      <c r="F5550" s="21"/>
      <c r="G5550" s="25"/>
      <c r="H5550" s="25"/>
      <c r="I5550" s="25"/>
      <c r="J5550" s="25"/>
      <c r="K5550" s="25"/>
      <c r="L5550" s="25"/>
      <c r="M5550" s="25"/>
      <c r="N5550" s="25"/>
      <c r="O5550" s="25"/>
      <c r="P5550" s="25"/>
      <c r="Q5550" s="25"/>
      <c r="R5550" s="25"/>
      <c r="S5550" s="25"/>
      <c r="T5550" s="22"/>
      <c r="U5550" s="10"/>
      <c r="V5550" s="10"/>
      <c r="W5550" s="10"/>
      <c r="X5550" s="5" t="s">
        <v>1035</v>
      </c>
      <c r="Y5550" s="10"/>
      <c r="Z5550" s="5" t="s">
        <v>1034</v>
      </c>
    </row>
    <row r="5551" spans="1:26" ht="15" customHeight="1" x14ac:dyDescent="0.2">
      <c r="A5551" s="40">
        <v>408274</v>
      </c>
      <c r="B5551" s="41"/>
      <c r="C5551" s="20">
        <v>41926</v>
      </c>
      <c r="D5551" s="23"/>
      <c r="E5551" s="24"/>
      <c r="F5551" s="28">
        <v>8627.5499999999993</v>
      </c>
      <c r="G5551" s="29"/>
      <c r="H5551" s="29"/>
      <c r="I5551" s="29"/>
      <c r="J5551" s="29"/>
      <c r="K5551" s="29"/>
      <c r="L5551" s="29"/>
      <c r="M5551" s="29"/>
      <c r="N5551" s="29"/>
      <c r="O5551" s="29"/>
      <c r="P5551" s="29"/>
      <c r="Q5551" s="29"/>
      <c r="R5551" s="29"/>
      <c r="S5551" s="29"/>
      <c r="T5551" s="30"/>
      <c r="U5551" s="5" t="s">
        <v>15</v>
      </c>
      <c r="V5551" s="5" t="s">
        <v>493</v>
      </c>
      <c r="W5551" s="5" t="s">
        <v>31</v>
      </c>
      <c r="X5551" s="5" t="s">
        <v>32</v>
      </c>
      <c r="Y5551" s="5" t="s">
        <v>15</v>
      </c>
      <c r="Z5551" s="5" t="s">
        <v>1039</v>
      </c>
    </row>
    <row r="5552" spans="1:26" ht="15" customHeight="1" x14ac:dyDescent="0.2">
      <c r="A5552" s="40">
        <v>408275</v>
      </c>
      <c r="B5552" s="41"/>
      <c r="C5552" s="20">
        <v>41926</v>
      </c>
      <c r="D5552" s="23"/>
      <c r="E5552" s="24"/>
      <c r="F5552" s="28">
        <v>104665.83</v>
      </c>
      <c r="G5552" s="29"/>
      <c r="H5552" s="29"/>
      <c r="I5552" s="29"/>
      <c r="J5552" s="29"/>
      <c r="K5552" s="29"/>
      <c r="L5552" s="29"/>
      <c r="M5552" s="29"/>
      <c r="N5552" s="29"/>
      <c r="O5552" s="29"/>
      <c r="P5552" s="29"/>
      <c r="Q5552" s="29"/>
      <c r="R5552" s="29"/>
      <c r="S5552" s="29"/>
      <c r="T5552" s="30"/>
      <c r="U5552" s="5" t="s">
        <v>15</v>
      </c>
      <c r="V5552" s="5" t="s">
        <v>493</v>
      </c>
      <c r="W5552" s="5" t="s">
        <v>31</v>
      </c>
      <c r="X5552" s="5" t="s">
        <v>32</v>
      </c>
      <c r="Y5552" s="5" t="s">
        <v>15</v>
      </c>
      <c r="Z5552" s="5" t="s">
        <v>109</v>
      </c>
    </row>
    <row r="5553" spans="1:26" ht="15" customHeight="1" x14ac:dyDescent="0.2">
      <c r="A5553" s="40">
        <v>408276</v>
      </c>
      <c r="B5553" s="41"/>
      <c r="C5553" s="20">
        <v>41926</v>
      </c>
      <c r="D5553" s="23"/>
      <c r="E5553" s="24"/>
      <c r="F5553" s="28">
        <v>41875.879999999997</v>
      </c>
      <c r="G5553" s="29"/>
      <c r="H5553" s="29"/>
      <c r="I5553" s="29"/>
      <c r="J5553" s="29"/>
      <c r="K5553" s="29"/>
      <c r="L5553" s="29"/>
      <c r="M5553" s="29"/>
      <c r="N5553" s="29"/>
      <c r="O5553" s="29"/>
      <c r="P5553" s="29"/>
      <c r="Q5553" s="29"/>
      <c r="R5553" s="29"/>
      <c r="S5553" s="29"/>
      <c r="T5553" s="30"/>
      <c r="U5553" s="5" t="s">
        <v>15</v>
      </c>
      <c r="V5553" s="5" t="s">
        <v>493</v>
      </c>
      <c r="W5553" s="5" t="s">
        <v>31</v>
      </c>
      <c r="X5553" s="5" t="s">
        <v>32</v>
      </c>
      <c r="Y5553" s="5" t="s">
        <v>15</v>
      </c>
      <c r="Z5553" s="5" t="s">
        <v>33</v>
      </c>
    </row>
    <row r="5554" spans="1:26" ht="15" customHeight="1" x14ac:dyDescent="0.2">
      <c r="A5554" s="26">
        <v>408277</v>
      </c>
      <c r="B5554" s="27"/>
      <c r="C5554" s="3">
        <v>41926</v>
      </c>
      <c r="D5554" s="23"/>
      <c r="E5554" s="24"/>
      <c r="F5554" s="32">
        <v>269.95</v>
      </c>
      <c r="G5554" s="33"/>
      <c r="H5554" s="33"/>
      <c r="I5554" s="33"/>
      <c r="J5554" s="33"/>
      <c r="K5554" s="33"/>
      <c r="L5554" s="33"/>
      <c r="M5554" s="33"/>
      <c r="N5554" s="33"/>
      <c r="O5554" s="33"/>
      <c r="P5554" s="33"/>
      <c r="Q5554" s="33"/>
      <c r="R5554" s="33"/>
      <c r="S5554" s="33"/>
      <c r="T5554" s="34"/>
      <c r="U5554" s="11" t="s">
        <v>15</v>
      </c>
      <c r="V5554" s="11" t="s">
        <v>493</v>
      </c>
      <c r="W5554" s="11" t="s">
        <v>31</v>
      </c>
      <c r="X5554" s="5" t="s">
        <v>32</v>
      </c>
      <c r="Y5554" s="11" t="s">
        <v>15</v>
      </c>
      <c r="Z5554" s="5" t="s">
        <v>1739</v>
      </c>
    </row>
    <row r="5555" spans="1:26" ht="15" customHeight="1" x14ac:dyDescent="0.2">
      <c r="A5555" s="21"/>
      <c r="B5555" s="22"/>
      <c r="C5555" s="10"/>
      <c r="D5555" s="23"/>
      <c r="E5555" s="24"/>
      <c r="F5555" s="21"/>
      <c r="G5555" s="25"/>
      <c r="H5555" s="25"/>
      <c r="I5555" s="25"/>
      <c r="J5555" s="25"/>
      <c r="K5555" s="25"/>
      <c r="L5555" s="25"/>
      <c r="M5555" s="25"/>
      <c r="N5555" s="25"/>
      <c r="O5555" s="25"/>
      <c r="P5555" s="25"/>
      <c r="Q5555" s="25"/>
      <c r="R5555" s="25"/>
      <c r="S5555" s="25"/>
      <c r="T5555" s="22"/>
      <c r="U5555" s="10"/>
      <c r="V5555" s="10"/>
      <c r="W5555" s="10"/>
      <c r="X5555" s="5" t="s">
        <v>1782</v>
      </c>
      <c r="Y5555" s="10"/>
      <c r="Z5555" s="5" t="s">
        <v>1739</v>
      </c>
    </row>
    <row r="5556" spans="1:26" ht="15" customHeight="1" x14ac:dyDescent="0.2">
      <c r="A5556" s="26">
        <v>408278</v>
      </c>
      <c r="B5556" s="27"/>
      <c r="C5556" s="3">
        <v>41926</v>
      </c>
      <c r="D5556" s="23"/>
      <c r="E5556" s="24"/>
      <c r="F5556" s="32">
        <v>2921.18</v>
      </c>
      <c r="G5556" s="33"/>
      <c r="H5556" s="33"/>
      <c r="I5556" s="33"/>
      <c r="J5556" s="33"/>
      <c r="K5556" s="33"/>
      <c r="L5556" s="33"/>
      <c r="M5556" s="33"/>
      <c r="N5556" s="33"/>
      <c r="O5556" s="33"/>
      <c r="P5556" s="33"/>
      <c r="Q5556" s="33"/>
      <c r="R5556" s="33"/>
      <c r="S5556" s="33"/>
      <c r="T5556" s="34"/>
      <c r="U5556" s="11" t="s">
        <v>15</v>
      </c>
      <c r="V5556" s="11" t="s">
        <v>493</v>
      </c>
      <c r="W5556" s="11" t="s">
        <v>31</v>
      </c>
      <c r="X5556" s="5" t="s">
        <v>32</v>
      </c>
      <c r="Y5556" s="11" t="s">
        <v>15</v>
      </c>
      <c r="Z5556" s="5" t="s">
        <v>1739</v>
      </c>
    </row>
    <row r="5557" spans="1:26" ht="15" customHeight="1" x14ac:dyDescent="0.2">
      <c r="A5557" s="21"/>
      <c r="B5557" s="22"/>
      <c r="C5557" s="10"/>
      <c r="D5557" s="23"/>
      <c r="E5557" s="24"/>
      <c r="F5557" s="21"/>
      <c r="G5557" s="25"/>
      <c r="H5557" s="25"/>
      <c r="I5557" s="25"/>
      <c r="J5557" s="25"/>
      <c r="K5557" s="25"/>
      <c r="L5557" s="25"/>
      <c r="M5557" s="25"/>
      <c r="N5557" s="25"/>
      <c r="O5557" s="25"/>
      <c r="P5557" s="25"/>
      <c r="Q5557" s="25"/>
      <c r="R5557" s="25"/>
      <c r="S5557" s="25"/>
      <c r="T5557" s="22"/>
      <c r="U5557" s="10"/>
      <c r="V5557" s="10"/>
      <c r="W5557" s="10"/>
      <c r="X5557" s="5" t="s">
        <v>1782</v>
      </c>
      <c r="Y5557" s="10"/>
      <c r="Z5557" s="5" t="s">
        <v>1739</v>
      </c>
    </row>
    <row r="5558" spans="1:26" ht="15" customHeight="1" x14ac:dyDescent="0.2">
      <c r="A5558" s="26">
        <v>408279</v>
      </c>
      <c r="B5558" s="27"/>
      <c r="C5558" s="3">
        <v>41926</v>
      </c>
      <c r="D5558" s="23"/>
      <c r="E5558" s="24"/>
      <c r="F5558" s="32">
        <v>3269.5</v>
      </c>
      <c r="G5558" s="33"/>
      <c r="H5558" s="33"/>
      <c r="I5558" s="33"/>
      <c r="J5558" s="33"/>
      <c r="K5558" s="33"/>
      <c r="L5558" s="33"/>
      <c r="M5558" s="33"/>
      <c r="N5558" s="33"/>
      <c r="O5558" s="33"/>
      <c r="P5558" s="33"/>
      <c r="Q5558" s="33"/>
      <c r="R5558" s="33"/>
      <c r="S5558" s="33"/>
      <c r="T5558" s="34"/>
      <c r="U5558" s="11" t="s">
        <v>15</v>
      </c>
      <c r="V5558" s="11" t="s">
        <v>493</v>
      </c>
      <c r="W5558" s="11" t="s">
        <v>31</v>
      </c>
      <c r="X5558" s="5" t="s">
        <v>32</v>
      </c>
      <c r="Y5558" s="11" t="s">
        <v>15</v>
      </c>
      <c r="Z5558" s="5" t="s">
        <v>1739</v>
      </c>
    </row>
    <row r="5559" spans="1:26" ht="15" customHeight="1" x14ac:dyDescent="0.2">
      <c r="A5559" s="21"/>
      <c r="B5559" s="22"/>
      <c r="C5559" s="10"/>
      <c r="D5559" s="23"/>
      <c r="E5559" s="24"/>
      <c r="F5559" s="21"/>
      <c r="G5559" s="25"/>
      <c r="H5559" s="25"/>
      <c r="I5559" s="25"/>
      <c r="J5559" s="25"/>
      <c r="K5559" s="25"/>
      <c r="L5559" s="25"/>
      <c r="M5559" s="25"/>
      <c r="N5559" s="25"/>
      <c r="O5559" s="25"/>
      <c r="P5559" s="25"/>
      <c r="Q5559" s="25"/>
      <c r="R5559" s="25"/>
      <c r="S5559" s="25"/>
      <c r="T5559" s="22"/>
      <c r="U5559" s="10"/>
      <c r="V5559" s="10"/>
      <c r="W5559" s="10"/>
      <c r="X5559" s="5" t="s">
        <v>1782</v>
      </c>
      <c r="Y5559" s="10"/>
      <c r="Z5559" s="5" t="s">
        <v>1739</v>
      </c>
    </row>
    <row r="5560" spans="1:26" ht="15" customHeight="1" x14ac:dyDescent="0.2">
      <c r="A5560" s="40">
        <v>408280</v>
      </c>
      <c r="B5560" s="41"/>
      <c r="C5560" s="20">
        <v>41926</v>
      </c>
      <c r="D5560" s="23"/>
      <c r="E5560" s="24"/>
      <c r="F5560" s="28">
        <v>3023.4</v>
      </c>
      <c r="G5560" s="29"/>
      <c r="H5560" s="29"/>
      <c r="I5560" s="29"/>
      <c r="J5560" s="29"/>
      <c r="K5560" s="29"/>
      <c r="L5560" s="29"/>
      <c r="M5560" s="29"/>
      <c r="N5560" s="29"/>
      <c r="O5560" s="29"/>
      <c r="P5560" s="29"/>
      <c r="Q5560" s="29"/>
      <c r="R5560" s="29"/>
      <c r="S5560" s="29"/>
      <c r="T5560" s="30"/>
      <c r="U5560" s="5" t="s">
        <v>15</v>
      </c>
      <c r="V5560" s="5" t="s">
        <v>493</v>
      </c>
      <c r="W5560" s="5" t="s">
        <v>31</v>
      </c>
      <c r="X5560" s="5" t="s">
        <v>32</v>
      </c>
      <c r="Y5560" s="5" t="s">
        <v>15</v>
      </c>
      <c r="Z5560" s="5" t="s">
        <v>1770</v>
      </c>
    </row>
    <row r="5561" spans="1:26" ht="15" customHeight="1" x14ac:dyDescent="0.2">
      <c r="A5561" s="40">
        <v>408968</v>
      </c>
      <c r="B5561" s="41"/>
      <c r="C5561" s="20">
        <v>41940</v>
      </c>
      <c r="D5561" s="23"/>
      <c r="E5561" s="24"/>
      <c r="F5561" s="28">
        <v>148.99</v>
      </c>
      <c r="G5561" s="29"/>
      <c r="H5561" s="29"/>
      <c r="I5561" s="29"/>
      <c r="J5561" s="29"/>
      <c r="K5561" s="29"/>
      <c r="L5561" s="29"/>
      <c r="M5561" s="29"/>
      <c r="N5561" s="29"/>
      <c r="O5561" s="29"/>
      <c r="P5561" s="29"/>
      <c r="Q5561" s="29"/>
      <c r="R5561" s="29"/>
      <c r="S5561" s="29"/>
      <c r="T5561" s="30"/>
      <c r="U5561" s="5" t="s">
        <v>15</v>
      </c>
      <c r="V5561" s="5" t="s">
        <v>493</v>
      </c>
      <c r="W5561" s="5" t="s">
        <v>140</v>
      </c>
      <c r="X5561" s="5" t="s">
        <v>1924</v>
      </c>
      <c r="Y5561" s="5" t="s">
        <v>15</v>
      </c>
      <c r="Z5561" s="5" t="s">
        <v>2779</v>
      </c>
    </row>
    <row r="5562" spans="1:26" ht="15" customHeight="1" x14ac:dyDescent="0.2">
      <c r="A5562" s="40">
        <v>408969</v>
      </c>
      <c r="B5562" s="41"/>
      <c r="C5562" s="20">
        <v>41940</v>
      </c>
      <c r="D5562" s="21"/>
      <c r="E5562" s="22"/>
      <c r="F5562" s="28">
        <v>274.95</v>
      </c>
      <c r="G5562" s="29"/>
      <c r="H5562" s="29"/>
      <c r="I5562" s="29"/>
      <c r="J5562" s="29"/>
      <c r="K5562" s="29"/>
      <c r="L5562" s="29"/>
      <c r="M5562" s="29"/>
      <c r="N5562" s="29"/>
      <c r="O5562" s="29"/>
      <c r="P5562" s="29"/>
      <c r="Q5562" s="29"/>
      <c r="R5562" s="29"/>
      <c r="S5562" s="29"/>
      <c r="T5562" s="30"/>
      <c r="U5562" s="5" t="s">
        <v>15</v>
      </c>
      <c r="V5562" s="5" t="s">
        <v>493</v>
      </c>
      <c r="W5562" s="5" t="s">
        <v>31</v>
      </c>
      <c r="X5562" s="5" t="s">
        <v>32</v>
      </c>
      <c r="Y5562" s="5" t="s">
        <v>15</v>
      </c>
      <c r="Z5562" s="5" t="s">
        <v>283</v>
      </c>
    </row>
    <row r="5563" spans="1:26" ht="2.25" customHeight="1" x14ac:dyDescent="0.2">
      <c r="A5563" s="14"/>
      <c r="B5563" s="15"/>
      <c r="C5563" s="15"/>
      <c r="D5563" s="15"/>
      <c r="E5563" s="15"/>
      <c r="F5563" s="15"/>
      <c r="G5563" s="15"/>
      <c r="H5563" s="15"/>
      <c r="I5563" s="15"/>
      <c r="J5563" s="15"/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5"/>
      <c r="W5563" s="15"/>
      <c r="X5563" s="15"/>
      <c r="Y5563" s="15"/>
      <c r="Z5563" s="16"/>
    </row>
    <row r="5564" spans="1:26" ht="13.5" customHeight="1" x14ac:dyDescent="0.2">
      <c r="A5564" s="7"/>
      <c r="B5564" s="6"/>
      <c r="C5564" s="6"/>
      <c r="D5564" s="6"/>
      <c r="E5564" s="6"/>
      <c r="F5564" s="6"/>
      <c r="G5564" s="6"/>
      <c r="H5564" s="42">
        <f>SUM(hList_Frame_1!B3226:B3248)</f>
        <v>176986.02</v>
      </c>
      <c r="I5564" s="42"/>
      <c r="J5564" s="42"/>
      <c r="K5564" s="42"/>
      <c r="L5564" s="42"/>
      <c r="M5564" s="42"/>
      <c r="N5564" s="42"/>
      <c r="O5564" s="42"/>
      <c r="P5564" s="42"/>
      <c r="Q5564" s="42"/>
      <c r="R5564" s="42"/>
      <c r="S5564" s="42"/>
      <c r="T5564" s="42"/>
      <c r="U5564" s="6"/>
      <c r="V5564" s="6"/>
      <c r="W5564" s="6"/>
      <c r="X5564" s="6"/>
      <c r="Y5564" s="6"/>
      <c r="Z5564" s="17"/>
    </row>
    <row r="5565" spans="1:26" ht="13.5" customHeight="1" x14ac:dyDescent="0.2">
      <c r="A5565" s="9"/>
      <c r="B5565" s="18"/>
      <c r="C5565" s="18"/>
      <c r="D5565" s="18"/>
      <c r="E5565" s="18"/>
      <c r="F5565" s="18"/>
      <c r="G5565" s="18"/>
      <c r="H5565" s="18"/>
      <c r="I5565" s="18"/>
      <c r="J5565" s="18"/>
      <c r="K5565" s="18"/>
      <c r="L5565" s="18"/>
      <c r="M5565" s="18"/>
      <c r="N5565" s="18"/>
      <c r="O5565" s="18"/>
      <c r="P5565" s="18"/>
      <c r="Q5565" s="18"/>
      <c r="R5565" s="18"/>
      <c r="S5565" s="18"/>
      <c r="T5565" s="18"/>
      <c r="U5565" s="18"/>
      <c r="V5565" s="18"/>
      <c r="W5565" s="18"/>
      <c r="X5565" s="18"/>
      <c r="Y5565" s="18"/>
      <c r="Z5565" s="19"/>
    </row>
    <row r="5566" spans="1:26" ht="15" customHeight="1" x14ac:dyDescent="0.2">
      <c r="A5566" s="40">
        <v>408970</v>
      </c>
      <c r="B5566" s="41"/>
      <c r="C5566" s="20">
        <v>41940</v>
      </c>
      <c r="D5566" s="43" t="s">
        <v>2780</v>
      </c>
      <c r="E5566" s="44"/>
      <c r="F5566" s="28">
        <v>1670</v>
      </c>
      <c r="G5566" s="29"/>
      <c r="H5566" s="29"/>
      <c r="I5566" s="29"/>
      <c r="J5566" s="29"/>
      <c r="K5566" s="29"/>
      <c r="L5566" s="29"/>
      <c r="M5566" s="29"/>
      <c r="N5566" s="29"/>
      <c r="O5566" s="29"/>
      <c r="P5566" s="29"/>
      <c r="Q5566" s="29"/>
      <c r="R5566" s="29"/>
      <c r="S5566" s="29"/>
      <c r="T5566" s="30"/>
      <c r="U5566" s="5" t="s">
        <v>15</v>
      </c>
      <c r="V5566" s="5" t="s">
        <v>2781</v>
      </c>
      <c r="W5566" s="5" t="s">
        <v>126</v>
      </c>
      <c r="X5566" s="5" t="s">
        <v>127</v>
      </c>
      <c r="Y5566" s="5" t="s">
        <v>15</v>
      </c>
      <c r="Z5566" s="5" t="s">
        <v>15</v>
      </c>
    </row>
    <row r="5567" spans="1:26" ht="2.25" customHeight="1" x14ac:dyDescent="0.2">
      <c r="A5567" s="14"/>
      <c r="B5567" s="15"/>
      <c r="C5567" s="15"/>
      <c r="D5567" s="15"/>
      <c r="E5567" s="15"/>
      <c r="F5567" s="15"/>
      <c r="G5567" s="15"/>
      <c r="H5567" s="15"/>
      <c r="I5567" s="15"/>
      <c r="J5567" s="15"/>
      <c r="K5567" s="15"/>
      <c r="L5567" s="15"/>
      <c r="M5567" s="15"/>
      <c r="N5567" s="15"/>
      <c r="O5567" s="15"/>
      <c r="P5567" s="15"/>
      <c r="Q5567" s="15"/>
      <c r="R5567" s="15"/>
      <c r="S5567" s="15"/>
      <c r="T5567" s="15"/>
      <c r="U5567" s="15"/>
      <c r="V5567" s="15"/>
      <c r="W5567" s="15"/>
      <c r="X5567" s="15"/>
      <c r="Y5567" s="15"/>
      <c r="Z5567" s="16"/>
    </row>
    <row r="5568" spans="1:26" ht="13.5" customHeight="1" x14ac:dyDescent="0.2">
      <c r="A5568" s="7"/>
      <c r="B5568" s="6"/>
      <c r="C5568" s="6"/>
      <c r="D5568" s="6"/>
      <c r="E5568" s="6"/>
      <c r="F5568" s="6"/>
      <c r="G5568" s="6"/>
      <c r="H5568" s="6"/>
      <c r="I5568" s="6"/>
      <c r="J5568" s="6"/>
      <c r="K5568" s="6"/>
      <c r="L5568" s="6"/>
      <c r="M5568" s="42">
        <f>SUM(hList_Frame_1!B3249:B3249)</f>
        <v>1670</v>
      </c>
      <c r="N5568" s="42"/>
      <c r="O5568" s="42"/>
      <c r="P5568" s="42"/>
      <c r="Q5568" s="42"/>
      <c r="R5568" s="42"/>
      <c r="S5568" s="42"/>
      <c r="T5568" s="42"/>
      <c r="U5568" s="6"/>
      <c r="V5568" s="6"/>
      <c r="W5568" s="6"/>
      <c r="X5568" s="6"/>
      <c r="Y5568" s="6"/>
      <c r="Z5568" s="17"/>
    </row>
    <row r="5569" spans="1:26" ht="13.5" customHeight="1" x14ac:dyDescent="0.2">
      <c r="A5569" s="9"/>
      <c r="B5569" s="18"/>
      <c r="C5569" s="18"/>
      <c r="D5569" s="18"/>
      <c r="E5569" s="18"/>
      <c r="F5569" s="18"/>
      <c r="G5569" s="18"/>
      <c r="H5569" s="18"/>
      <c r="I5569" s="18"/>
      <c r="J5569" s="18"/>
      <c r="K5569" s="18"/>
      <c r="L5569" s="18"/>
      <c r="M5569" s="18"/>
      <c r="N5569" s="18"/>
      <c r="O5569" s="18"/>
      <c r="P5569" s="18"/>
      <c r="Q5569" s="18"/>
      <c r="R5569" s="18"/>
      <c r="S5569" s="18"/>
      <c r="T5569" s="18"/>
      <c r="U5569" s="18"/>
      <c r="V5569" s="18"/>
      <c r="W5569" s="18"/>
      <c r="X5569" s="18"/>
      <c r="Y5569" s="18"/>
      <c r="Z5569" s="19"/>
    </row>
    <row r="5570" spans="1:26" ht="15" customHeight="1" x14ac:dyDescent="0.2">
      <c r="A5570" s="40">
        <v>408971</v>
      </c>
      <c r="B5570" s="41"/>
      <c r="C5570" s="20">
        <v>41940</v>
      </c>
      <c r="D5570" s="43" t="s">
        <v>2782</v>
      </c>
      <c r="E5570" s="44"/>
      <c r="F5570" s="28">
        <v>1505</v>
      </c>
      <c r="G5570" s="29"/>
      <c r="H5570" s="29"/>
      <c r="I5570" s="29"/>
      <c r="J5570" s="29"/>
      <c r="K5570" s="29"/>
      <c r="L5570" s="29"/>
      <c r="M5570" s="29"/>
      <c r="N5570" s="29"/>
      <c r="O5570" s="29"/>
      <c r="P5570" s="29"/>
      <c r="Q5570" s="29"/>
      <c r="R5570" s="29"/>
      <c r="S5570" s="29"/>
      <c r="T5570" s="30"/>
      <c r="U5570" s="5" t="s">
        <v>15</v>
      </c>
      <c r="V5570" s="5" t="s">
        <v>2781</v>
      </c>
      <c r="W5570" s="5" t="s">
        <v>126</v>
      </c>
      <c r="X5570" s="5" t="s">
        <v>127</v>
      </c>
      <c r="Y5570" s="5" t="s">
        <v>15</v>
      </c>
      <c r="Z5570" s="5" t="s">
        <v>15</v>
      </c>
    </row>
    <row r="5571" spans="1:26" ht="2.25" customHeight="1" x14ac:dyDescent="0.2">
      <c r="A5571" s="14"/>
      <c r="B5571" s="15"/>
      <c r="C5571" s="15"/>
      <c r="D5571" s="15"/>
      <c r="E5571" s="15"/>
      <c r="F5571" s="15"/>
      <c r="G5571" s="15"/>
      <c r="H5571" s="15"/>
      <c r="I5571" s="15"/>
      <c r="J5571" s="15"/>
      <c r="K5571" s="15"/>
      <c r="L5571" s="15"/>
      <c r="M5571" s="15"/>
      <c r="N5571" s="15"/>
      <c r="O5571" s="15"/>
      <c r="P5571" s="15"/>
      <c r="Q5571" s="15"/>
      <c r="R5571" s="15"/>
      <c r="S5571" s="15"/>
      <c r="T5571" s="15"/>
      <c r="U5571" s="15"/>
      <c r="V5571" s="15"/>
      <c r="W5571" s="15"/>
      <c r="X5571" s="15"/>
      <c r="Y5571" s="15"/>
      <c r="Z5571" s="16"/>
    </row>
    <row r="5572" spans="1:26" ht="13.5" customHeight="1" x14ac:dyDescent="0.2">
      <c r="A5572" s="7"/>
      <c r="B5572" s="6"/>
      <c r="C5572" s="6"/>
      <c r="D5572" s="6"/>
      <c r="E5572" s="6"/>
      <c r="F5572" s="6"/>
      <c r="G5572" s="6"/>
      <c r="H5572" s="6"/>
      <c r="I5572" s="6"/>
      <c r="J5572" s="6"/>
      <c r="K5572" s="6"/>
      <c r="L5572" s="6"/>
      <c r="M5572" s="42">
        <f>SUM(hList_Frame_1!B3250:B3250)</f>
        <v>1505</v>
      </c>
      <c r="N5572" s="42"/>
      <c r="O5572" s="42"/>
      <c r="P5572" s="42"/>
      <c r="Q5572" s="42"/>
      <c r="R5572" s="42"/>
      <c r="S5572" s="42"/>
      <c r="T5572" s="42"/>
      <c r="U5572" s="6"/>
      <c r="V5572" s="6"/>
      <c r="W5572" s="6"/>
      <c r="X5572" s="6"/>
      <c r="Y5572" s="6"/>
      <c r="Z5572" s="17"/>
    </row>
    <row r="5573" spans="1:26" ht="13.5" customHeight="1" x14ac:dyDescent="0.2">
      <c r="A5573" s="9"/>
      <c r="B5573" s="18"/>
      <c r="C5573" s="18"/>
      <c r="D5573" s="18"/>
      <c r="E5573" s="18"/>
      <c r="F5573" s="18"/>
      <c r="G5573" s="18"/>
      <c r="H5573" s="18"/>
      <c r="I5573" s="18"/>
      <c r="J5573" s="18"/>
      <c r="K5573" s="18"/>
      <c r="L5573" s="18"/>
      <c r="M5573" s="18"/>
      <c r="N5573" s="18"/>
      <c r="O5573" s="18"/>
      <c r="P5573" s="18"/>
      <c r="Q5573" s="18"/>
      <c r="R5573" s="18"/>
      <c r="S5573" s="18"/>
      <c r="T5573" s="18"/>
      <c r="U5573" s="18"/>
      <c r="V5573" s="18"/>
      <c r="W5573" s="18"/>
      <c r="X5573" s="18"/>
      <c r="Y5573" s="18"/>
      <c r="Z5573" s="19"/>
    </row>
    <row r="5574" spans="1:26" ht="15" customHeight="1" x14ac:dyDescent="0.2">
      <c r="A5574" s="40">
        <v>408281</v>
      </c>
      <c r="B5574" s="41"/>
      <c r="C5574" s="20">
        <v>41926</v>
      </c>
      <c r="D5574" s="43" t="s">
        <v>2783</v>
      </c>
      <c r="E5574" s="44"/>
      <c r="F5574" s="28">
        <v>17.920000000000002</v>
      </c>
      <c r="G5574" s="29"/>
      <c r="H5574" s="29"/>
      <c r="I5574" s="29"/>
      <c r="J5574" s="29"/>
      <c r="K5574" s="29"/>
      <c r="L5574" s="29"/>
      <c r="M5574" s="29"/>
      <c r="N5574" s="29"/>
      <c r="O5574" s="29"/>
      <c r="P5574" s="29"/>
      <c r="Q5574" s="29"/>
      <c r="R5574" s="29"/>
      <c r="S5574" s="29"/>
      <c r="T5574" s="30"/>
      <c r="U5574" s="5" t="s">
        <v>15</v>
      </c>
      <c r="V5574" s="5" t="s">
        <v>237</v>
      </c>
      <c r="W5574" s="5" t="s">
        <v>223</v>
      </c>
      <c r="X5574" s="5" t="s">
        <v>224</v>
      </c>
      <c r="Y5574" s="5" t="s">
        <v>15</v>
      </c>
      <c r="Z5574" s="5" t="s">
        <v>322</v>
      </c>
    </row>
    <row r="5575" spans="1:26" ht="2.25" customHeight="1" x14ac:dyDescent="0.2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5"/>
      <c r="Z5575" s="16"/>
    </row>
    <row r="5576" spans="1:26" ht="13.5" customHeight="1" x14ac:dyDescent="0.2">
      <c r="A5576" s="7"/>
      <c r="B5576" s="6"/>
      <c r="C5576" s="6"/>
      <c r="D5576" s="6"/>
      <c r="E5576" s="6"/>
      <c r="F5576" s="6"/>
      <c r="G5576" s="6"/>
      <c r="H5576" s="6"/>
      <c r="I5576" s="6"/>
      <c r="J5576" s="6"/>
      <c r="K5576" s="6"/>
      <c r="L5576" s="6"/>
      <c r="M5576" s="6"/>
      <c r="N5576" s="6"/>
      <c r="O5576" s="6"/>
      <c r="P5576" s="6"/>
      <c r="Q5576" s="6"/>
      <c r="R5576" s="42">
        <f>SUM(hList_Frame_1!B3251:B3251)</f>
        <v>17.920000000000002</v>
      </c>
      <c r="S5576" s="42"/>
      <c r="T5576" s="42"/>
      <c r="U5576" s="6"/>
      <c r="V5576" s="6"/>
      <c r="W5576" s="6"/>
      <c r="X5576" s="6"/>
      <c r="Y5576" s="6"/>
      <c r="Z5576" s="17"/>
    </row>
    <row r="5577" spans="1:26" ht="13.5" customHeight="1" x14ac:dyDescent="0.2">
      <c r="A5577" s="9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8"/>
      <c r="X5577" s="18"/>
      <c r="Y5577" s="18"/>
      <c r="Z5577" s="19"/>
    </row>
    <row r="5578" spans="1:26" ht="15" customHeight="1" x14ac:dyDescent="0.2">
      <c r="A5578" s="40">
        <v>408440</v>
      </c>
      <c r="B5578" s="41"/>
      <c r="C5578" s="20">
        <v>41926</v>
      </c>
      <c r="D5578" s="43" t="s">
        <v>2784</v>
      </c>
      <c r="E5578" s="44"/>
      <c r="F5578" s="28">
        <v>1635.17</v>
      </c>
      <c r="G5578" s="29"/>
      <c r="H5578" s="29"/>
      <c r="I5578" s="29"/>
      <c r="J5578" s="29"/>
      <c r="K5578" s="29"/>
      <c r="L5578" s="29"/>
      <c r="M5578" s="29"/>
      <c r="N5578" s="29"/>
      <c r="O5578" s="29"/>
      <c r="P5578" s="29"/>
      <c r="Q5578" s="29"/>
      <c r="R5578" s="29"/>
      <c r="S5578" s="29"/>
      <c r="T5578" s="30"/>
      <c r="U5578" s="5" t="s">
        <v>2785</v>
      </c>
      <c r="V5578" s="5" t="s">
        <v>1894</v>
      </c>
      <c r="W5578" s="5" t="s">
        <v>26</v>
      </c>
      <c r="X5578" s="5" t="s">
        <v>27</v>
      </c>
      <c r="Y5578" s="5" t="s">
        <v>2785</v>
      </c>
      <c r="Z5578" s="5" t="s">
        <v>2786</v>
      </c>
    </row>
    <row r="5579" spans="1:26" ht="3" customHeight="1" x14ac:dyDescent="0.2">
      <c r="A5579" s="14"/>
      <c r="B5579" s="15"/>
      <c r="C5579" s="15"/>
      <c r="D5579" s="15"/>
      <c r="E5579" s="15"/>
      <c r="F5579" s="15"/>
      <c r="G5579" s="15"/>
      <c r="H5579" s="15"/>
      <c r="I5579" s="15"/>
      <c r="J5579" s="15"/>
      <c r="K5579" s="15"/>
      <c r="L5579" s="15"/>
      <c r="M5579" s="15"/>
      <c r="N5579" s="15"/>
      <c r="O5579" s="15"/>
      <c r="P5579" s="15"/>
      <c r="Q5579" s="15"/>
      <c r="R5579" s="15"/>
      <c r="S5579" s="15"/>
      <c r="T5579" s="15"/>
      <c r="U5579" s="15"/>
      <c r="V5579" s="15"/>
      <c r="W5579" s="15"/>
      <c r="X5579" s="15"/>
      <c r="Y5579" s="15"/>
      <c r="Z5579" s="16"/>
    </row>
    <row r="5580" spans="1:26" ht="12.75" customHeight="1" x14ac:dyDescent="0.2">
      <c r="A5580" s="7"/>
      <c r="B5580" s="6"/>
      <c r="C5580" s="6"/>
      <c r="D5580" s="6"/>
      <c r="E5580" s="6"/>
      <c r="F5580" s="6"/>
      <c r="G5580" s="6"/>
      <c r="H5580" s="6"/>
      <c r="I5580" s="6"/>
      <c r="J5580" s="6"/>
      <c r="K5580" s="6"/>
      <c r="L5580" s="6"/>
      <c r="M5580" s="42">
        <f>SUM(hList_Frame_1!B3252:B3252)</f>
        <v>1635.17</v>
      </c>
      <c r="N5580" s="42"/>
      <c r="O5580" s="42"/>
      <c r="P5580" s="42"/>
      <c r="Q5580" s="42"/>
      <c r="R5580" s="42"/>
      <c r="S5580" s="42"/>
      <c r="T5580" s="42"/>
      <c r="U5580" s="6"/>
      <c r="V5580" s="6"/>
      <c r="W5580" s="6"/>
      <c r="X5580" s="6"/>
      <c r="Y5580" s="6"/>
      <c r="Z5580" s="17"/>
    </row>
    <row r="5581" spans="1:26" ht="14.25" customHeight="1" x14ac:dyDescent="0.2">
      <c r="A5581" s="9"/>
      <c r="B5581" s="18"/>
      <c r="C5581" s="18"/>
      <c r="D5581" s="18"/>
      <c r="E5581" s="18"/>
      <c r="F5581" s="18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8"/>
      <c r="R5581" s="18"/>
      <c r="S5581" s="18"/>
      <c r="T5581" s="18"/>
      <c r="U5581" s="18"/>
      <c r="V5581" s="18"/>
      <c r="W5581" s="18"/>
      <c r="X5581" s="18"/>
      <c r="Y5581" s="18"/>
      <c r="Z5581" s="19"/>
    </row>
    <row r="5582" spans="1:26" ht="15" customHeight="1" x14ac:dyDescent="0.2">
      <c r="A5582" s="40">
        <v>408282</v>
      </c>
      <c r="B5582" s="41"/>
      <c r="C5582" s="20">
        <v>41926</v>
      </c>
      <c r="D5582" s="43" t="s">
        <v>2787</v>
      </c>
      <c r="E5582" s="44"/>
      <c r="F5582" s="28">
        <v>16423.04</v>
      </c>
      <c r="G5582" s="29"/>
      <c r="H5582" s="29"/>
      <c r="I5582" s="29"/>
      <c r="J5582" s="29"/>
      <c r="K5582" s="29"/>
      <c r="L5582" s="29"/>
      <c r="M5582" s="29"/>
      <c r="N5582" s="29"/>
      <c r="O5582" s="29"/>
      <c r="P5582" s="29"/>
      <c r="Q5582" s="29"/>
      <c r="R5582" s="29"/>
      <c r="S5582" s="29"/>
      <c r="T5582" s="30"/>
      <c r="U5582" s="5" t="s">
        <v>611</v>
      </c>
      <c r="V5582" s="5" t="s">
        <v>30</v>
      </c>
      <c r="W5582" s="5" t="s">
        <v>31</v>
      </c>
      <c r="X5582" s="5" t="s">
        <v>32</v>
      </c>
      <c r="Y5582" s="5" t="s">
        <v>611</v>
      </c>
      <c r="Z5582" s="5" t="s">
        <v>33</v>
      </c>
    </row>
    <row r="5583" spans="1:26" ht="2.25" customHeight="1" x14ac:dyDescent="0.2">
      <c r="A5583" s="14"/>
      <c r="B5583" s="15"/>
      <c r="C5583" s="15"/>
      <c r="D5583" s="15"/>
      <c r="E5583" s="15"/>
      <c r="F5583" s="15"/>
      <c r="G5583" s="15"/>
      <c r="H5583" s="15"/>
      <c r="I5583" s="15"/>
      <c r="J5583" s="15"/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5"/>
      <c r="Y5583" s="15"/>
      <c r="Z5583" s="16"/>
    </row>
    <row r="5584" spans="1:26" ht="13.5" customHeight="1" x14ac:dyDescent="0.2">
      <c r="A5584" s="7"/>
      <c r="B5584" s="6"/>
      <c r="C5584" s="6"/>
      <c r="D5584" s="6"/>
      <c r="E5584" s="6"/>
      <c r="F5584" s="6"/>
      <c r="G5584" s="6"/>
      <c r="H5584" s="6"/>
      <c r="I5584" s="6"/>
      <c r="J5584" s="6"/>
      <c r="K5584" s="42">
        <f>SUM(hList_Frame_1!B3253:B3253)</f>
        <v>16423.04</v>
      </c>
      <c r="L5584" s="42"/>
      <c r="M5584" s="42"/>
      <c r="N5584" s="42"/>
      <c r="O5584" s="42"/>
      <c r="P5584" s="42"/>
      <c r="Q5584" s="42"/>
      <c r="R5584" s="42"/>
      <c r="S5584" s="42"/>
      <c r="T5584" s="42"/>
      <c r="U5584" s="6"/>
      <c r="V5584" s="6"/>
      <c r="W5584" s="6"/>
      <c r="X5584" s="6"/>
      <c r="Y5584" s="6"/>
      <c r="Z5584" s="17"/>
    </row>
    <row r="5585" spans="1:26" ht="13.5" customHeight="1" x14ac:dyDescent="0.2">
      <c r="A5585" s="9"/>
      <c r="B5585" s="18"/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8"/>
      <c r="R5585" s="18"/>
      <c r="S5585" s="18"/>
      <c r="T5585" s="18"/>
      <c r="U5585" s="18"/>
      <c r="V5585" s="18"/>
      <c r="W5585" s="18"/>
      <c r="X5585" s="18"/>
      <c r="Y5585" s="18"/>
      <c r="Z5585" s="19"/>
    </row>
    <row r="5586" spans="1:26" ht="15" customHeight="1" x14ac:dyDescent="0.2">
      <c r="A5586" s="40">
        <v>407946</v>
      </c>
      <c r="B5586" s="41"/>
      <c r="C5586" s="20">
        <v>41919</v>
      </c>
      <c r="D5586" s="43" t="s">
        <v>2788</v>
      </c>
      <c r="E5586" s="44"/>
      <c r="F5586" s="28">
        <v>17367</v>
      </c>
      <c r="G5586" s="29"/>
      <c r="H5586" s="29"/>
      <c r="I5586" s="29"/>
      <c r="J5586" s="29"/>
      <c r="K5586" s="29"/>
      <c r="L5586" s="29"/>
      <c r="M5586" s="29"/>
      <c r="N5586" s="29"/>
      <c r="O5586" s="29"/>
      <c r="P5586" s="29"/>
      <c r="Q5586" s="29"/>
      <c r="R5586" s="29"/>
      <c r="S5586" s="29"/>
      <c r="T5586" s="30"/>
      <c r="U5586" s="5" t="s">
        <v>611</v>
      </c>
      <c r="V5586" s="5" t="s">
        <v>316</v>
      </c>
      <c r="W5586" s="5" t="s">
        <v>112</v>
      </c>
      <c r="X5586" s="5" t="s">
        <v>113</v>
      </c>
      <c r="Y5586" s="5" t="s">
        <v>611</v>
      </c>
      <c r="Z5586" s="5" t="s">
        <v>15</v>
      </c>
    </row>
    <row r="5587" spans="1:26" ht="2.25" customHeight="1" x14ac:dyDescent="0.2">
      <c r="A5587" s="14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5"/>
      <c r="Y5587" s="15"/>
      <c r="Z5587" s="16"/>
    </row>
    <row r="5588" spans="1:26" ht="12.75" customHeight="1" x14ac:dyDescent="0.2">
      <c r="A5588" s="7"/>
      <c r="B5588" s="6"/>
      <c r="C5588" s="6"/>
      <c r="D5588" s="6"/>
      <c r="E5588" s="6"/>
      <c r="F5588" s="6"/>
      <c r="G5588" s="6"/>
      <c r="H5588" s="6"/>
      <c r="I5588" s="6"/>
      <c r="J5588" s="6"/>
      <c r="K5588" s="42">
        <f>SUM(hList_Frame_1!B3254:B3254)</f>
        <v>17367</v>
      </c>
      <c r="L5588" s="42"/>
      <c r="M5588" s="42"/>
      <c r="N5588" s="42"/>
      <c r="O5588" s="42"/>
      <c r="P5588" s="42"/>
      <c r="Q5588" s="42"/>
      <c r="R5588" s="42"/>
      <c r="S5588" s="42"/>
      <c r="T5588" s="42"/>
      <c r="U5588" s="6"/>
      <c r="V5588" s="6"/>
      <c r="W5588" s="6"/>
      <c r="X5588" s="6"/>
      <c r="Y5588" s="6"/>
      <c r="Z5588" s="17"/>
    </row>
    <row r="5589" spans="1:26" ht="14.25" customHeight="1" x14ac:dyDescent="0.2">
      <c r="A5589" s="9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18"/>
      <c r="V5589" s="18"/>
      <c r="W5589" s="18"/>
      <c r="X5589" s="18"/>
      <c r="Y5589" s="18"/>
      <c r="Z5589" s="19"/>
    </row>
    <row r="5590" spans="1:26" ht="15" customHeight="1" x14ac:dyDescent="0.2">
      <c r="A5590" s="26">
        <v>408283</v>
      </c>
      <c r="B5590" s="27"/>
      <c r="C5590" s="3">
        <v>41926</v>
      </c>
      <c r="D5590" s="38" t="s">
        <v>2789</v>
      </c>
      <c r="E5590" s="39"/>
      <c r="F5590" s="32">
        <v>21000</v>
      </c>
      <c r="G5590" s="33"/>
      <c r="H5590" s="33"/>
      <c r="I5590" s="33"/>
      <c r="J5590" s="33"/>
      <c r="K5590" s="33"/>
      <c r="L5590" s="33"/>
      <c r="M5590" s="33"/>
      <c r="N5590" s="33"/>
      <c r="O5590" s="33"/>
      <c r="P5590" s="33"/>
      <c r="Q5590" s="33"/>
      <c r="R5590" s="33"/>
      <c r="S5590" s="33"/>
      <c r="T5590" s="34"/>
      <c r="U5590" s="11" t="s">
        <v>2790</v>
      </c>
      <c r="V5590" s="11" t="s">
        <v>2791</v>
      </c>
      <c r="W5590" s="11" t="s">
        <v>88</v>
      </c>
      <c r="X5590" s="11" t="s">
        <v>2792</v>
      </c>
      <c r="Y5590" s="11" t="s">
        <v>2790</v>
      </c>
      <c r="Z5590" s="11" t="s">
        <v>2793</v>
      </c>
    </row>
    <row r="5591" spans="1:26" ht="14.25" customHeight="1" x14ac:dyDescent="0.2">
      <c r="A5591" s="21"/>
      <c r="B5591" s="22"/>
      <c r="C5591" s="10"/>
      <c r="D5591" s="23"/>
      <c r="E5591" s="24"/>
      <c r="F5591" s="21"/>
      <c r="G5591" s="25"/>
      <c r="H5591" s="25"/>
      <c r="I5591" s="25"/>
      <c r="J5591" s="25"/>
      <c r="K5591" s="25"/>
      <c r="L5591" s="25"/>
      <c r="M5591" s="25"/>
      <c r="N5591" s="25"/>
      <c r="O5591" s="25"/>
      <c r="P5591" s="25"/>
      <c r="Q5591" s="25"/>
      <c r="R5591" s="25"/>
      <c r="S5591" s="25"/>
      <c r="T5591" s="22"/>
      <c r="U5591" s="10"/>
      <c r="V5591" s="10"/>
      <c r="W5591" s="10"/>
      <c r="X5591" s="10"/>
      <c r="Y5591" s="10"/>
      <c r="Z5591" s="13" t="s">
        <v>2793</v>
      </c>
    </row>
    <row r="5592" spans="1:26" ht="15" customHeight="1" x14ac:dyDescent="0.2">
      <c r="A5592" s="26">
        <v>408785</v>
      </c>
      <c r="B5592" s="27"/>
      <c r="C5592" s="3">
        <v>41933</v>
      </c>
      <c r="D5592" s="23"/>
      <c r="E5592" s="24"/>
      <c r="F5592" s="32">
        <v>2100</v>
      </c>
      <c r="G5592" s="33"/>
      <c r="H5592" s="33"/>
      <c r="I5592" s="33"/>
      <c r="J5592" s="33"/>
      <c r="K5592" s="33"/>
      <c r="L5592" s="33"/>
      <c r="M5592" s="33"/>
      <c r="N5592" s="33"/>
      <c r="O5592" s="33"/>
      <c r="P5592" s="33"/>
      <c r="Q5592" s="33"/>
      <c r="R5592" s="33"/>
      <c r="S5592" s="33"/>
      <c r="T5592" s="34"/>
      <c r="U5592" s="11" t="s">
        <v>147</v>
      </c>
      <c r="V5592" s="11" t="s">
        <v>2791</v>
      </c>
      <c r="W5592" s="11" t="s">
        <v>88</v>
      </c>
      <c r="X5592" s="11" t="s">
        <v>2792</v>
      </c>
      <c r="Y5592" s="11" t="s">
        <v>147</v>
      </c>
      <c r="Z5592" s="11" t="s">
        <v>2793</v>
      </c>
    </row>
    <row r="5593" spans="1:26" ht="14.25" customHeight="1" x14ac:dyDescent="0.2">
      <c r="A5593" s="21"/>
      <c r="B5593" s="22"/>
      <c r="C5593" s="10"/>
      <c r="D5593" s="21"/>
      <c r="E5593" s="22"/>
      <c r="F5593" s="21"/>
      <c r="G5593" s="25"/>
      <c r="H5593" s="25"/>
      <c r="I5593" s="25"/>
      <c r="J5593" s="25"/>
      <c r="K5593" s="25"/>
      <c r="L5593" s="25"/>
      <c r="M5593" s="25"/>
      <c r="N5593" s="25"/>
      <c r="O5593" s="25"/>
      <c r="P5593" s="25"/>
      <c r="Q5593" s="25"/>
      <c r="R5593" s="25"/>
      <c r="S5593" s="25"/>
      <c r="T5593" s="22"/>
      <c r="U5593" s="10"/>
      <c r="V5593" s="10"/>
      <c r="W5593" s="10"/>
      <c r="X5593" s="10"/>
      <c r="Y5593" s="10"/>
      <c r="Z5593" s="13" t="s">
        <v>2793</v>
      </c>
    </row>
    <row r="5594" spans="1:26" ht="2.25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5"/>
      <c r="Z5594" s="16"/>
    </row>
    <row r="5595" spans="1:26" ht="12.75" customHeight="1" x14ac:dyDescent="0.2">
      <c r="A5595" s="7"/>
      <c r="B5595" s="6"/>
      <c r="C5595" s="6"/>
      <c r="D5595" s="6"/>
      <c r="E5595" s="6"/>
      <c r="F5595" s="6"/>
      <c r="G5595" s="6"/>
      <c r="H5595" s="6"/>
      <c r="I5595" s="6"/>
      <c r="J5595" s="6"/>
      <c r="K5595" s="42">
        <f>SUM(hList_Frame_1!B3255:B3258)</f>
        <v>23100</v>
      </c>
      <c r="L5595" s="42"/>
      <c r="M5595" s="42"/>
      <c r="N5595" s="42"/>
      <c r="O5595" s="42"/>
      <c r="P5595" s="42"/>
      <c r="Q5595" s="42"/>
      <c r="R5595" s="42"/>
      <c r="S5595" s="42"/>
      <c r="T5595" s="42"/>
      <c r="U5595" s="6"/>
      <c r="V5595" s="6"/>
      <c r="W5595" s="6"/>
      <c r="X5595" s="6"/>
      <c r="Y5595" s="6"/>
      <c r="Z5595" s="17"/>
    </row>
    <row r="5596" spans="1:26" ht="14.25" customHeight="1" x14ac:dyDescent="0.2">
      <c r="A5596" s="9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18"/>
      <c r="V5596" s="18"/>
      <c r="W5596" s="18"/>
      <c r="X5596" s="18"/>
      <c r="Y5596" s="18"/>
      <c r="Z5596" s="19"/>
    </row>
    <row r="5597" spans="1:26" ht="15" customHeight="1" x14ac:dyDescent="0.2">
      <c r="A5597" s="40">
        <v>407947</v>
      </c>
      <c r="B5597" s="41"/>
      <c r="C5597" s="20">
        <v>41919</v>
      </c>
      <c r="D5597" s="38" t="s">
        <v>2794</v>
      </c>
      <c r="E5597" s="39"/>
      <c r="F5597" s="28">
        <v>1000</v>
      </c>
      <c r="G5597" s="29"/>
      <c r="H5597" s="29"/>
      <c r="I5597" s="29"/>
      <c r="J5597" s="29"/>
      <c r="K5597" s="29"/>
      <c r="L5597" s="29"/>
      <c r="M5597" s="29"/>
      <c r="N5597" s="29"/>
      <c r="O5597" s="29"/>
      <c r="P5597" s="29"/>
      <c r="Q5597" s="29"/>
      <c r="R5597" s="29"/>
      <c r="S5597" s="29"/>
      <c r="T5597" s="30"/>
      <c r="U5597" s="5" t="s">
        <v>2795</v>
      </c>
      <c r="V5597" s="5" t="s">
        <v>68</v>
      </c>
      <c r="W5597" s="5" t="s">
        <v>69</v>
      </c>
      <c r="X5597" s="5" t="s">
        <v>69</v>
      </c>
      <c r="Y5597" s="5" t="s">
        <v>2795</v>
      </c>
      <c r="Z5597" s="5" t="s">
        <v>407</v>
      </c>
    </row>
    <row r="5598" spans="1:26" ht="15" customHeight="1" x14ac:dyDescent="0.2">
      <c r="A5598" s="26">
        <v>408441</v>
      </c>
      <c r="B5598" s="27"/>
      <c r="C5598" s="3">
        <v>41926</v>
      </c>
      <c r="D5598" s="23"/>
      <c r="E5598" s="24"/>
      <c r="F5598" s="28">
        <v>500</v>
      </c>
      <c r="G5598" s="29"/>
      <c r="H5598" s="29"/>
      <c r="I5598" s="29"/>
      <c r="J5598" s="29"/>
      <c r="K5598" s="29"/>
      <c r="L5598" s="29"/>
      <c r="M5598" s="29"/>
      <c r="N5598" s="29"/>
      <c r="O5598" s="29"/>
      <c r="P5598" s="29"/>
      <c r="Q5598" s="29"/>
      <c r="R5598" s="29"/>
      <c r="S5598" s="29"/>
      <c r="T5598" s="30"/>
      <c r="U5598" s="5" t="s">
        <v>2796</v>
      </c>
      <c r="V5598" s="5" t="s">
        <v>68</v>
      </c>
      <c r="W5598" s="5" t="s">
        <v>69</v>
      </c>
      <c r="X5598" s="5" t="s">
        <v>69</v>
      </c>
      <c r="Y5598" s="5" t="s">
        <v>2796</v>
      </c>
      <c r="Z5598" s="5" t="s">
        <v>346</v>
      </c>
    </row>
    <row r="5599" spans="1:26" ht="15" customHeight="1" x14ac:dyDescent="0.2">
      <c r="A5599" s="21"/>
      <c r="B5599" s="22"/>
      <c r="C5599" s="10"/>
      <c r="D5599" s="21"/>
      <c r="E5599" s="22"/>
      <c r="F5599" s="28">
        <v>250</v>
      </c>
      <c r="G5599" s="29"/>
      <c r="H5599" s="29"/>
      <c r="I5599" s="29"/>
      <c r="J5599" s="29"/>
      <c r="K5599" s="29"/>
      <c r="L5599" s="29"/>
      <c r="M5599" s="29"/>
      <c r="N5599" s="29"/>
      <c r="O5599" s="29"/>
      <c r="P5599" s="29"/>
      <c r="Q5599" s="29"/>
      <c r="R5599" s="29"/>
      <c r="S5599" s="29"/>
      <c r="T5599" s="30"/>
      <c r="U5599" s="5" t="s">
        <v>2797</v>
      </c>
      <c r="V5599" s="5" t="s">
        <v>68</v>
      </c>
      <c r="W5599" s="5" t="s">
        <v>69</v>
      </c>
      <c r="X5599" s="5" t="s">
        <v>69</v>
      </c>
      <c r="Y5599" s="5" t="s">
        <v>2797</v>
      </c>
      <c r="Z5599" s="5" t="s">
        <v>346</v>
      </c>
    </row>
    <row r="5600" spans="1:26" ht="2.25" customHeight="1" x14ac:dyDescent="0.2">
      <c r="A5600" s="14"/>
      <c r="B5600" s="15"/>
      <c r="C5600" s="15"/>
      <c r="D5600" s="15"/>
      <c r="E5600" s="15"/>
      <c r="F5600" s="15"/>
      <c r="G5600" s="15"/>
      <c r="H5600" s="15"/>
      <c r="I5600" s="15"/>
      <c r="J5600" s="15"/>
      <c r="K5600" s="15"/>
      <c r="L5600" s="15"/>
      <c r="M5600" s="15"/>
      <c r="N5600" s="15"/>
      <c r="O5600" s="15"/>
      <c r="P5600" s="15"/>
      <c r="Q5600" s="15"/>
      <c r="R5600" s="15"/>
      <c r="S5600" s="15"/>
      <c r="T5600" s="15"/>
      <c r="U5600" s="15"/>
      <c r="V5600" s="15"/>
      <c r="W5600" s="15"/>
      <c r="X5600" s="15"/>
      <c r="Y5600" s="15"/>
      <c r="Z5600" s="16"/>
    </row>
    <row r="5601" spans="1:26" ht="13.5" customHeight="1" x14ac:dyDescent="0.2">
      <c r="A5601" s="7"/>
      <c r="B5601" s="6"/>
      <c r="C5601" s="6"/>
      <c r="D5601" s="6"/>
      <c r="E5601" s="6"/>
      <c r="F5601" s="6"/>
      <c r="G5601" s="6"/>
      <c r="H5601" s="6"/>
      <c r="I5601" s="6"/>
      <c r="J5601" s="6"/>
      <c r="K5601" s="6"/>
      <c r="L5601" s="6"/>
      <c r="M5601" s="42">
        <f>SUM(hList_Frame_1!B3259:B3261)</f>
        <v>1750</v>
      </c>
      <c r="N5601" s="42"/>
      <c r="O5601" s="42"/>
      <c r="P5601" s="42"/>
      <c r="Q5601" s="42"/>
      <c r="R5601" s="42"/>
      <c r="S5601" s="42"/>
      <c r="T5601" s="42"/>
      <c r="U5601" s="6"/>
      <c r="V5601" s="6"/>
      <c r="W5601" s="6"/>
      <c r="X5601" s="6"/>
      <c r="Y5601" s="6"/>
      <c r="Z5601" s="17"/>
    </row>
    <row r="5602" spans="1:26" ht="13.5" customHeight="1" x14ac:dyDescent="0.2">
      <c r="A5602" s="9"/>
      <c r="B5602" s="18"/>
      <c r="C5602" s="18"/>
      <c r="D5602" s="18"/>
      <c r="E5602" s="18"/>
      <c r="F5602" s="18"/>
      <c r="G5602" s="18"/>
      <c r="H5602" s="18"/>
      <c r="I5602" s="18"/>
      <c r="J5602" s="18"/>
      <c r="K5602" s="18"/>
      <c r="L5602" s="18"/>
      <c r="M5602" s="18"/>
      <c r="N5602" s="18"/>
      <c r="O5602" s="18"/>
      <c r="P5602" s="18"/>
      <c r="Q5602" s="18"/>
      <c r="R5602" s="18"/>
      <c r="S5602" s="18"/>
      <c r="T5602" s="18"/>
      <c r="U5602" s="18"/>
      <c r="V5602" s="18"/>
      <c r="W5602" s="18"/>
      <c r="X5602" s="18"/>
      <c r="Y5602" s="18"/>
      <c r="Z5602" s="19"/>
    </row>
    <row r="5603" spans="1:26" ht="15" customHeight="1" x14ac:dyDescent="0.2">
      <c r="A5603" s="40">
        <v>407705</v>
      </c>
      <c r="B5603" s="41"/>
      <c r="C5603" s="20">
        <v>41915</v>
      </c>
      <c r="D5603" s="38" t="s">
        <v>1444</v>
      </c>
      <c r="E5603" s="39"/>
      <c r="F5603" s="28">
        <v>292.5</v>
      </c>
      <c r="G5603" s="29"/>
      <c r="H5603" s="29"/>
      <c r="I5603" s="29"/>
      <c r="J5603" s="29"/>
      <c r="K5603" s="29"/>
      <c r="L5603" s="29"/>
      <c r="M5603" s="29"/>
      <c r="N5603" s="29"/>
      <c r="O5603" s="29"/>
      <c r="P5603" s="29"/>
      <c r="Q5603" s="29"/>
      <c r="R5603" s="29"/>
      <c r="S5603" s="29"/>
      <c r="T5603" s="30"/>
      <c r="U5603" s="5" t="s">
        <v>516</v>
      </c>
      <c r="V5603" s="5" t="s">
        <v>1445</v>
      </c>
      <c r="W5603" s="5" t="s">
        <v>15</v>
      </c>
      <c r="X5603" s="5" t="s">
        <v>15</v>
      </c>
      <c r="Y5603" s="5" t="s">
        <v>516</v>
      </c>
      <c r="Z5603" s="5" t="s">
        <v>15</v>
      </c>
    </row>
    <row r="5604" spans="1:26" ht="15" customHeight="1" x14ac:dyDescent="0.2">
      <c r="A5604" s="40">
        <v>408463</v>
      </c>
      <c r="B5604" s="41"/>
      <c r="C5604" s="20">
        <v>41929</v>
      </c>
      <c r="D5604" s="21"/>
      <c r="E5604" s="22"/>
      <c r="F5604" s="28">
        <v>292.5</v>
      </c>
      <c r="G5604" s="29"/>
      <c r="H5604" s="29"/>
      <c r="I5604" s="29"/>
      <c r="J5604" s="29"/>
      <c r="K5604" s="29"/>
      <c r="L5604" s="29"/>
      <c r="M5604" s="29"/>
      <c r="N5604" s="29"/>
      <c r="O5604" s="29"/>
      <c r="P5604" s="29"/>
      <c r="Q5604" s="29"/>
      <c r="R5604" s="29"/>
      <c r="S5604" s="29"/>
      <c r="T5604" s="30"/>
      <c r="U5604" s="5" t="s">
        <v>518</v>
      </c>
      <c r="V5604" s="5" t="s">
        <v>1445</v>
      </c>
      <c r="W5604" s="5" t="s">
        <v>15</v>
      </c>
      <c r="X5604" s="5" t="s">
        <v>15</v>
      </c>
      <c r="Y5604" s="5" t="s">
        <v>518</v>
      </c>
      <c r="Z5604" s="5" t="s">
        <v>15</v>
      </c>
    </row>
    <row r="5605" spans="1:26" ht="2.25" customHeight="1" x14ac:dyDescent="0.2">
      <c r="A5605" s="14"/>
      <c r="B5605" s="15"/>
      <c r="C5605" s="15"/>
      <c r="D5605" s="15"/>
      <c r="E5605" s="15"/>
      <c r="F5605" s="15"/>
      <c r="G5605" s="15"/>
      <c r="H5605" s="15"/>
      <c r="I5605" s="15"/>
      <c r="J5605" s="15"/>
      <c r="K5605" s="15"/>
      <c r="L5605" s="15"/>
      <c r="M5605" s="15"/>
      <c r="N5605" s="15"/>
      <c r="O5605" s="15"/>
      <c r="P5605" s="15"/>
      <c r="Q5605" s="15"/>
      <c r="R5605" s="15"/>
      <c r="S5605" s="15"/>
      <c r="T5605" s="15"/>
      <c r="U5605" s="15"/>
      <c r="V5605" s="15"/>
      <c r="W5605" s="15"/>
      <c r="X5605" s="15"/>
      <c r="Y5605" s="15"/>
      <c r="Z5605" s="16"/>
    </row>
    <row r="5606" spans="1:26" ht="12.75" customHeight="1" x14ac:dyDescent="0.2">
      <c r="A5606" s="7"/>
      <c r="B5606" s="6"/>
      <c r="C5606" s="6"/>
      <c r="D5606" s="6"/>
      <c r="E5606" s="6"/>
      <c r="F5606" s="6"/>
      <c r="G5606" s="6"/>
      <c r="H5606" s="6"/>
      <c r="I5606" s="6"/>
      <c r="J5606" s="6"/>
      <c r="K5606" s="6"/>
      <c r="L5606" s="6"/>
      <c r="M5606" s="6"/>
      <c r="N5606" s="6"/>
      <c r="O5606" s="6"/>
      <c r="P5606" s="42">
        <f>SUM(hList_Frame_1!B3262:B3263)</f>
        <v>585</v>
      </c>
      <c r="Q5606" s="42"/>
      <c r="R5606" s="42"/>
      <c r="S5606" s="42"/>
      <c r="T5606" s="42"/>
      <c r="U5606" s="6"/>
      <c r="V5606" s="6"/>
      <c r="W5606" s="6"/>
      <c r="X5606" s="6"/>
      <c r="Y5606" s="6"/>
      <c r="Z5606" s="17"/>
    </row>
    <row r="5607" spans="1:26" ht="14.25" customHeight="1" x14ac:dyDescent="0.2">
      <c r="A5607" s="9"/>
      <c r="B5607" s="18"/>
      <c r="C5607" s="18"/>
      <c r="D5607" s="18"/>
      <c r="E5607" s="18"/>
      <c r="F5607" s="18"/>
      <c r="G5607" s="18"/>
      <c r="H5607" s="18"/>
      <c r="I5607" s="18"/>
      <c r="J5607" s="18"/>
      <c r="K5607" s="18"/>
      <c r="L5607" s="18"/>
      <c r="M5607" s="18"/>
      <c r="N5607" s="18"/>
      <c r="O5607" s="18"/>
      <c r="P5607" s="18"/>
      <c r="Q5607" s="18"/>
      <c r="R5607" s="18"/>
      <c r="S5607" s="18"/>
      <c r="T5607" s="18"/>
      <c r="U5607" s="18"/>
      <c r="V5607" s="18"/>
      <c r="W5607" s="18"/>
      <c r="X5607" s="18"/>
      <c r="Y5607" s="18"/>
      <c r="Z5607" s="19"/>
    </row>
    <row r="5608" spans="1:26" ht="15" customHeight="1" x14ac:dyDescent="0.2">
      <c r="A5608" s="26">
        <v>408786</v>
      </c>
      <c r="B5608" s="27"/>
      <c r="C5608" s="3">
        <v>41933</v>
      </c>
      <c r="D5608" s="38" t="s">
        <v>2798</v>
      </c>
      <c r="E5608" s="39"/>
      <c r="F5608" s="32">
        <v>65.36</v>
      </c>
      <c r="G5608" s="33"/>
      <c r="H5608" s="33"/>
      <c r="I5608" s="33"/>
      <c r="J5608" s="33"/>
      <c r="K5608" s="33"/>
      <c r="L5608" s="33"/>
      <c r="M5608" s="33"/>
      <c r="N5608" s="33"/>
      <c r="O5608" s="33"/>
      <c r="P5608" s="33"/>
      <c r="Q5608" s="33"/>
      <c r="R5608" s="33"/>
      <c r="S5608" s="33"/>
      <c r="T5608" s="34"/>
      <c r="U5608" s="11" t="s">
        <v>18</v>
      </c>
      <c r="V5608" s="11" t="s">
        <v>48</v>
      </c>
      <c r="W5608" s="11" t="s">
        <v>13</v>
      </c>
      <c r="X5608" s="11" t="s">
        <v>14</v>
      </c>
      <c r="Y5608" s="11" t="s">
        <v>18</v>
      </c>
      <c r="Z5608" s="11" t="s">
        <v>15</v>
      </c>
    </row>
    <row r="5609" spans="1:26" ht="14.25" customHeight="1" x14ac:dyDescent="0.2">
      <c r="A5609" s="21"/>
      <c r="B5609" s="22"/>
      <c r="C5609" s="10"/>
      <c r="D5609" s="23"/>
      <c r="E5609" s="24"/>
      <c r="F5609" s="21"/>
      <c r="G5609" s="25"/>
      <c r="H5609" s="25"/>
      <c r="I5609" s="25"/>
      <c r="J5609" s="25"/>
      <c r="K5609" s="25"/>
      <c r="L5609" s="25"/>
      <c r="M5609" s="25"/>
      <c r="N5609" s="25"/>
      <c r="O5609" s="25"/>
      <c r="P5609" s="25"/>
      <c r="Q5609" s="25"/>
      <c r="R5609" s="25"/>
      <c r="S5609" s="25"/>
      <c r="T5609" s="22"/>
      <c r="U5609" s="10"/>
      <c r="V5609" s="10"/>
      <c r="W5609" s="10"/>
      <c r="X5609" s="10"/>
      <c r="Y5609" s="10"/>
      <c r="Z5609" s="13" t="s">
        <v>15</v>
      </c>
    </row>
    <row r="5610" spans="1:26" ht="15" customHeight="1" x14ac:dyDescent="0.2">
      <c r="A5610" s="26">
        <v>409182</v>
      </c>
      <c r="B5610" s="27"/>
      <c r="C5610" s="3">
        <v>41940</v>
      </c>
      <c r="D5610" s="23"/>
      <c r="E5610" s="24"/>
      <c r="F5610" s="32">
        <v>214.71</v>
      </c>
      <c r="G5610" s="33"/>
      <c r="H5610" s="33"/>
      <c r="I5610" s="33"/>
      <c r="J5610" s="33"/>
      <c r="K5610" s="33"/>
      <c r="L5610" s="33"/>
      <c r="M5610" s="33"/>
      <c r="N5610" s="33"/>
      <c r="O5610" s="33"/>
      <c r="P5610" s="33"/>
      <c r="Q5610" s="33"/>
      <c r="R5610" s="33"/>
      <c r="S5610" s="33"/>
      <c r="T5610" s="34"/>
      <c r="U5610" s="11" t="s">
        <v>18</v>
      </c>
      <c r="V5610" s="11" t="s">
        <v>12</v>
      </c>
      <c r="W5610" s="11" t="s">
        <v>13</v>
      </c>
      <c r="X5610" s="11" t="s">
        <v>14</v>
      </c>
      <c r="Y5610" s="11" t="s">
        <v>18</v>
      </c>
      <c r="Z5610" s="11" t="s">
        <v>15</v>
      </c>
    </row>
    <row r="5611" spans="1:26" ht="14.25" customHeight="1" x14ac:dyDescent="0.2">
      <c r="A5611" s="21"/>
      <c r="B5611" s="22"/>
      <c r="C5611" s="10"/>
      <c r="D5611" s="21"/>
      <c r="E5611" s="22"/>
      <c r="F5611" s="21"/>
      <c r="G5611" s="25"/>
      <c r="H5611" s="25"/>
      <c r="I5611" s="25"/>
      <c r="J5611" s="25"/>
      <c r="K5611" s="25"/>
      <c r="L5611" s="25"/>
      <c r="M5611" s="25"/>
      <c r="N5611" s="25"/>
      <c r="O5611" s="25"/>
      <c r="P5611" s="25"/>
      <c r="Q5611" s="25"/>
      <c r="R5611" s="25"/>
      <c r="S5611" s="25"/>
      <c r="T5611" s="22"/>
      <c r="U5611" s="10"/>
      <c r="V5611" s="10"/>
      <c r="W5611" s="10"/>
      <c r="X5611" s="10"/>
      <c r="Y5611" s="10"/>
      <c r="Z5611" s="13" t="s">
        <v>15</v>
      </c>
    </row>
    <row r="5612" spans="1:26" ht="2.25" customHeight="1" x14ac:dyDescent="0.2">
      <c r="A5612" s="14"/>
      <c r="B5612" s="15"/>
      <c r="C5612" s="15"/>
      <c r="D5612" s="15"/>
      <c r="E5612" s="15"/>
      <c r="F5612" s="15"/>
      <c r="G5612" s="15"/>
      <c r="H5612" s="15"/>
      <c r="I5612" s="15"/>
      <c r="J5612" s="15"/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5"/>
      <c r="W5612" s="15"/>
      <c r="X5612" s="15"/>
      <c r="Y5612" s="15"/>
      <c r="Z5612" s="16"/>
    </row>
    <row r="5613" spans="1:26" ht="13.5" customHeight="1" x14ac:dyDescent="0.2">
      <c r="A5613" s="7"/>
      <c r="B5613" s="6"/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6"/>
      <c r="N5613" s="6"/>
      <c r="O5613" s="6"/>
      <c r="P5613" s="42">
        <f>SUM(hList_Frame_1!B3264:B3267)</f>
        <v>280.07</v>
      </c>
      <c r="Q5613" s="42"/>
      <c r="R5613" s="42"/>
      <c r="S5613" s="42"/>
      <c r="T5613" s="42"/>
      <c r="U5613" s="6"/>
      <c r="V5613" s="6"/>
      <c r="W5613" s="6"/>
      <c r="X5613" s="6"/>
      <c r="Y5613" s="6"/>
      <c r="Z5613" s="17"/>
    </row>
    <row r="5614" spans="1:26" ht="13.5" customHeight="1" x14ac:dyDescent="0.2">
      <c r="A5614" s="9"/>
      <c r="B5614" s="18"/>
      <c r="C5614" s="18"/>
      <c r="D5614" s="18"/>
      <c r="E5614" s="18"/>
      <c r="F5614" s="18"/>
      <c r="G5614" s="18"/>
      <c r="H5614" s="18"/>
      <c r="I5614" s="18"/>
      <c r="J5614" s="18"/>
      <c r="K5614" s="18"/>
      <c r="L5614" s="18"/>
      <c r="M5614" s="18"/>
      <c r="N5614" s="18"/>
      <c r="O5614" s="18"/>
      <c r="P5614" s="18"/>
      <c r="Q5614" s="18"/>
      <c r="R5614" s="18"/>
      <c r="S5614" s="18"/>
      <c r="T5614" s="18"/>
      <c r="U5614" s="18"/>
      <c r="V5614" s="18"/>
      <c r="W5614" s="18"/>
      <c r="X5614" s="18"/>
      <c r="Y5614" s="18"/>
      <c r="Z5614" s="19"/>
    </row>
    <row r="5615" spans="1:26" ht="15" customHeight="1" x14ac:dyDescent="0.2">
      <c r="A5615" s="40">
        <v>407706</v>
      </c>
      <c r="B5615" s="41"/>
      <c r="C5615" s="20">
        <v>41915</v>
      </c>
      <c r="D5615" s="38" t="s">
        <v>1444</v>
      </c>
      <c r="E5615" s="39"/>
      <c r="F5615" s="28">
        <v>118.95</v>
      </c>
      <c r="G5615" s="29"/>
      <c r="H5615" s="29"/>
      <c r="I5615" s="29"/>
      <c r="J5615" s="29"/>
      <c r="K5615" s="29"/>
      <c r="L5615" s="29"/>
      <c r="M5615" s="29"/>
      <c r="N5615" s="29"/>
      <c r="O5615" s="29"/>
      <c r="P5615" s="29"/>
      <c r="Q5615" s="29"/>
      <c r="R5615" s="29"/>
      <c r="S5615" s="29"/>
      <c r="T5615" s="30"/>
      <c r="U5615" s="5" t="s">
        <v>516</v>
      </c>
      <c r="V5615" s="5" t="s">
        <v>1445</v>
      </c>
      <c r="W5615" s="5" t="s">
        <v>15</v>
      </c>
      <c r="X5615" s="5" t="s">
        <v>15</v>
      </c>
      <c r="Y5615" s="5" t="s">
        <v>516</v>
      </c>
      <c r="Z5615" s="5" t="s">
        <v>15</v>
      </c>
    </row>
    <row r="5616" spans="1:26" ht="15" customHeight="1" x14ac:dyDescent="0.2">
      <c r="A5616" s="40">
        <v>408464</v>
      </c>
      <c r="B5616" s="41"/>
      <c r="C5616" s="20">
        <v>41929</v>
      </c>
      <c r="D5616" s="23"/>
      <c r="E5616" s="24"/>
      <c r="F5616" s="28">
        <v>118.95</v>
      </c>
      <c r="G5616" s="29"/>
      <c r="H5616" s="29"/>
      <c r="I5616" s="29"/>
      <c r="J5616" s="29"/>
      <c r="K5616" s="29"/>
      <c r="L5616" s="29"/>
      <c r="M5616" s="29"/>
      <c r="N5616" s="29"/>
      <c r="O5616" s="29"/>
      <c r="P5616" s="29"/>
      <c r="Q5616" s="29"/>
      <c r="R5616" s="29"/>
      <c r="S5616" s="29"/>
      <c r="T5616" s="30"/>
      <c r="U5616" s="5" t="s">
        <v>518</v>
      </c>
      <c r="V5616" s="5" t="s">
        <v>1445</v>
      </c>
      <c r="W5616" s="5" t="s">
        <v>15</v>
      </c>
      <c r="X5616" s="5" t="s">
        <v>15</v>
      </c>
      <c r="Y5616" s="5" t="s">
        <v>518</v>
      </c>
      <c r="Z5616" s="5" t="s">
        <v>15</v>
      </c>
    </row>
    <row r="5617" spans="1:26" ht="15" customHeight="1" x14ac:dyDescent="0.2">
      <c r="A5617" s="40">
        <v>409216</v>
      </c>
      <c r="B5617" s="41"/>
      <c r="C5617" s="20">
        <v>41943</v>
      </c>
      <c r="D5617" s="21"/>
      <c r="E5617" s="22"/>
      <c r="F5617" s="28">
        <v>118.95</v>
      </c>
      <c r="G5617" s="29"/>
      <c r="H5617" s="29"/>
      <c r="I5617" s="29"/>
      <c r="J5617" s="29"/>
      <c r="K5617" s="29"/>
      <c r="L5617" s="29"/>
      <c r="M5617" s="29"/>
      <c r="N5617" s="29"/>
      <c r="O5617" s="29"/>
      <c r="P5617" s="29"/>
      <c r="Q5617" s="29"/>
      <c r="R5617" s="29"/>
      <c r="S5617" s="29"/>
      <c r="T5617" s="30"/>
      <c r="U5617" s="5" t="s">
        <v>519</v>
      </c>
      <c r="V5617" s="5" t="s">
        <v>1445</v>
      </c>
      <c r="W5617" s="5" t="s">
        <v>15</v>
      </c>
      <c r="X5617" s="5" t="s">
        <v>15</v>
      </c>
      <c r="Y5617" s="5" t="s">
        <v>519</v>
      </c>
      <c r="Z5617" s="5" t="s">
        <v>15</v>
      </c>
    </row>
    <row r="5618" spans="1:26" ht="2.25" customHeight="1" x14ac:dyDescent="0.2">
      <c r="A5618" s="14"/>
      <c r="B5618" s="15"/>
      <c r="C5618" s="15"/>
      <c r="D5618" s="15"/>
      <c r="E5618" s="15"/>
      <c r="F5618" s="15"/>
      <c r="G5618" s="15"/>
      <c r="H5618" s="15"/>
      <c r="I5618" s="15"/>
      <c r="J5618" s="15"/>
      <c r="K5618" s="15"/>
      <c r="L5618" s="15"/>
      <c r="M5618" s="15"/>
      <c r="N5618" s="15"/>
      <c r="O5618" s="15"/>
      <c r="P5618" s="15"/>
      <c r="Q5618" s="15"/>
      <c r="R5618" s="15"/>
      <c r="S5618" s="15"/>
      <c r="T5618" s="15"/>
      <c r="U5618" s="15"/>
      <c r="V5618" s="15"/>
      <c r="W5618" s="15"/>
      <c r="X5618" s="15"/>
      <c r="Y5618" s="15"/>
      <c r="Z5618" s="16"/>
    </row>
    <row r="5619" spans="1:26" ht="13.5" customHeight="1" x14ac:dyDescent="0.2">
      <c r="A5619" s="7"/>
      <c r="B5619" s="6"/>
      <c r="C5619" s="6"/>
      <c r="D5619" s="6"/>
      <c r="E5619" s="6"/>
      <c r="F5619" s="6"/>
      <c r="G5619" s="6"/>
      <c r="H5619" s="6"/>
      <c r="I5619" s="6"/>
      <c r="J5619" s="6"/>
      <c r="K5619" s="6"/>
      <c r="L5619" s="6"/>
      <c r="M5619" s="6"/>
      <c r="N5619" s="6"/>
      <c r="O5619" s="6"/>
      <c r="P5619" s="42">
        <f>SUM(hList_Frame_1!B3268:B3270)</f>
        <v>356.85</v>
      </c>
      <c r="Q5619" s="42"/>
      <c r="R5619" s="42"/>
      <c r="S5619" s="42"/>
      <c r="T5619" s="42"/>
      <c r="U5619" s="6"/>
      <c r="V5619" s="6"/>
      <c r="W5619" s="6"/>
      <c r="X5619" s="6"/>
      <c r="Y5619" s="6"/>
      <c r="Z5619" s="17"/>
    </row>
    <row r="5620" spans="1:26" ht="13.5" customHeight="1" x14ac:dyDescent="0.2">
      <c r="A5620" s="9"/>
      <c r="B5620" s="18"/>
      <c r="C5620" s="18"/>
      <c r="D5620" s="18"/>
      <c r="E5620" s="18"/>
      <c r="F5620" s="18"/>
      <c r="G5620" s="18"/>
      <c r="H5620" s="18"/>
      <c r="I5620" s="18"/>
      <c r="J5620" s="18"/>
      <c r="K5620" s="18"/>
      <c r="L5620" s="18"/>
      <c r="M5620" s="18"/>
      <c r="N5620" s="18"/>
      <c r="O5620" s="18"/>
      <c r="P5620" s="18"/>
      <c r="Q5620" s="18"/>
      <c r="R5620" s="18"/>
      <c r="S5620" s="18"/>
      <c r="T5620" s="18"/>
      <c r="U5620" s="18"/>
      <c r="V5620" s="18"/>
      <c r="W5620" s="18"/>
      <c r="X5620" s="18"/>
      <c r="Y5620" s="18"/>
      <c r="Z5620" s="19"/>
    </row>
    <row r="5621" spans="1:26" ht="15" customHeight="1" x14ac:dyDescent="0.2">
      <c r="A5621" s="26">
        <v>408787</v>
      </c>
      <c r="B5621" s="27"/>
      <c r="C5621" s="3">
        <v>41933</v>
      </c>
      <c r="D5621" s="38" t="s">
        <v>2799</v>
      </c>
      <c r="E5621" s="39"/>
      <c r="F5621" s="32">
        <v>550</v>
      </c>
      <c r="G5621" s="33"/>
      <c r="H5621" s="33"/>
      <c r="I5621" s="33"/>
      <c r="J5621" s="33"/>
      <c r="K5621" s="33"/>
      <c r="L5621" s="33"/>
      <c r="M5621" s="33"/>
      <c r="N5621" s="33"/>
      <c r="O5621" s="33"/>
      <c r="P5621" s="33"/>
      <c r="Q5621" s="33"/>
      <c r="R5621" s="33"/>
      <c r="S5621" s="33"/>
      <c r="T5621" s="34"/>
      <c r="U5621" s="11" t="s">
        <v>147</v>
      </c>
      <c r="V5621" s="11" t="s">
        <v>135</v>
      </c>
      <c r="W5621" s="11" t="s">
        <v>226</v>
      </c>
      <c r="X5621" s="11" t="s">
        <v>2800</v>
      </c>
      <c r="Y5621" s="11" t="s">
        <v>147</v>
      </c>
      <c r="Z5621" s="11" t="s">
        <v>2801</v>
      </c>
    </row>
    <row r="5622" spans="1:26" ht="14.25" customHeight="1" x14ac:dyDescent="0.2">
      <c r="A5622" s="21"/>
      <c r="B5622" s="22"/>
      <c r="C5622" s="10"/>
      <c r="D5622" s="21"/>
      <c r="E5622" s="22"/>
      <c r="F5622" s="21"/>
      <c r="G5622" s="25"/>
      <c r="H5622" s="25"/>
      <c r="I5622" s="25"/>
      <c r="J5622" s="25"/>
      <c r="K5622" s="25"/>
      <c r="L5622" s="25"/>
      <c r="M5622" s="25"/>
      <c r="N5622" s="25"/>
      <c r="O5622" s="25"/>
      <c r="P5622" s="25"/>
      <c r="Q5622" s="25"/>
      <c r="R5622" s="25"/>
      <c r="S5622" s="25"/>
      <c r="T5622" s="22"/>
      <c r="U5622" s="10"/>
      <c r="V5622" s="10"/>
      <c r="W5622" s="10"/>
      <c r="X5622" s="10"/>
      <c r="Y5622" s="10"/>
      <c r="Z5622" s="13" t="s">
        <v>2801</v>
      </c>
    </row>
    <row r="5623" spans="1:26" ht="2.25" customHeight="1" x14ac:dyDescent="0.2">
      <c r="A5623" s="14"/>
      <c r="B5623" s="15"/>
      <c r="C5623" s="15"/>
      <c r="D5623" s="15"/>
      <c r="E5623" s="15"/>
      <c r="F5623" s="15"/>
      <c r="G5623" s="15"/>
      <c r="H5623" s="15"/>
      <c r="I5623" s="15"/>
      <c r="J5623" s="15"/>
      <c r="K5623" s="15"/>
      <c r="L5623" s="15"/>
      <c r="M5623" s="15"/>
      <c r="N5623" s="15"/>
      <c r="O5623" s="15"/>
      <c r="P5623" s="15"/>
      <c r="Q5623" s="15"/>
      <c r="R5623" s="15"/>
      <c r="S5623" s="15"/>
      <c r="T5623" s="15"/>
      <c r="U5623" s="15"/>
      <c r="V5623" s="15"/>
      <c r="W5623" s="15"/>
      <c r="X5623" s="15"/>
      <c r="Y5623" s="15"/>
      <c r="Z5623" s="16"/>
    </row>
    <row r="5624" spans="1:26" ht="12.75" customHeight="1" x14ac:dyDescent="0.2">
      <c r="A5624" s="7"/>
      <c r="B5624" s="6"/>
      <c r="C5624" s="6"/>
      <c r="D5624" s="6"/>
      <c r="E5624" s="6"/>
      <c r="F5624" s="6"/>
      <c r="G5624" s="6"/>
      <c r="H5624" s="6"/>
      <c r="I5624" s="6"/>
      <c r="J5624" s="6"/>
      <c r="K5624" s="6"/>
      <c r="L5624" s="6"/>
      <c r="M5624" s="6"/>
      <c r="N5624" s="6"/>
      <c r="O5624" s="6"/>
      <c r="P5624" s="42">
        <f>SUM(hList_Frame_1!B3271:B3272)</f>
        <v>550</v>
      </c>
      <c r="Q5624" s="42"/>
      <c r="R5624" s="42"/>
      <c r="S5624" s="42"/>
      <c r="T5624" s="42"/>
      <c r="U5624" s="6"/>
      <c r="V5624" s="6"/>
      <c r="W5624" s="6"/>
      <c r="X5624" s="6"/>
      <c r="Y5624" s="6"/>
      <c r="Z5624" s="17"/>
    </row>
    <row r="5625" spans="1:26" ht="14.25" customHeight="1" x14ac:dyDescent="0.2">
      <c r="A5625" s="9"/>
      <c r="B5625" s="18"/>
      <c r="C5625" s="18"/>
      <c r="D5625" s="18"/>
      <c r="E5625" s="18"/>
      <c r="F5625" s="18"/>
      <c r="G5625" s="18"/>
      <c r="H5625" s="18"/>
      <c r="I5625" s="18"/>
      <c r="J5625" s="18"/>
      <c r="K5625" s="18"/>
      <c r="L5625" s="18"/>
      <c r="M5625" s="18"/>
      <c r="N5625" s="18"/>
      <c r="O5625" s="18"/>
      <c r="P5625" s="18"/>
      <c r="Q5625" s="18"/>
      <c r="R5625" s="18"/>
      <c r="S5625" s="18"/>
      <c r="T5625" s="18"/>
      <c r="U5625" s="18"/>
      <c r="V5625" s="18"/>
      <c r="W5625" s="18"/>
      <c r="X5625" s="18"/>
      <c r="Y5625" s="18"/>
      <c r="Z5625" s="19"/>
    </row>
    <row r="5626" spans="1:26" ht="15" customHeight="1" x14ac:dyDescent="0.2">
      <c r="A5626" s="40">
        <v>407948</v>
      </c>
      <c r="B5626" s="41"/>
      <c r="C5626" s="20">
        <v>41919</v>
      </c>
      <c r="D5626" s="43" t="s">
        <v>2802</v>
      </c>
      <c r="E5626" s="44"/>
      <c r="F5626" s="28">
        <v>390</v>
      </c>
      <c r="G5626" s="29"/>
      <c r="H5626" s="29"/>
      <c r="I5626" s="29"/>
      <c r="J5626" s="29"/>
      <c r="K5626" s="29"/>
      <c r="L5626" s="29"/>
      <c r="M5626" s="29"/>
      <c r="N5626" s="29"/>
      <c r="O5626" s="29"/>
      <c r="P5626" s="29"/>
      <c r="Q5626" s="29"/>
      <c r="R5626" s="29"/>
      <c r="S5626" s="29"/>
      <c r="T5626" s="30"/>
      <c r="U5626" s="5" t="s">
        <v>2803</v>
      </c>
      <c r="V5626" s="5" t="s">
        <v>68</v>
      </c>
      <c r="W5626" s="5" t="s">
        <v>69</v>
      </c>
      <c r="X5626" s="5" t="s">
        <v>69</v>
      </c>
      <c r="Y5626" s="5" t="s">
        <v>2803</v>
      </c>
      <c r="Z5626" s="5" t="s">
        <v>175</v>
      </c>
    </row>
    <row r="5627" spans="1:26" ht="2.25" customHeight="1" x14ac:dyDescent="0.2">
      <c r="A5627" s="14"/>
      <c r="B5627" s="15"/>
      <c r="C5627" s="15"/>
      <c r="D5627" s="15"/>
      <c r="E5627" s="15"/>
      <c r="F5627" s="15"/>
      <c r="G5627" s="15"/>
      <c r="H5627" s="15"/>
      <c r="I5627" s="15"/>
      <c r="J5627" s="15"/>
      <c r="K5627" s="15"/>
      <c r="L5627" s="15"/>
      <c r="M5627" s="15"/>
      <c r="N5627" s="15"/>
      <c r="O5627" s="15"/>
      <c r="P5627" s="15"/>
      <c r="Q5627" s="15"/>
      <c r="R5627" s="15"/>
      <c r="S5627" s="15"/>
      <c r="T5627" s="15"/>
      <c r="U5627" s="15"/>
      <c r="V5627" s="15"/>
      <c r="W5627" s="15"/>
      <c r="X5627" s="15"/>
      <c r="Y5627" s="15"/>
      <c r="Z5627" s="16"/>
    </row>
    <row r="5628" spans="1:26" ht="13.5" customHeight="1" x14ac:dyDescent="0.2">
      <c r="A5628" s="7"/>
      <c r="B5628" s="6"/>
      <c r="C5628" s="6"/>
      <c r="D5628" s="6"/>
      <c r="E5628" s="6"/>
      <c r="F5628" s="6"/>
      <c r="G5628" s="6"/>
      <c r="H5628" s="6"/>
      <c r="I5628" s="6"/>
      <c r="J5628" s="6"/>
      <c r="K5628" s="6"/>
      <c r="L5628" s="6"/>
      <c r="M5628" s="6"/>
      <c r="N5628" s="6"/>
      <c r="O5628" s="6"/>
      <c r="P5628" s="42">
        <f>SUM(hList_Frame_1!B3273:B3273)</f>
        <v>390</v>
      </c>
      <c r="Q5628" s="42"/>
      <c r="R5628" s="42"/>
      <c r="S5628" s="42"/>
      <c r="T5628" s="42"/>
      <c r="U5628" s="6"/>
      <c r="V5628" s="6"/>
      <c r="W5628" s="6"/>
      <c r="X5628" s="6"/>
      <c r="Y5628" s="6"/>
      <c r="Z5628" s="17"/>
    </row>
    <row r="5629" spans="1:26" ht="13.5" customHeight="1" x14ac:dyDescent="0.2">
      <c r="A5629" s="9"/>
      <c r="B5629" s="18"/>
      <c r="C5629" s="18"/>
      <c r="D5629" s="18"/>
      <c r="E5629" s="18"/>
      <c r="F5629" s="18"/>
      <c r="G5629" s="18"/>
      <c r="H5629" s="18"/>
      <c r="I5629" s="18"/>
      <c r="J5629" s="18"/>
      <c r="K5629" s="18"/>
      <c r="L5629" s="18"/>
      <c r="M5629" s="18"/>
      <c r="N5629" s="18"/>
      <c r="O5629" s="18"/>
      <c r="P5629" s="18"/>
      <c r="Q5629" s="18"/>
      <c r="R5629" s="18"/>
      <c r="S5629" s="18"/>
      <c r="T5629" s="18"/>
      <c r="U5629" s="18"/>
      <c r="V5629" s="18"/>
      <c r="W5629" s="18"/>
      <c r="X5629" s="18"/>
      <c r="Y5629" s="18"/>
      <c r="Z5629" s="19"/>
    </row>
    <row r="5630" spans="1:26" ht="15" customHeight="1" x14ac:dyDescent="0.2">
      <c r="A5630" s="40">
        <v>408614</v>
      </c>
      <c r="B5630" s="41"/>
      <c r="C5630" s="20">
        <v>41933</v>
      </c>
      <c r="D5630" s="38" t="s">
        <v>2804</v>
      </c>
      <c r="E5630" s="39"/>
      <c r="F5630" s="28">
        <v>2500</v>
      </c>
      <c r="G5630" s="29"/>
      <c r="H5630" s="29"/>
      <c r="I5630" s="29"/>
      <c r="J5630" s="29"/>
      <c r="K5630" s="29"/>
      <c r="L5630" s="29"/>
      <c r="M5630" s="29"/>
      <c r="N5630" s="29"/>
      <c r="O5630" s="29"/>
      <c r="P5630" s="29"/>
      <c r="Q5630" s="29"/>
      <c r="R5630" s="29"/>
      <c r="S5630" s="29"/>
      <c r="T5630" s="30"/>
      <c r="U5630" s="5" t="s">
        <v>2805</v>
      </c>
      <c r="V5630" s="5" t="s">
        <v>68</v>
      </c>
      <c r="W5630" s="5" t="s">
        <v>69</v>
      </c>
      <c r="X5630" s="5" t="s">
        <v>69</v>
      </c>
      <c r="Y5630" s="5" t="s">
        <v>2805</v>
      </c>
      <c r="Z5630" s="5" t="s">
        <v>395</v>
      </c>
    </row>
    <row r="5631" spans="1:26" ht="15" customHeight="1" x14ac:dyDescent="0.2">
      <c r="A5631" s="40">
        <v>408972</v>
      </c>
      <c r="B5631" s="41"/>
      <c r="C5631" s="20">
        <v>41940</v>
      </c>
      <c r="D5631" s="23"/>
      <c r="E5631" s="24"/>
      <c r="F5631" s="28">
        <v>550</v>
      </c>
      <c r="G5631" s="29"/>
      <c r="H5631" s="29"/>
      <c r="I5631" s="29"/>
      <c r="J5631" s="29"/>
      <c r="K5631" s="29"/>
      <c r="L5631" s="29"/>
      <c r="M5631" s="29"/>
      <c r="N5631" s="29"/>
      <c r="O5631" s="29"/>
      <c r="P5631" s="29"/>
      <c r="Q5631" s="29"/>
      <c r="R5631" s="29"/>
      <c r="S5631" s="29"/>
      <c r="T5631" s="30"/>
      <c r="U5631" s="5" t="s">
        <v>2806</v>
      </c>
      <c r="V5631" s="5" t="s">
        <v>68</v>
      </c>
      <c r="W5631" s="5" t="s">
        <v>69</v>
      </c>
      <c r="X5631" s="5" t="s">
        <v>69</v>
      </c>
      <c r="Y5631" s="5" t="s">
        <v>2806</v>
      </c>
      <c r="Z5631" s="5" t="s">
        <v>84</v>
      </c>
    </row>
    <row r="5632" spans="1:26" ht="15" customHeight="1" x14ac:dyDescent="0.2">
      <c r="A5632" s="40">
        <v>409183</v>
      </c>
      <c r="B5632" s="41"/>
      <c r="C5632" s="20">
        <v>41940</v>
      </c>
      <c r="D5632" s="21"/>
      <c r="E5632" s="22"/>
      <c r="F5632" s="28">
        <v>450</v>
      </c>
      <c r="G5632" s="29"/>
      <c r="H5632" s="29"/>
      <c r="I5632" s="29"/>
      <c r="J5632" s="29"/>
      <c r="K5632" s="29"/>
      <c r="L5632" s="29"/>
      <c r="M5632" s="29"/>
      <c r="N5632" s="29"/>
      <c r="O5632" s="29"/>
      <c r="P5632" s="29"/>
      <c r="Q5632" s="29"/>
      <c r="R5632" s="29"/>
      <c r="S5632" s="29"/>
      <c r="T5632" s="30"/>
      <c r="U5632" s="5" t="s">
        <v>2807</v>
      </c>
      <c r="V5632" s="5" t="s">
        <v>68</v>
      </c>
      <c r="W5632" s="5" t="s">
        <v>69</v>
      </c>
      <c r="X5632" s="5" t="s">
        <v>69</v>
      </c>
      <c r="Y5632" s="5" t="s">
        <v>2807</v>
      </c>
      <c r="Z5632" s="5" t="s">
        <v>82</v>
      </c>
    </row>
    <row r="5633" spans="1:26" ht="3" customHeight="1" x14ac:dyDescent="0.2">
      <c r="A5633" s="14"/>
      <c r="B5633" s="15"/>
      <c r="C5633" s="15"/>
      <c r="D5633" s="15"/>
      <c r="E5633" s="15"/>
      <c r="F5633" s="15"/>
      <c r="G5633" s="15"/>
      <c r="H5633" s="15"/>
      <c r="I5633" s="15"/>
      <c r="J5633" s="15"/>
      <c r="K5633" s="15"/>
      <c r="L5633" s="15"/>
      <c r="M5633" s="15"/>
      <c r="N5633" s="15"/>
      <c r="O5633" s="15"/>
      <c r="P5633" s="15"/>
      <c r="Q5633" s="15"/>
      <c r="R5633" s="15"/>
      <c r="S5633" s="15"/>
      <c r="T5633" s="15"/>
      <c r="U5633" s="15"/>
      <c r="V5633" s="15"/>
      <c r="W5633" s="15"/>
      <c r="X5633" s="15"/>
      <c r="Y5633" s="15"/>
      <c r="Z5633" s="16"/>
    </row>
    <row r="5634" spans="1:26" ht="12.75" customHeight="1" x14ac:dyDescent="0.2">
      <c r="A5634" s="7"/>
      <c r="B5634" s="6"/>
      <c r="C5634" s="6"/>
      <c r="D5634" s="6"/>
      <c r="E5634" s="6"/>
      <c r="F5634" s="6"/>
      <c r="G5634" s="6"/>
      <c r="H5634" s="6"/>
      <c r="I5634" s="6"/>
      <c r="J5634" s="6"/>
      <c r="K5634" s="6"/>
      <c r="L5634" s="6"/>
      <c r="M5634" s="42">
        <f>SUM(hList_Frame_1!B3274:B3276)</f>
        <v>3500</v>
      </c>
      <c r="N5634" s="42"/>
      <c r="O5634" s="42"/>
      <c r="P5634" s="42"/>
      <c r="Q5634" s="42"/>
      <c r="R5634" s="42"/>
      <c r="S5634" s="42"/>
      <c r="T5634" s="42"/>
      <c r="U5634" s="6"/>
      <c r="V5634" s="6"/>
      <c r="W5634" s="6"/>
      <c r="X5634" s="6"/>
      <c r="Y5634" s="6"/>
      <c r="Z5634" s="17"/>
    </row>
    <row r="5635" spans="1:26" ht="14.25" customHeight="1" x14ac:dyDescent="0.2">
      <c r="A5635" s="9"/>
      <c r="B5635" s="18"/>
      <c r="C5635" s="18"/>
      <c r="D5635" s="18"/>
      <c r="E5635" s="18"/>
      <c r="F5635" s="18"/>
      <c r="G5635" s="18"/>
      <c r="H5635" s="18"/>
      <c r="I5635" s="18"/>
      <c r="J5635" s="18"/>
      <c r="K5635" s="18"/>
      <c r="L5635" s="18"/>
      <c r="M5635" s="18"/>
      <c r="N5635" s="18"/>
      <c r="O5635" s="18"/>
      <c r="P5635" s="18"/>
      <c r="Q5635" s="18"/>
      <c r="R5635" s="18"/>
      <c r="S5635" s="18"/>
      <c r="T5635" s="18"/>
      <c r="U5635" s="18"/>
      <c r="V5635" s="18"/>
      <c r="W5635" s="18"/>
      <c r="X5635" s="18"/>
      <c r="Y5635" s="18"/>
      <c r="Z5635" s="19"/>
    </row>
    <row r="5636" spans="1:26" ht="15" customHeight="1" x14ac:dyDescent="0.2">
      <c r="A5636" s="40">
        <v>407707</v>
      </c>
      <c r="B5636" s="41"/>
      <c r="C5636" s="20">
        <v>41915</v>
      </c>
      <c r="D5636" s="38" t="s">
        <v>1444</v>
      </c>
      <c r="E5636" s="39"/>
      <c r="F5636" s="28">
        <v>399.24</v>
      </c>
      <c r="G5636" s="29"/>
      <c r="H5636" s="29"/>
      <c r="I5636" s="29"/>
      <c r="J5636" s="29"/>
      <c r="K5636" s="29"/>
      <c r="L5636" s="29"/>
      <c r="M5636" s="29"/>
      <c r="N5636" s="29"/>
      <c r="O5636" s="29"/>
      <c r="P5636" s="29"/>
      <c r="Q5636" s="29"/>
      <c r="R5636" s="29"/>
      <c r="S5636" s="29"/>
      <c r="T5636" s="30"/>
      <c r="U5636" s="5" t="s">
        <v>516</v>
      </c>
      <c r="V5636" s="5" t="s">
        <v>1445</v>
      </c>
      <c r="W5636" s="5" t="s">
        <v>15</v>
      </c>
      <c r="X5636" s="5" t="s">
        <v>15</v>
      </c>
      <c r="Y5636" s="5" t="s">
        <v>516</v>
      </c>
      <c r="Z5636" s="5" t="s">
        <v>15</v>
      </c>
    </row>
    <row r="5637" spans="1:26" ht="15" customHeight="1" x14ac:dyDescent="0.2">
      <c r="A5637" s="40">
        <v>408465</v>
      </c>
      <c r="B5637" s="41"/>
      <c r="C5637" s="20">
        <v>41929</v>
      </c>
      <c r="D5637" s="21"/>
      <c r="E5637" s="22"/>
      <c r="F5637" s="28">
        <v>318.08999999999997</v>
      </c>
      <c r="G5637" s="29"/>
      <c r="H5637" s="29"/>
      <c r="I5637" s="29"/>
      <c r="J5637" s="29"/>
      <c r="K5637" s="29"/>
      <c r="L5637" s="29"/>
      <c r="M5637" s="29"/>
      <c r="N5637" s="29"/>
      <c r="O5637" s="29"/>
      <c r="P5637" s="29"/>
      <c r="Q5637" s="29"/>
      <c r="R5637" s="29"/>
      <c r="S5637" s="29"/>
      <c r="T5637" s="30"/>
      <c r="U5637" s="5" t="s">
        <v>518</v>
      </c>
      <c r="V5637" s="5" t="s">
        <v>1445</v>
      </c>
      <c r="W5637" s="5" t="s">
        <v>15</v>
      </c>
      <c r="X5637" s="5" t="s">
        <v>15</v>
      </c>
      <c r="Y5637" s="5" t="s">
        <v>518</v>
      </c>
      <c r="Z5637" s="5" t="s">
        <v>15</v>
      </c>
    </row>
    <row r="5638" spans="1:26" ht="2.25" customHeight="1" x14ac:dyDescent="0.2">
      <c r="A5638" s="14"/>
      <c r="B5638" s="15"/>
      <c r="C5638" s="15"/>
      <c r="D5638" s="15"/>
      <c r="E5638" s="15"/>
      <c r="F5638" s="15"/>
      <c r="G5638" s="15"/>
      <c r="H5638" s="15"/>
      <c r="I5638" s="15"/>
      <c r="J5638" s="15"/>
      <c r="K5638" s="15"/>
      <c r="L5638" s="15"/>
      <c r="M5638" s="15"/>
      <c r="N5638" s="15"/>
      <c r="O5638" s="15"/>
      <c r="P5638" s="15"/>
      <c r="Q5638" s="15"/>
      <c r="R5638" s="15"/>
      <c r="S5638" s="15"/>
      <c r="T5638" s="15"/>
      <c r="U5638" s="15"/>
      <c r="V5638" s="15"/>
      <c r="W5638" s="15"/>
      <c r="X5638" s="15"/>
      <c r="Y5638" s="15"/>
      <c r="Z5638" s="16"/>
    </row>
    <row r="5639" spans="1:26" ht="13.5" customHeight="1" x14ac:dyDescent="0.2">
      <c r="A5639" s="7"/>
      <c r="B5639" s="6"/>
      <c r="C5639" s="6"/>
      <c r="D5639" s="6"/>
      <c r="E5639" s="6"/>
      <c r="F5639" s="6"/>
      <c r="G5639" s="6"/>
      <c r="H5639" s="6"/>
      <c r="I5639" s="6"/>
      <c r="J5639" s="6"/>
      <c r="K5639" s="6"/>
      <c r="L5639" s="6"/>
      <c r="M5639" s="6"/>
      <c r="N5639" s="6"/>
      <c r="O5639" s="6"/>
      <c r="P5639" s="42">
        <f>SUM(hList_Frame_1!B3277:B3278)</f>
        <v>717.32999999999993</v>
      </c>
      <c r="Q5639" s="42"/>
      <c r="R5639" s="42"/>
      <c r="S5639" s="42"/>
      <c r="T5639" s="42"/>
      <c r="U5639" s="6"/>
      <c r="V5639" s="6"/>
      <c r="W5639" s="6"/>
      <c r="X5639" s="6"/>
      <c r="Y5639" s="6"/>
      <c r="Z5639" s="17"/>
    </row>
    <row r="5640" spans="1:26" ht="13.5" customHeight="1" x14ac:dyDescent="0.2">
      <c r="A5640" s="9"/>
      <c r="B5640" s="18"/>
      <c r="C5640" s="18"/>
      <c r="D5640" s="18"/>
      <c r="E5640" s="18"/>
      <c r="F5640" s="18"/>
      <c r="G5640" s="18"/>
      <c r="H5640" s="18"/>
      <c r="I5640" s="18"/>
      <c r="J5640" s="18"/>
      <c r="K5640" s="18"/>
      <c r="L5640" s="18"/>
      <c r="M5640" s="18"/>
      <c r="N5640" s="18"/>
      <c r="O5640" s="18"/>
      <c r="P5640" s="18"/>
      <c r="Q5640" s="18"/>
      <c r="R5640" s="18"/>
      <c r="S5640" s="18"/>
      <c r="T5640" s="18"/>
      <c r="U5640" s="18"/>
      <c r="V5640" s="18"/>
      <c r="W5640" s="18"/>
      <c r="X5640" s="18"/>
      <c r="Y5640" s="18"/>
      <c r="Z5640" s="19"/>
    </row>
    <row r="5641" spans="1:26" ht="15" customHeight="1" x14ac:dyDescent="0.2">
      <c r="A5641" s="40">
        <v>408284</v>
      </c>
      <c r="B5641" s="41"/>
      <c r="C5641" s="20">
        <v>41926</v>
      </c>
      <c r="D5641" s="43" t="s">
        <v>2808</v>
      </c>
      <c r="E5641" s="44"/>
      <c r="F5641" s="28">
        <v>16000</v>
      </c>
      <c r="G5641" s="29"/>
      <c r="H5641" s="29"/>
      <c r="I5641" s="29"/>
      <c r="J5641" s="29"/>
      <c r="K5641" s="29"/>
      <c r="L5641" s="29"/>
      <c r="M5641" s="29"/>
      <c r="N5641" s="29"/>
      <c r="O5641" s="29"/>
      <c r="P5641" s="29"/>
      <c r="Q5641" s="29"/>
      <c r="R5641" s="29"/>
      <c r="S5641" s="29"/>
      <c r="T5641" s="30"/>
      <c r="U5641" s="5" t="s">
        <v>147</v>
      </c>
      <c r="V5641" s="5" t="s">
        <v>333</v>
      </c>
      <c r="W5641" s="5" t="s">
        <v>159</v>
      </c>
      <c r="X5641" s="5" t="s">
        <v>179</v>
      </c>
      <c r="Y5641" s="5" t="s">
        <v>147</v>
      </c>
      <c r="Z5641" s="5" t="s">
        <v>15</v>
      </c>
    </row>
    <row r="5642" spans="1:26" ht="2.25" customHeight="1" x14ac:dyDescent="0.2">
      <c r="A5642" s="14"/>
      <c r="B5642" s="15"/>
      <c r="C5642" s="15"/>
      <c r="D5642" s="15"/>
      <c r="E5642" s="15"/>
      <c r="F5642" s="15"/>
      <c r="G5642" s="15"/>
      <c r="H5642" s="15"/>
      <c r="I5642" s="15"/>
      <c r="J5642" s="15"/>
      <c r="K5642" s="15"/>
      <c r="L5642" s="15"/>
      <c r="M5642" s="15"/>
      <c r="N5642" s="15"/>
      <c r="O5642" s="15"/>
      <c r="P5642" s="15"/>
      <c r="Q5642" s="15"/>
      <c r="R5642" s="15"/>
      <c r="S5642" s="15"/>
      <c r="T5642" s="15"/>
      <c r="U5642" s="15"/>
      <c r="V5642" s="15"/>
      <c r="W5642" s="15"/>
      <c r="X5642" s="15"/>
      <c r="Y5642" s="15"/>
      <c r="Z5642" s="16"/>
    </row>
    <row r="5643" spans="1:26" ht="13.5" customHeight="1" x14ac:dyDescent="0.2">
      <c r="A5643" s="7"/>
      <c r="B5643" s="6"/>
      <c r="C5643" s="6"/>
      <c r="D5643" s="6"/>
      <c r="E5643" s="6"/>
      <c r="F5643" s="6"/>
      <c r="G5643" s="6"/>
      <c r="H5643" s="6"/>
      <c r="I5643" s="6"/>
      <c r="J5643" s="6"/>
      <c r="K5643" s="42">
        <f>SUM(hList_Frame_1!B3279:B3279)</f>
        <v>16000</v>
      </c>
      <c r="L5643" s="42"/>
      <c r="M5643" s="42"/>
      <c r="N5643" s="42"/>
      <c r="O5643" s="42"/>
      <c r="P5643" s="42"/>
      <c r="Q5643" s="42"/>
      <c r="R5643" s="42"/>
      <c r="S5643" s="42"/>
      <c r="T5643" s="42"/>
      <c r="U5643" s="6"/>
      <c r="V5643" s="6"/>
      <c r="W5643" s="6"/>
      <c r="X5643" s="6"/>
      <c r="Y5643" s="6"/>
      <c r="Z5643" s="17"/>
    </row>
    <row r="5644" spans="1:26" ht="13.5" customHeight="1" x14ac:dyDescent="0.2">
      <c r="A5644" s="9"/>
      <c r="B5644" s="18"/>
      <c r="C5644" s="18"/>
      <c r="D5644" s="18"/>
      <c r="E5644" s="18"/>
      <c r="F5644" s="18"/>
      <c r="G5644" s="18"/>
      <c r="H5644" s="18"/>
      <c r="I5644" s="18"/>
      <c r="J5644" s="18"/>
      <c r="K5644" s="18"/>
      <c r="L5644" s="18"/>
      <c r="M5644" s="18"/>
      <c r="N5644" s="18"/>
      <c r="O5644" s="18"/>
      <c r="P5644" s="18"/>
      <c r="Q5644" s="18"/>
      <c r="R5644" s="18"/>
      <c r="S5644" s="18"/>
      <c r="T5644" s="18"/>
      <c r="U5644" s="18"/>
      <c r="V5644" s="18"/>
      <c r="W5644" s="18"/>
      <c r="X5644" s="18"/>
      <c r="Y5644" s="18"/>
      <c r="Z5644" s="19"/>
    </row>
    <row r="5645" spans="1:26" ht="15" customHeight="1" x14ac:dyDescent="0.2">
      <c r="A5645" s="40">
        <v>407949</v>
      </c>
      <c r="B5645" s="41"/>
      <c r="C5645" s="20">
        <v>41919</v>
      </c>
      <c r="D5645" s="38" t="s">
        <v>2809</v>
      </c>
      <c r="E5645" s="39"/>
      <c r="F5645" s="28">
        <v>390</v>
      </c>
      <c r="G5645" s="29"/>
      <c r="H5645" s="29"/>
      <c r="I5645" s="29"/>
      <c r="J5645" s="29"/>
      <c r="K5645" s="29"/>
      <c r="L5645" s="29"/>
      <c r="M5645" s="29"/>
      <c r="N5645" s="29"/>
      <c r="O5645" s="29"/>
      <c r="P5645" s="29"/>
      <c r="Q5645" s="29"/>
      <c r="R5645" s="29"/>
      <c r="S5645" s="29"/>
      <c r="T5645" s="30"/>
      <c r="U5645" s="5" t="s">
        <v>2810</v>
      </c>
      <c r="V5645" s="5" t="s">
        <v>68</v>
      </c>
      <c r="W5645" s="5" t="s">
        <v>69</v>
      </c>
      <c r="X5645" s="5" t="s">
        <v>69</v>
      </c>
      <c r="Y5645" s="5" t="s">
        <v>2810</v>
      </c>
      <c r="Z5645" s="5" t="s">
        <v>175</v>
      </c>
    </row>
    <row r="5646" spans="1:26" ht="15" customHeight="1" x14ac:dyDescent="0.2">
      <c r="A5646" s="40">
        <v>409184</v>
      </c>
      <c r="B5646" s="41"/>
      <c r="C5646" s="20">
        <v>41940</v>
      </c>
      <c r="D5646" s="21"/>
      <c r="E5646" s="22"/>
      <c r="F5646" s="28">
        <v>500</v>
      </c>
      <c r="G5646" s="29"/>
      <c r="H5646" s="29"/>
      <c r="I5646" s="29"/>
      <c r="J5646" s="29"/>
      <c r="K5646" s="29"/>
      <c r="L5646" s="29"/>
      <c r="M5646" s="29"/>
      <c r="N5646" s="29"/>
      <c r="O5646" s="29"/>
      <c r="P5646" s="29"/>
      <c r="Q5646" s="29"/>
      <c r="R5646" s="29"/>
      <c r="S5646" s="29"/>
      <c r="T5646" s="30"/>
      <c r="U5646" s="5" t="s">
        <v>390</v>
      </c>
      <c r="V5646" s="5" t="s">
        <v>68</v>
      </c>
      <c r="W5646" s="5" t="s">
        <v>69</v>
      </c>
      <c r="X5646" s="5" t="s">
        <v>348</v>
      </c>
      <c r="Y5646" s="5" t="s">
        <v>390</v>
      </c>
      <c r="Z5646" s="5" t="s">
        <v>349</v>
      </c>
    </row>
    <row r="5647" spans="1:26" ht="2.25" customHeight="1" x14ac:dyDescent="0.2">
      <c r="A5647" s="14"/>
      <c r="B5647" s="15"/>
      <c r="C5647" s="15"/>
      <c r="D5647" s="15"/>
      <c r="E5647" s="15"/>
      <c r="F5647" s="15"/>
      <c r="G5647" s="15"/>
      <c r="H5647" s="15"/>
      <c r="I5647" s="15"/>
      <c r="J5647" s="15"/>
      <c r="K5647" s="15"/>
      <c r="L5647" s="15"/>
      <c r="M5647" s="15"/>
      <c r="N5647" s="15"/>
      <c r="O5647" s="15"/>
      <c r="P5647" s="15"/>
      <c r="Q5647" s="15"/>
      <c r="R5647" s="15"/>
      <c r="S5647" s="15"/>
      <c r="T5647" s="15"/>
      <c r="U5647" s="15"/>
      <c r="V5647" s="15"/>
      <c r="W5647" s="15"/>
      <c r="X5647" s="15"/>
      <c r="Y5647" s="15"/>
      <c r="Z5647" s="16"/>
    </row>
    <row r="5648" spans="1:26" ht="12.75" customHeight="1" x14ac:dyDescent="0.2">
      <c r="A5648" s="7"/>
      <c r="B5648" s="6"/>
      <c r="C5648" s="6"/>
      <c r="D5648" s="6"/>
      <c r="E5648" s="6"/>
      <c r="F5648" s="6"/>
      <c r="G5648" s="6"/>
      <c r="H5648" s="6"/>
      <c r="I5648" s="6"/>
      <c r="J5648" s="6"/>
      <c r="K5648" s="6"/>
      <c r="L5648" s="6"/>
      <c r="M5648" s="6"/>
      <c r="N5648" s="6"/>
      <c r="O5648" s="6"/>
      <c r="P5648" s="42">
        <f>SUM(hList_Frame_1!B3280:B3281)</f>
        <v>890</v>
      </c>
      <c r="Q5648" s="42"/>
      <c r="R5648" s="42"/>
      <c r="S5648" s="42"/>
      <c r="T5648" s="42"/>
      <c r="U5648" s="6"/>
      <c r="V5648" s="6"/>
      <c r="W5648" s="6"/>
      <c r="X5648" s="6"/>
      <c r="Y5648" s="6"/>
      <c r="Z5648" s="17"/>
    </row>
    <row r="5649" spans="1:26" ht="14.25" customHeight="1" x14ac:dyDescent="0.2">
      <c r="A5649" s="9"/>
      <c r="B5649" s="18"/>
      <c r="C5649" s="18"/>
      <c r="D5649" s="18"/>
      <c r="E5649" s="18"/>
      <c r="F5649" s="18"/>
      <c r="G5649" s="18"/>
      <c r="H5649" s="18"/>
      <c r="I5649" s="18"/>
      <c r="J5649" s="18"/>
      <c r="K5649" s="18"/>
      <c r="L5649" s="18"/>
      <c r="M5649" s="18"/>
      <c r="N5649" s="18"/>
      <c r="O5649" s="18"/>
      <c r="P5649" s="18"/>
      <c r="Q5649" s="18"/>
      <c r="R5649" s="18"/>
      <c r="S5649" s="18"/>
      <c r="T5649" s="18"/>
      <c r="U5649" s="18"/>
      <c r="V5649" s="18"/>
      <c r="W5649" s="18"/>
      <c r="X5649" s="18"/>
      <c r="Y5649" s="18"/>
      <c r="Z5649" s="19"/>
    </row>
    <row r="5650" spans="1:26" ht="15" customHeight="1" x14ac:dyDescent="0.2">
      <c r="A5650" s="40">
        <v>408615</v>
      </c>
      <c r="B5650" s="41"/>
      <c r="C5650" s="20">
        <v>41933</v>
      </c>
      <c r="D5650" s="43" t="s">
        <v>2811</v>
      </c>
      <c r="E5650" s="44"/>
      <c r="F5650" s="28">
        <v>305.5</v>
      </c>
      <c r="G5650" s="29"/>
      <c r="H5650" s="29"/>
      <c r="I5650" s="29"/>
      <c r="J5650" s="29"/>
      <c r="K5650" s="29"/>
      <c r="L5650" s="29"/>
      <c r="M5650" s="29"/>
      <c r="N5650" s="29"/>
      <c r="O5650" s="29"/>
      <c r="P5650" s="29"/>
      <c r="Q5650" s="29"/>
      <c r="R5650" s="29"/>
      <c r="S5650" s="29"/>
      <c r="T5650" s="30"/>
      <c r="U5650" s="5" t="s">
        <v>2812</v>
      </c>
      <c r="V5650" s="5" t="s">
        <v>947</v>
      </c>
      <c r="W5650" s="5" t="s">
        <v>140</v>
      </c>
      <c r="X5650" s="5" t="s">
        <v>948</v>
      </c>
      <c r="Y5650" s="5" t="s">
        <v>2812</v>
      </c>
      <c r="Z5650" s="5" t="s">
        <v>15</v>
      </c>
    </row>
    <row r="5651" spans="1:26" ht="2.25" customHeight="1" x14ac:dyDescent="0.2">
      <c r="A5651" s="14"/>
      <c r="B5651" s="15"/>
      <c r="C5651" s="15"/>
      <c r="D5651" s="15"/>
      <c r="E5651" s="15"/>
      <c r="F5651" s="15"/>
      <c r="G5651" s="15"/>
      <c r="H5651" s="15"/>
      <c r="I5651" s="15"/>
      <c r="J5651" s="15"/>
      <c r="K5651" s="15"/>
      <c r="L5651" s="15"/>
      <c r="M5651" s="15"/>
      <c r="N5651" s="15"/>
      <c r="O5651" s="15"/>
      <c r="P5651" s="15"/>
      <c r="Q5651" s="15"/>
      <c r="R5651" s="15"/>
      <c r="S5651" s="15"/>
      <c r="T5651" s="15"/>
      <c r="U5651" s="15"/>
      <c r="V5651" s="15"/>
      <c r="W5651" s="15"/>
      <c r="X5651" s="15"/>
      <c r="Y5651" s="15"/>
      <c r="Z5651" s="16"/>
    </row>
    <row r="5652" spans="1:26" ht="13.5" customHeight="1" x14ac:dyDescent="0.2">
      <c r="A5652" s="7"/>
      <c r="B5652" s="6"/>
      <c r="C5652" s="6"/>
      <c r="D5652" s="6"/>
      <c r="E5652" s="6"/>
      <c r="F5652" s="6"/>
      <c r="G5652" s="6"/>
      <c r="H5652" s="6"/>
      <c r="I5652" s="6"/>
      <c r="J5652" s="6"/>
      <c r="K5652" s="6"/>
      <c r="L5652" s="6"/>
      <c r="M5652" s="6"/>
      <c r="N5652" s="6"/>
      <c r="O5652" s="6"/>
      <c r="P5652" s="42">
        <f>SUM(hList_Frame_1!B3282:B3282)</f>
        <v>305.5</v>
      </c>
      <c r="Q5652" s="42"/>
      <c r="R5652" s="42"/>
      <c r="S5652" s="42"/>
      <c r="T5652" s="42"/>
      <c r="U5652" s="6"/>
      <c r="V5652" s="6"/>
      <c r="W5652" s="6"/>
      <c r="X5652" s="6"/>
      <c r="Y5652" s="6"/>
      <c r="Z5652" s="17"/>
    </row>
    <row r="5653" spans="1:26" ht="13.5" customHeight="1" x14ac:dyDescent="0.2">
      <c r="A5653" s="9"/>
      <c r="B5653" s="18"/>
      <c r="C5653" s="18"/>
      <c r="D5653" s="18"/>
      <c r="E5653" s="18"/>
      <c r="F5653" s="18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8"/>
      <c r="R5653" s="18"/>
      <c r="S5653" s="18"/>
      <c r="T5653" s="18"/>
      <c r="U5653" s="18"/>
      <c r="V5653" s="18"/>
      <c r="W5653" s="18"/>
      <c r="X5653" s="18"/>
      <c r="Y5653" s="18"/>
      <c r="Z5653" s="19"/>
    </row>
    <row r="5654" spans="1:26" ht="15" customHeight="1" x14ac:dyDescent="0.2">
      <c r="A5654" s="26">
        <v>408285</v>
      </c>
      <c r="B5654" s="27"/>
      <c r="C5654" s="3">
        <v>41926</v>
      </c>
      <c r="D5654" s="38" t="s">
        <v>2813</v>
      </c>
      <c r="E5654" s="39"/>
      <c r="F5654" s="32">
        <v>866.75</v>
      </c>
      <c r="G5654" s="33"/>
      <c r="H5654" s="33"/>
      <c r="I5654" s="33"/>
      <c r="J5654" s="33"/>
      <c r="K5654" s="33"/>
      <c r="L5654" s="33"/>
      <c r="M5654" s="33"/>
      <c r="N5654" s="33"/>
      <c r="O5654" s="33"/>
      <c r="P5654" s="33"/>
      <c r="Q5654" s="33"/>
      <c r="R5654" s="33"/>
      <c r="S5654" s="33"/>
      <c r="T5654" s="34"/>
      <c r="U5654" s="11" t="s">
        <v>2814</v>
      </c>
      <c r="V5654" s="11" t="s">
        <v>121</v>
      </c>
      <c r="W5654" s="11" t="s">
        <v>26</v>
      </c>
      <c r="X5654" s="5" t="s">
        <v>2815</v>
      </c>
      <c r="Y5654" s="11" t="s">
        <v>2814</v>
      </c>
      <c r="Z5654" s="5" t="s">
        <v>15</v>
      </c>
    </row>
    <row r="5655" spans="1:26" ht="15" customHeight="1" x14ac:dyDescent="0.2">
      <c r="A5655" s="23"/>
      <c r="B5655" s="24"/>
      <c r="C5655" s="8"/>
      <c r="D5655" s="23"/>
      <c r="E5655" s="24"/>
      <c r="F5655" s="23"/>
      <c r="G5655" s="31"/>
      <c r="H5655" s="31"/>
      <c r="I5655" s="31"/>
      <c r="J5655" s="31"/>
      <c r="K5655" s="31"/>
      <c r="L5655" s="31"/>
      <c r="M5655" s="31"/>
      <c r="N5655" s="31"/>
      <c r="O5655" s="31"/>
      <c r="P5655" s="31"/>
      <c r="Q5655" s="31"/>
      <c r="R5655" s="31"/>
      <c r="S5655" s="31"/>
      <c r="T5655" s="24"/>
      <c r="U5655" s="8"/>
      <c r="V5655" s="8"/>
      <c r="W5655" s="8"/>
      <c r="X5655" s="5" t="s">
        <v>27</v>
      </c>
      <c r="Y5655" s="8"/>
      <c r="Z5655" s="5" t="s">
        <v>15</v>
      </c>
    </row>
    <row r="5656" spans="1:26" ht="15" customHeight="1" x14ac:dyDescent="0.2">
      <c r="A5656" s="23"/>
      <c r="B5656" s="24"/>
      <c r="C5656" s="8"/>
      <c r="D5656" s="23"/>
      <c r="E5656" s="24"/>
      <c r="F5656" s="23"/>
      <c r="G5656" s="31"/>
      <c r="H5656" s="31"/>
      <c r="I5656" s="31"/>
      <c r="J5656" s="31"/>
      <c r="K5656" s="31"/>
      <c r="L5656" s="31"/>
      <c r="M5656" s="31"/>
      <c r="N5656" s="31"/>
      <c r="O5656" s="31"/>
      <c r="P5656" s="31"/>
      <c r="Q5656" s="31"/>
      <c r="R5656" s="31"/>
      <c r="S5656" s="31"/>
      <c r="T5656" s="24"/>
      <c r="U5656" s="8"/>
      <c r="V5656" s="8"/>
      <c r="W5656" s="8"/>
      <c r="X5656" s="11" t="s">
        <v>122</v>
      </c>
      <c r="Y5656" s="8"/>
      <c r="Z5656" s="11" t="s">
        <v>15</v>
      </c>
    </row>
    <row r="5657" spans="1:26" ht="14.25" customHeight="1" x14ac:dyDescent="0.2">
      <c r="A5657" s="23"/>
      <c r="B5657" s="24"/>
      <c r="C5657" s="8"/>
      <c r="D5657" s="23"/>
      <c r="E5657" s="24"/>
      <c r="F5657" s="23"/>
      <c r="G5657" s="31"/>
      <c r="H5657" s="31"/>
      <c r="I5657" s="31"/>
      <c r="J5657" s="31"/>
      <c r="K5657" s="31"/>
      <c r="L5657" s="31"/>
      <c r="M5657" s="31"/>
      <c r="N5657" s="31"/>
      <c r="O5657" s="31"/>
      <c r="P5657" s="31"/>
      <c r="Q5657" s="31"/>
      <c r="R5657" s="31"/>
      <c r="S5657" s="31"/>
      <c r="T5657" s="24"/>
      <c r="U5657" s="8"/>
      <c r="V5657" s="8"/>
      <c r="W5657" s="8"/>
      <c r="X5657" s="8"/>
      <c r="Y5657" s="8"/>
      <c r="Z5657" s="12" t="s">
        <v>15</v>
      </c>
    </row>
    <row r="5658" spans="1:26" ht="14.25" customHeight="1" x14ac:dyDescent="0.2">
      <c r="A5658" s="21"/>
      <c r="B5658" s="22"/>
      <c r="C5658" s="10"/>
      <c r="D5658" s="23"/>
      <c r="E5658" s="24"/>
      <c r="F5658" s="21"/>
      <c r="G5658" s="25"/>
      <c r="H5658" s="25"/>
      <c r="I5658" s="25"/>
      <c r="J5658" s="25"/>
      <c r="K5658" s="25"/>
      <c r="L5658" s="25"/>
      <c r="M5658" s="25"/>
      <c r="N5658" s="25"/>
      <c r="O5658" s="25"/>
      <c r="P5658" s="25"/>
      <c r="Q5658" s="25"/>
      <c r="R5658" s="25"/>
      <c r="S5658" s="25"/>
      <c r="T5658" s="22"/>
      <c r="U5658" s="10"/>
      <c r="V5658" s="10"/>
      <c r="W5658" s="10"/>
      <c r="X5658" s="10"/>
      <c r="Y5658" s="10"/>
      <c r="Z5658" s="13" t="s">
        <v>15</v>
      </c>
    </row>
    <row r="5659" spans="1:26" ht="15" customHeight="1" x14ac:dyDescent="0.2">
      <c r="A5659" s="40">
        <v>408442</v>
      </c>
      <c r="B5659" s="41"/>
      <c r="C5659" s="20">
        <v>41926</v>
      </c>
      <c r="D5659" s="23"/>
      <c r="E5659" s="24"/>
      <c r="F5659" s="28">
        <v>112.7</v>
      </c>
      <c r="G5659" s="29"/>
      <c r="H5659" s="29"/>
      <c r="I5659" s="29"/>
      <c r="J5659" s="29"/>
      <c r="K5659" s="29"/>
      <c r="L5659" s="29"/>
      <c r="M5659" s="29"/>
      <c r="N5659" s="29"/>
      <c r="O5659" s="29"/>
      <c r="P5659" s="29"/>
      <c r="Q5659" s="29"/>
      <c r="R5659" s="29"/>
      <c r="S5659" s="29"/>
      <c r="T5659" s="30"/>
      <c r="U5659" s="5" t="s">
        <v>2816</v>
      </c>
      <c r="V5659" s="5" t="s">
        <v>121</v>
      </c>
      <c r="W5659" s="5" t="s">
        <v>26</v>
      </c>
      <c r="X5659" s="5" t="s">
        <v>122</v>
      </c>
      <c r="Y5659" s="5" t="s">
        <v>2816</v>
      </c>
      <c r="Z5659" s="5" t="s">
        <v>15</v>
      </c>
    </row>
    <row r="5660" spans="1:26" ht="15" customHeight="1" x14ac:dyDescent="0.2">
      <c r="A5660" s="26">
        <v>409186</v>
      </c>
      <c r="B5660" s="27"/>
      <c r="C5660" s="3">
        <v>41940</v>
      </c>
      <c r="D5660" s="23"/>
      <c r="E5660" s="24"/>
      <c r="F5660" s="32">
        <v>2556.25</v>
      </c>
      <c r="G5660" s="33"/>
      <c r="H5660" s="33"/>
      <c r="I5660" s="33"/>
      <c r="J5660" s="33"/>
      <c r="K5660" s="33"/>
      <c r="L5660" s="33"/>
      <c r="M5660" s="33"/>
      <c r="N5660" s="33"/>
      <c r="O5660" s="33"/>
      <c r="P5660" s="33"/>
      <c r="Q5660" s="33"/>
      <c r="R5660" s="33"/>
      <c r="S5660" s="33"/>
      <c r="T5660" s="34"/>
      <c r="U5660" s="11" t="s">
        <v>2817</v>
      </c>
      <c r="V5660" s="11" t="s">
        <v>121</v>
      </c>
      <c r="W5660" s="11" t="s">
        <v>26</v>
      </c>
      <c r="X5660" s="11" t="s">
        <v>27</v>
      </c>
      <c r="Y5660" s="11" t="s">
        <v>2817</v>
      </c>
      <c r="Z5660" s="11" t="s">
        <v>15</v>
      </c>
    </row>
    <row r="5661" spans="1:26" ht="14.25" customHeight="1" x14ac:dyDescent="0.2">
      <c r="A5661" s="23"/>
      <c r="B5661" s="24"/>
      <c r="C5661" s="8"/>
      <c r="D5661" s="23"/>
      <c r="E5661" s="24"/>
      <c r="F5661" s="23"/>
      <c r="G5661" s="31"/>
      <c r="H5661" s="31"/>
      <c r="I5661" s="31"/>
      <c r="J5661" s="31"/>
      <c r="K5661" s="31"/>
      <c r="L5661" s="31"/>
      <c r="M5661" s="31"/>
      <c r="N5661" s="31"/>
      <c r="O5661" s="31"/>
      <c r="P5661" s="31"/>
      <c r="Q5661" s="31"/>
      <c r="R5661" s="31"/>
      <c r="S5661" s="31"/>
      <c r="T5661" s="24"/>
      <c r="U5661" s="8"/>
      <c r="V5661" s="8"/>
      <c r="W5661" s="8"/>
      <c r="X5661" s="8"/>
      <c r="Y5661" s="8"/>
      <c r="Z5661" s="12" t="s">
        <v>15</v>
      </c>
    </row>
    <row r="5662" spans="1:26" ht="14.25" customHeight="1" x14ac:dyDescent="0.2">
      <c r="A5662" s="23"/>
      <c r="B5662" s="24"/>
      <c r="C5662" s="8"/>
      <c r="D5662" s="23"/>
      <c r="E5662" s="24"/>
      <c r="F5662" s="23"/>
      <c r="G5662" s="31"/>
      <c r="H5662" s="31"/>
      <c r="I5662" s="31"/>
      <c r="J5662" s="31"/>
      <c r="K5662" s="31"/>
      <c r="L5662" s="31"/>
      <c r="M5662" s="31"/>
      <c r="N5662" s="31"/>
      <c r="O5662" s="31"/>
      <c r="P5662" s="31"/>
      <c r="Q5662" s="31"/>
      <c r="R5662" s="31"/>
      <c r="S5662" s="31"/>
      <c r="T5662" s="24"/>
      <c r="U5662" s="8"/>
      <c r="V5662" s="8"/>
      <c r="W5662" s="8"/>
      <c r="X5662" s="8"/>
      <c r="Y5662" s="8"/>
      <c r="Z5662" s="12" t="s">
        <v>15</v>
      </c>
    </row>
    <row r="5663" spans="1:26" ht="14.25" customHeight="1" x14ac:dyDescent="0.2">
      <c r="A5663" s="23"/>
      <c r="B5663" s="24"/>
      <c r="C5663" s="8"/>
      <c r="D5663" s="23"/>
      <c r="E5663" s="24"/>
      <c r="F5663" s="23"/>
      <c r="G5663" s="31"/>
      <c r="H5663" s="31"/>
      <c r="I5663" s="31"/>
      <c r="J5663" s="31"/>
      <c r="K5663" s="31"/>
      <c r="L5663" s="31"/>
      <c r="M5663" s="31"/>
      <c r="N5663" s="31"/>
      <c r="O5663" s="31"/>
      <c r="P5663" s="31"/>
      <c r="Q5663" s="31"/>
      <c r="R5663" s="31"/>
      <c r="S5663" s="31"/>
      <c r="T5663" s="24"/>
      <c r="U5663" s="8"/>
      <c r="V5663" s="8"/>
      <c r="W5663" s="8"/>
      <c r="X5663" s="8"/>
      <c r="Y5663" s="8"/>
      <c r="Z5663" s="12" t="s">
        <v>15</v>
      </c>
    </row>
    <row r="5664" spans="1:26" ht="14.25" customHeight="1" x14ac:dyDescent="0.2">
      <c r="A5664" s="23"/>
      <c r="B5664" s="24"/>
      <c r="C5664" s="8"/>
      <c r="D5664" s="23"/>
      <c r="E5664" s="24"/>
      <c r="F5664" s="21"/>
      <c r="G5664" s="25"/>
      <c r="H5664" s="25"/>
      <c r="I5664" s="25"/>
      <c r="J5664" s="25"/>
      <c r="K5664" s="25"/>
      <c r="L5664" s="25"/>
      <c r="M5664" s="25"/>
      <c r="N5664" s="25"/>
      <c r="O5664" s="25"/>
      <c r="P5664" s="25"/>
      <c r="Q5664" s="25"/>
      <c r="R5664" s="25"/>
      <c r="S5664" s="25"/>
      <c r="T5664" s="22"/>
      <c r="U5664" s="10"/>
      <c r="V5664" s="10"/>
      <c r="W5664" s="10"/>
      <c r="X5664" s="10"/>
      <c r="Y5664" s="10"/>
      <c r="Z5664" s="13" t="s">
        <v>15</v>
      </c>
    </row>
    <row r="5665" spans="1:26" ht="15" customHeight="1" x14ac:dyDescent="0.2">
      <c r="A5665" s="23"/>
      <c r="B5665" s="24"/>
      <c r="C5665" s="8"/>
      <c r="D5665" s="23"/>
      <c r="E5665" s="24"/>
      <c r="F5665" s="32">
        <v>570.1</v>
      </c>
      <c r="G5665" s="33"/>
      <c r="H5665" s="33"/>
      <c r="I5665" s="33"/>
      <c r="J5665" s="33"/>
      <c r="K5665" s="33"/>
      <c r="L5665" s="33"/>
      <c r="M5665" s="33"/>
      <c r="N5665" s="33"/>
      <c r="O5665" s="33"/>
      <c r="P5665" s="33"/>
      <c r="Q5665" s="33"/>
      <c r="R5665" s="33"/>
      <c r="S5665" s="33"/>
      <c r="T5665" s="34"/>
      <c r="U5665" s="11" t="s">
        <v>2816</v>
      </c>
      <c r="V5665" s="11" t="s">
        <v>121</v>
      </c>
      <c r="W5665" s="11" t="s">
        <v>26</v>
      </c>
      <c r="X5665" s="11" t="s">
        <v>122</v>
      </c>
      <c r="Y5665" s="11" t="s">
        <v>2816</v>
      </c>
      <c r="Z5665" s="11" t="s">
        <v>15</v>
      </c>
    </row>
    <row r="5666" spans="1:26" ht="14.25" customHeight="1" x14ac:dyDescent="0.2">
      <c r="A5666" s="23"/>
      <c r="B5666" s="24"/>
      <c r="C5666" s="8"/>
      <c r="D5666" s="23"/>
      <c r="E5666" s="24"/>
      <c r="F5666" s="23"/>
      <c r="G5666" s="31"/>
      <c r="H5666" s="31"/>
      <c r="I5666" s="31"/>
      <c r="J5666" s="31"/>
      <c r="K5666" s="31"/>
      <c r="L5666" s="31"/>
      <c r="M5666" s="31"/>
      <c r="N5666" s="31"/>
      <c r="O5666" s="31"/>
      <c r="P5666" s="31"/>
      <c r="Q5666" s="31"/>
      <c r="R5666" s="31"/>
      <c r="S5666" s="31"/>
      <c r="T5666" s="24"/>
      <c r="U5666" s="8"/>
      <c r="V5666" s="8"/>
      <c r="W5666" s="8"/>
      <c r="X5666" s="8"/>
      <c r="Y5666" s="8"/>
      <c r="Z5666" s="12" t="s">
        <v>15</v>
      </c>
    </row>
    <row r="5667" spans="1:26" ht="14.25" customHeight="1" x14ac:dyDescent="0.2">
      <c r="A5667" s="23"/>
      <c r="B5667" s="24"/>
      <c r="C5667" s="8"/>
      <c r="D5667" s="23"/>
      <c r="E5667" s="24"/>
      <c r="F5667" s="23"/>
      <c r="G5667" s="31"/>
      <c r="H5667" s="31"/>
      <c r="I5667" s="31"/>
      <c r="J5667" s="31"/>
      <c r="K5667" s="31"/>
      <c r="L5667" s="31"/>
      <c r="M5667" s="31"/>
      <c r="N5667" s="31"/>
      <c r="O5667" s="31"/>
      <c r="P5667" s="31"/>
      <c r="Q5667" s="31"/>
      <c r="R5667" s="31"/>
      <c r="S5667" s="31"/>
      <c r="T5667" s="24"/>
      <c r="U5667" s="8"/>
      <c r="V5667" s="8"/>
      <c r="W5667" s="8"/>
      <c r="X5667" s="8"/>
      <c r="Y5667" s="8"/>
      <c r="Z5667" s="12" t="s">
        <v>15</v>
      </c>
    </row>
    <row r="5668" spans="1:26" ht="14.25" customHeight="1" x14ac:dyDescent="0.2">
      <c r="A5668" s="23"/>
      <c r="B5668" s="24"/>
      <c r="C5668" s="8"/>
      <c r="D5668" s="23"/>
      <c r="E5668" s="24"/>
      <c r="F5668" s="21"/>
      <c r="G5668" s="25"/>
      <c r="H5668" s="25"/>
      <c r="I5668" s="25"/>
      <c r="J5668" s="25"/>
      <c r="K5668" s="25"/>
      <c r="L5668" s="25"/>
      <c r="M5668" s="25"/>
      <c r="N5668" s="25"/>
      <c r="O5668" s="25"/>
      <c r="P5668" s="25"/>
      <c r="Q5668" s="25"/>
      <c r="R5668" s="25"/>
      <c r="S5668" s="25"/>
      <c r="T5668" s="22"/>
      <c r="U5668" s="10"/>
      <c r="V5668" s="10"/>
      <c r="W5668" s="10"/>
      <c r="X5668" s="10"/>
      <c r="Y5668" s="10"/>
      <c r="Z5668" s="13" t="s">
        <v>15</v>
      </c>
    </row>
    <row r="5669" spans="1:26" ht="15" customHeight="1" x14ac:dyDescent="0.2">
      <c r="A5669" s="23"/>
      <c r="B5669" s="24"/>
      <c r="C5669" s="8"/>
      <c r="D5669" s="23"/>
      <c r="E5669" s="24"/>
      <c r="F5669" s="32">
        <v>82.5</v>
      </c>
      <c r="G5669" s="33"/>
      <c r="H5669" s="33"/>
      <c r="I5669" s="33"/>
      <c r="J5669" s="33"/>
      <c r="K5669" s="33"/>
      <c r="L5669" s="33"/>
      <c r="M5669" s="33"/>
      <c r="N5669" s="33"/>
      <c r="O5669" s="33"/>
      <c r="P5669" s="33"/>
      <c r="Q5669" s="33"/>
      <c r="R5669" s="33"/>
      <c r="S5669" s="33"/>
      <c r="T5669" s="34"/>
      <c r="U5669" s="11" t="s">
        <v>2818</v>
      </c>
      <c r="V5669" s="11" t="s">
        <v>121</v>
      </c>
      <c r="W5669" s="11" t="s">
        <v>26</v>
      </c>
      <c r="X5669" s="11" t="s">
        <v>2815</v>
      </c>
      <c r="Y5669" s="11" t="s">
        <v>2818</v>
      </c>
      <c r="Z5669" s="11" t="s">
        <v>15</v>
      </c>
    </row>
    <row r="5670" spans="1:26" ht="14.25" customHeight="1" x14ac:dyDescent="0.2">
      <c r="A5670" s="23"/>
      <c r="B5670" s="24"/>
      <c r="C5670" s="8"/>
      <c r="D5670" s="23"/>
      <c r="E5670" s="24"/>
      <c r="F5670" s="23"/>
      <c r="G5670" s="31"/>
      <c r="H5670" s="31"/>
      <c r="I5670" s="31"/>
      <c r="J5670" s="31"/>
      <c r="K5670" s="31"/>
      <c r="L5670" s="31"/>
      <c r="M5670" s="31"/>
      <c r="N5670" s="31"/>
      <c r="O5670" s="31"/>
      <c r="P5670" s="31"/>
      <c r="Q5670" s="31"/>
      <c r="R5670" s="31"/>
      <c r="S5670" s="31"/>
      <c r="T5670" s="24"/>
      <c r="U5670" s="8"/>
      <c r="V5670" s="8"/>
      <c r="W5670" s="8"/>
      <c r="X5670" s="8"/>
      <c r="Y5670" s="8"/>
      <c r="Z5670" s="12" t="s">
        <v>15</v>
      </c>
    </row>
    <row r="5671" spans="1:26" ht="14.25" customHeight="1" x14ac:dyDescent="0.2">
      <c r="A5671" s="23"/>
      <c r="B5671" s="24"/>
      <c r="C5671" s="8"/>
      <c r="D5671" s="23"/>
      <c r="E5671" s="24"/>
      <c r="F5671" s="23"/>
      <c r="G5671" s="31"/>
      <c r="H5671" s="31"/>
      <c r="I5671" s="31"/>
      <c r="J5671" s="31"/>
      <c r="K5671" s="31"/>
      <c r="L5671" s="31"/>
      <c r="M5671" s="31"/>
      <c r="N5671" s="31"/>
      <c r="O5671" s="31"/>
      <c r="P5671" s="31"/>
      <c r="Q5671" s="31"/>
      <c r="R5671" s="31"/>
      <c r="S5671" s="31"/>
      <c r="T5671" s="24"/>
      <c r="U5671" s="8"/>
      <c r="V5671" s="8"/>
      <c r="W5671" s="8"/>
      <c r="X5671" s="8"/>
      <c r="Y5671" s="8"/>
      <c r="Z5671" s="12" t="s">
        <v>15</v>
      </c>
    </row>
    <row r="5672" spans="1:26" ht="14.25" customHeight="1" x14ac:dyDescent="0.2">
      <c r="A5672" s="23"/>
      <c r="B5672" s="24"/>
      <c r="C5672" s="8"/>
      <c r="D5672" s="23"/>
      <c r="E5672" s="24"/>
      <c r="F5672" s="23"/>
      <c r="G5672" s="31"/>
      <c r="H5672" s="31"/>
      <c r="I5672" s="31"/>
      <c r="J5672" s="31"/>
      <c r="K5672" s="31"/>
      <c r="L5672" s="31"/>
      <c r="M5672" s="31"/>
      <c r="N5672" s="31"/>
      <c r="O5672" s="31"/>
      <c r="P5672" s="31"/>
      <c r="Q5672" s="31"/>
      <c r="R5672" s="31"/>
      <c r="S5672" s="31"/>
      <c r="T5672" s="24"/>
      <c r="U5672" s="8"/>
      <c r="V5672" s="8"/>
      <c r="W5672" s="8"/>
      <c r="X5672" s="8"/>
      <c r="Y5672" s="8"/>
      <c r="Z5672" s="12" t="s">
        <v>15</v>
      </c>
    </row>
    <row r="5673" spans="1:26" ht="14.25" customHeight="1" x14ac:dyDescent="0.2">
      <c r="A5673" s="21"/>
      <c r="B5673" s="22"/>
      <c r="C5673" s="10"/>
      <c r="D5673" s="21"/>
      <c r="E5673" s="22"/>
      <c r="F5673" s="21"/>
      <c r="G5673" s="25"/>
      <c r="H5673" s="25"/>
      <c r="I5673" s="25"/>
      <c r="J5673" s="25"/>
      <c r="K5673" s="25"/>
      <c r="L5673" s="25"/>
      <c r="M5673" s="25"/>
      <c r="N5673" s="25"/>
      <c r="O5673" s="25"/>
      <c r="P5673" s="25"/>
      <c r="Q5673" s="25"/>
      <c r="R5673" s="25"/>
      <c r="S5673" s="25"/>
      <c r="T5673" s="22"/>
      <c r="U5673" s="10"/>
      <c r="V5673" s="10"/>
      <c r="W5673" s="10"/>
      <c r="X5673" s="10"/>
      <c r="Y5673" s="10"/>
      <c r="Z5673" s="13" t="s">
        <v>15</v>
      </c>
    </row>
    <row r="5674" spans="1:26" ht="2.25" customHeight="1" x14ac:dyDescent="0.2">
      <c r="A5674" s="14"/>
      <c r="B5674" s="15"/>
      <c r="C5674" s="15"/>
      <c r="D5674" s="15"/>
      <c r="E5674" s="15"/>
      <c r="F5674" s="15"/>
      <c r="G5674" s="15"/>
      <c r="H5674" s="15"/>
      <c r="I5674" s="15"/>
      <c r="J5674" s="15"/>
      <c r="K5674" s="15"/>
      <c r="L5674" s="15"/>
      <c r="M5674" s="15"/>
      <c r="N5674" s="15"/>
      <c r="O5674" s="15"/>
      <c r="P5674" s="15"/>
      <c r="Q5674" s="15"/>
      <c r="R5674" s="15"/>
      <c r="S5674" s="15"/>
      <c r="T5674" s="15"/>
      <c r="U5674" s="15"/>
      <c r="V5674" s="15"/>
      <c r="W5674" s="15"/>
      <c r="X5674" s="15"/>
      <c r="Y5674" s="15"/>
      <c r="Z5674" s="16"/>
    </row>
    <row r="5675" spans="1:26" ht="12.75" customHeight="1" x14ac:dyDescent="0.2">
      <c r="A5675" s="7"/>
      <c r="B5675" s="6"/>
      <c r="C5675" s="6"/>
      <c r="D5675" s="6"/>
      <c r="E5675" s="6"/>
      <c r="F5675" s="6"/>
      <c r="G5675" s="6"/>
      <c r="H5675" s="6"/>
      <c r="I5675" s="6"/>
      <c r="J5675" s="6"/>
      <c r="K5675" s="6"/>
      <c r="L5675" s="6"/>
      <c r="M5675" s="42">
        <f>SUM(hList_Frame_1!B3283:B3302)</f>
        <v>4188.3</v>
      </c>
      <c r="N5675" s="42"/>
      <c r="O5675" s="42"/>
      <c r="P5675" s="42"/>
      <c r="Q5675" s="42"/>
      <c r="R5675" s="42"/>
      <c r="S5675" s="42"/>
      <c r="T5675" s="42"/>
      <c r="U5675" s="6"/>
      <c r="V5675" s="6"/>
      <c r="W5675" s="6"/>
      <c r="X5675" s="6"/>
      <c r="Y5675" s="6"/>
      <c r="Z5675" s="17"/>
    </row>
    <row r="5676" spans="1:26" ht="14.25" customHeight="1" x14ac:dyDescent="0.2">
      <c r="A5676" s="9"/>
      <c r="B5676" s="18"/>
      <c r="C5676" s="18"/>
      <c r="D5676" s="18"/>
      <c r="E5676" s="18"/>
      <c r="F5676" s="18"/>
      <c r="G5676" s="18"/>
      <c r="H5676" s="18"/>
      <c r="I5676" s="18"/>
      <c r="J5676" s="18"/>
      <c r="K5676" s="18"/>
      <c r="L5676" s="18"/>
      <c r="M5676" s="18"/>
      <c r="N5676" s="18"/>
      <c r="O5676" s="18"/>
      <c r="P5676" s="18"/>
      <c r="Q5676" s="18"/>
      <c r="R5676" s="18"/>
      <c r="S5676" s="18"/>
      <c r="T5676" s="18"/>
      <c r="U5676" s="18"/>
      <c r="V5676" s="18"/>
      <c r="W5676" s="18"/>
      <c r="X5676" s="18"/>
      <c r="Y5676" s="18"/>
      <c r="Z5676" s="19"/>
    </row>
    <row r="5677" spans="1:26" ht="15" customHeight="1" x14ac:dyDescent="0.2">
      <c r="A5677" s="26">
        <v>408286</v>
      </c>
      <c r="B5677" s="27"/>
      <c r="C5677" s="3">
        <v>41926</v>
      </c>
      <c r="D5677" s="38" t="s">
        <v>2819</v>
      </c>
      <c r="E5677" s="39"/>
      <c r="F5677" s="32">
        <v>2395.9</v>
      </c>
      <c r="G5677" s="33"/>
      <c r="H5677" s="33"/>
      <c r="I5677" s="33"/>
      <c r="J5677" s="33"/>
      <c r="K5677" s="33"/>
      <c r="L5677" s="33"/>
      <c r="M5677" s="33"/>
      <c r="N5677" s="33"/>
      <c r="O5677" s="33"/>
      <c r="P5677" s="33"/>
      <c r="Q5677" s="33"/>
      <c r="R5677" s="33"/>
      <c r="S5677" s="33"/>
      <c r="T5677" s="34"/>
      <c r="U5677" s="11" t="s">
        <v>2820</v>
      </c>
      <c r="V5677" s="11" t="s">
        <v>121</v>
      </c>
      <c r="W5677" s="11" t="s">
        <v>26</v>
      </c>
      <c r="X5677" s="5" t="s">
        <v>27</v>
      </c>
      <c r="Y5677" s="11" t="s">
        <v>2820</v>
      </c>
      <c r="Z5677" s="5" t="s">
        <v>15</v>
      </c>
    </row>
    <row r="5678" spans="1:26" ht="15" customHeight="1" x14ac:dyDescent="0.2">
      <c r="A5678" s="23"/>
      <c r="B5678" s="24"/>
      <c r="C5678" s="8"/>
      <c r="D5678" s="23"/>
      <c r="E5678" s="24"/>
      <c r="F5678" s="23"/>
      <c r="G5678" s="31"/>
      <c r="H5678" s="31"/>
      <c r="I5678" s="31"/>
      <c r="J5678" s="31"/>
      <c r="K5678" s="31"/>
      <c r="L5678" s="31"/>
      <c r="M5678" s="31"/>
      <c r="N5678" s="31"/>
      <c r="O5678" s="31"/>
      <c r="P5678" s="31"/>
      <c r="Q5678" s="31"/>
      <c r="R5678" s="31"/>
      <c r="S5678" s="31"/>
      <c r="T5678" s="24"/>
      <c r="U5678" s="8"/>
      <c r="V5678" s="8"/>
      <c r="W5678" s="8"/>
      <c r="X5678" s="11" t="s">
        <v>122</v>
      </c>
      <c r="Y5678" s="8"/>
      <c r="Z5678" s="11" t="s">
        <v>15</v>
      </c>
    </row>
    <row r="5679" spans="1:26" ht="14.25" customHeight="1" x14ac:dyDescent="0.2">
      <c r="A5679" s="23"/>
      <c r="B5679" s="24"/>
      <c r="C5679" s="8"/>
      <c r="D5679" s="23"/>
      <c r="E5679" s="24"/>
      <c r="F5679" s="23"/>
      <c r="G5679" s="31"/>
      <c r="H5679" s="31"/>
      <c r="I5679" s="31"/>
      <c r="J5679" s="31"/>
      <c r="K5679" s="31"/>
      <c r="L5679" s="31"/>
      <c r="M5679" s="31"/>
      <c r="N5679" s="31"/>
      <c r="O5679" s="31"/>
      <c r="P5679" s="31"/>
      <c r="Q5679" s="31"/>
      <c r="R5679" s="31"/>
      <c r="S5679" s="31"/>
      <c r="T5679" s="24"/>
      <c r="U5679" s="8"/>
      <c r="V5679" s="8"/>
      <c r="W5679" s="8"/>
      <c r="X5679" s="8"/>
      <c r="Y5679" s="8"/>
      <c r="Z5679" s="12" t="s">
        <v>15</v>
      </c>
    </row>
    <row r="5680" spans="1:26" ht="14.25" customHeight="1" x14ac:dyDescent="0.2">
      <c r="A5680" s="23"/>
      <c r="B5680" s="24"/>
      <c r="C5680" s="8"/>
      <c r="D5680" s="23"/>
      <c r="E5680" s="24"/>
      <c r="F5680" s="23"/>
      <c r="G5680" s="31"/>
      <c r="H5680" s="31"/>
      <c r="I5680" s="31"/>
      <c r="J5680" s="31"/>
      <c r="K5680" s="31"/>
      <c r="L5680" s="31"/>
      <c r="M5680" s="31"/>
      <c r="N5680" s="31"/>
      <c r="O5680" s="31"/>
      <c r="P5680" s="31"/>
      <c r="Q5680" s="31"/>
      <c r="R5680" s="31"/>
      <c r="S5680" s="31"/>
      <c r="T5680" s="24"/>
      <c r="U5680" s="8"/>
      <c r="V5680" s="8"/>
      <c r="W5680" s="8"/>
      <c r="X5680" s="8"/>
      <c r="Y5680" s="8"/>
      <c r="Z5680" s="12" t="s">
        <v>15</v>
      </c>
    </row>
    <row r="5681" spans="1:26" ht="14.25" customHeight="1" x14ac:dyDescent="0.2">
      <c r="A5681" s="23"/>
      <c r="B5681" s="24"/>
      <c r="C5681" s="8"/>
      <c r="D5681" s="23"/>
      <c r="E5681" s="24"/>
      <c r="F5681" s="23"/>
      <c r="G5681" s="31"/>
      <c r="H5681" s="31"/>
      <c r="I5681" s="31"/>
      <c r="J5681" s="31"/>
      <c r="K5681" s="31"/>
      <c r="L5681" s="31"/>
      <c r="M5681" s="31"/>
      <c r="N5681" s="31"/>
      <c r="O5681" s="31"/>
      <c r="P5681" s="31"/>
      <c r="Q5681" s="31"/>
      <c r="R5681" s="31"/>
      <c r="S5681" s="31"/>
      <c r="T5681" s="24"/>
      <c r="U5681" s="8"/>
      <c r="V5681" s="8"/>
      <c r="W5681" s="8"/>
      <c r="X5681" s="8"/>
      <c r="Y5681" s="8"/>
      <c r="Z5681" s="12" t="s">
        <v>15</v>
      </c>
    </row>
    <row r="5682" spans="1:26" ht="14.25" customHeight="1" x14ac:dyDescent="0.2">
      <c r="A5682" s="21"/>
      <c r="B5682" s="22"/>
      <c r="C5682" s="10"/>
      <c r="D5682" s="21"/>
      <c r="E5682" s="22"/>
      <c r="F5682" s="21"/>
      <c r="G5682" s="25"/>
      <c r="H5682" s="25"/>
      <c r="I5682" s="25"/>
      <c r="J5682" s="25"/>
      <c r="K5682" s="25"/>
      <c r="L5682" s="25"/>
      <c r="M5682" s="25"/>
      <c r="N5682" s="25"/>
      <c r="O5682" s="25"/>
      <c r="P5682" s="25"/>
      <c r="Q5682" s="25"/>
      <c r="R5682" s="25"/>
      <c r="S5682" s="25"/>
      <c r="T5682" s="22"/>
      <c r="U5682" s="10"/>
      <c r="V5682" s="10"/>
      <c r="W5682" s="10"/>
      <c r="X5682" s="10"/>
      <c r="Y5682" s="10"/>
      <c r="Z5682" s="13" t="s">
        <v>15</v>
      </c>
    </row>
    <row r="5683" spans="1:26" ht="2.25" customHeight="1" x14ac:dyDescent="0.2">
      <c r="A5683" s="14"/>
      <c r="B5683" s="15"/>
      <c r="C5683" s="15"/>
      <c r="D5683" s="15"/>
      <c r="E5683" s="15"/>
      <c r="F5683" s="15"/>
      <c r="G5683" s="15"/>
      <c r="H5683" s="15"/>
      <c r="I5683" s="15"/>
      <c r="J5683" s="15"/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5"/>
      <c r="X5683" s="15"/>
      <c r="Y5683" s="15"/>
      <c r="Z5683" s="16"/>
    </row>
    <row r="5684" spans="1:26" ht="13.5" customHeight="1" x14ac:dyDescent="0.2">
      <c r="A5684" s="7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42">
        <f>SUM(hList_Frame_1!B3303:B3308)</f>
        <v>2395.9</v>
      </c>
      <c r="N5684" s="42"/>
      <c r="O5684" s="42"/>
      <c r="P5684" s="42"/>
      <c r="Q5684" s="42"/>
      <c r="R5684" s="42"/>
      <c r="S5684" s="42"/>
      <c r="T5684" s="42"/>
      <c r="U5684" s="6"/>
      <c r="V5684" s="6"/>
      <c r="W5684" s="6"/>
      <c r="X5684" s="6"/>
      <c r="Y5684" s="6"/>
      <c r="Z5684" s="17"/>
    </row>
    <row r="5685" spans="1:26" ht="13.5" customHeight="1" x14ac:dyDescent="0.2">
      <c r="A5685" s="9"/>
      <c r="B5685" s="18"/>
      <c r="C5685" s="18"/>
      <c r="D5685" s="18"/>
      <c r="E5685" s="18"/>
      <c r="F5685" s="18"/>
      <c r="G5685" s="18"/>
      <c r="H5685" s="18"/>
      <c r="I5685" s="18"/>
      <c r="J5685" s="18"/>
      <c r="K5685" s="18"/>
      <c r="L5685" s="18"/>
      <c r="M5685" s="18"/>
      <c r="N5685" s="18"/>
      <c r="O5685" s="18"/>
      <c r="P5685" s="18"/>
      <c r="Q5685" s="18"/>
      <c r="R5685" s="18"/>
      <c r="S5685" s="18"/>
      <c r="T5685" s="18"/>
      <c r="U5685" s="18"/>
      <c r="V5685" s="18"/>
      <c r="W5685" s="18"/>
      <c r="X5685" s="18"/>
      <c r="Y5685" s="18"/>
      <c r="Z5685" s="19"/>
    </row>
    <row r="5686" spans="1:26" ht="15" customHeight="1" x14ac:dyDescent="0.2">
      <c r="A5686" s="40">
        <v>407950</v>
      </c>
      <c r="B5686" s="41"/>
      <c r="C5686" s="20">
        <v>41919</v>
      </c>
      <c r="D5686" s="43" t="s">
        <v>2821</v>
      </c>
      <c r="E5686" s="44"/>
      <c r="F5686" s="28">
        <v>5.94</v>
      </c>
      <c r="G5686" s="29"/>
      <c r="H5686" s="29"/>
      <c r="I5686" s="29"/>
      <c r="J5686" s="29"/>
      <c r="K5686" s="29"/>
      <c r="L5686" s="29"/>
      <c r="M5686" s="29"/>
      <c r="N5686" s="29"/>
      <c r="O5686" s="29"/>
      <c r="P5686" s="29"/>
      <c r="Q5686" s="29"/>
      <c r="R5686" s="29"/>
      <c r="S5686" s="29"/>
      <c r="T5686" s="30"/>
      <c r="U5686" s="5" t="s">
        <v>15</v>
      </c>
      <c r="V5686" s="5" t="s">
        <v>237</v>
      </c>
      <c r="W5686" s="5" t="s">
        <v>171</v>
      </c>
      <c r="X5686" s="5" t="s">
        <v>172</v>
      </c>
      <c r="Y5686" s="5" t="s">
        <v>15</v>
      </c>
      <c r="Z5686" s="5" t="s">
        <v>15</v>
      </c>
    </row>
    <row r="5687" spans="1:26" ht="3" customHeight="1" x14ac:dyDescent="0.2">
      <c r="A5687" s="14"/>
      <c r="B5687" s="15"/>
      <c r="C5687" s="15"/>
      <c r="D5687" s="15"/>
      <c r="E5687" s="15"/>
      <c r="F5687" s="15"/>
      <c r="G5687" s="15"/>
      <c r="H5687" s="15"/>
      <c r="I5687" s="15"/>
      <c r="J5687" s="15"/>
      <c r="K5687" s="15"/>
      <c r="L5687" s="15"/>
      <c r="M5687" s="15"/>
      <c r="N5687" s="15"/>
      <c r="O5687" s="15"/>
      <c r="P5687" s="15"/>
      <c r="Q5687" s="15"/>
      <c r="R5687" s="15"/>
      <c r="S5687" s="15"/>
      <c r="T5687" s="15"/>
      <c r="U5687" s="15"/>
      <c r="V5687" s="15"/>
      <c r="W5687" s="15"/>
      <c r="X5687" s="15"/>
      <c r="Y5687" s="15"/>
      <c r="Z5687" s="16"/>
    </row>
    <row r="5688" spans="1:26" ht="12.75" customHeight="1" x14ac:dyDescent="0.2">
      <c r="A5688" s="7"/>
      <c r="B5688" s="6"/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  <c r="N5688" s="6"/>
      <c r="O5688" s="6"/>
      <c r="P5688" s="6"/>
      <c r="Q5688" s="6"/>
      <c r="R5688" s="6"/>
      <c r="S5688" s="6"/>
      <c r="T5688" s="4">
        <f>SUM(hList_Frame_1!B3309:B3309)</f>
        <v>5.94</v>
      </c>
      <c r="U5688" s="6"/>
      <c r="V5688" s="6"/>
      <c r="W5688" s="6"/>
      <c r="X5688" s="6"/>
      <c r="Y5688" s="6"/>
      <c r="Z5688" s="17"/>
    </row>
    <row r="5689" spans="1:26" ht="14.25" customHeight="1" x14ac:dyDescent="0.2">
      <c r="A5689" s="9"/>
      <c r="B5689" s="18"/>
      <c r="C5689" s="18"/>
      <c r="D5689" s="18"/>
      <c r="E5689" s="18"/>
      <c r="F5689" s="18"/>
      <c r="G5689" s="18"/>
      <c r="H5689" s="18"/>
      <c r="I5689" s="18"/>
      <c r="J5689" s="18"/>
      <c r="K5689" s="18"/>
      <c r="L5689" s="18"/>
      <c r="M5689" s="18"/>
      <c r="N5689" s="18"/>
      <c r="O5689" s="18"/>
      <c r="P5689" s="18"/>
      <c r="Q5689" s="18"/>
      <c r="R5689" s="18"/>
      <c r="S5689" s="18"/>
      <c r="T5689" s="18"/>
      <c r="U5689" s="18"/>
      <c r="V5689" s="18"/>
      <c r="W5689" s="18"/>
      <c r="X5689" s="18"/>
      <c r="Y5689" s="18"/>
      <c r="Z5689" s="19"/>
    </row>
    <row r="5690" spans="1:26" ht="15" customHeight="1" x14ac:dyDescent="0.2">
      <c r="A5690" s="40">
        <v>408973</v>
      </c>
      <c r="B5690" s="41"/>
      <c r="C5690" s="20">
        <v>41940</v>
      </c>
      <c r="D5690" s="43" t="s">
        <v>2822</v>
      </c>
      <c r="E5690" s="44"/>
      <c r="F5690" s="28">
        <v>25.26</v>
      </c>
      <c r="G5690" s="29"/>
      <c r="H5690" s="29"/>
      <c r="I5690" s="29"/>
      <c r="J5690" s="29"/>
      <c r="K5690" s="29"/>
      <c r="L5690" s="29"/>
      <c r="M5690" s="29"/>
      <c r="N5690" s="29"/>
      <c r="O5690" s="29"/>
      <c r="P5690" s="29"/>
      <c r="Q5690" s="29"/>
      <c r="R5690" s="29"/>
      <c r="S5690" s="29"/>
      <c r="T5690" s="30"/>
      <c r="U5690" s="5" t="s">
        <v>15</v>
      </c>
      <c r="V5690" s="5" t="s">
        <v>493</v>
      </c>
      <c r="W5690" s="5" t="s">
        <v>149</v>
      </c>
      <c r="X5690" s="5" t="s">
        <v>150</v>
      </c>
      <c r="Y5690" s="5" t="s">
        <v>15</v>
      </c>
      <c r="Z5690" s="5" t="s">
        <v>554</v>
      </c>
    </row>
    <row r="5691" spans="1:26" ht="2.25" customHeight="1" x14ac:dyDescent="0.2">
      <c r="A5691" s="14"/>
      <c r="B5691" s="15"/>
      <c r="C5691" s="15"/>
      <c r="D5691" s="15"/>
      <c r="E5691" s="15"/>
      <c r="F5691" s="15"/>
      <c r="G5691" s="15"/>
      <c r="H5691" s="15"/>
      <c r="I5691" s="15"/>
      <c r="J5691" s="15"/>
      <c r="K5691" s="15"/>
      <c r="L5691" s="15"/>
      <c r="M5691" s="15"/>
      <c r="N5691" s="15"/>
      <c r="O5691" s="15"/>
      <c r="P5691" s="15"/>
      <c r="Q5691" s="15"/>
      <c r="R5691" s="15"/>
      <c r="S5691" s="15"/>
      <c r="T5691" s="15"/>
      <c r="U5691" s="15"/>
      <c r="V5691" s="15"/>
      <c r="W5691" s="15"/>
      <c r="X5691" s="15"/>
      <c r="Y5691" s="15"/>
      <c r="Z5691" s="16"/>
    </row>
    <row r="5692" spans="1:26" ht="13.5" customHeight="1" x14ac:dyDescent="0.2">
      <c r="A5692" s="7"/>
      <c r="B5692" s="6"/>
      <c r="C5692" s="6"/>
      <c r="D5692" s="6"/>
      <c r="E5692" s="6"/>
      <c r="F5692" s="6"/>
      <c r="G5692" s="6"/>
      <c r="H5692" s="6"/>
      <c r="I5692" s="6"/>
      <c r="J5692" s="6"/>
      <c r="K5692" s="6"/>
      <c r="L5692" s="6"/>
      <c r="M5692" s="6"/>
      <c r="N5692" s="6"/>
      <c r="O5692" s="6"/>
      <c r="P5692" s="6"/>
      <c r="Q5692" s="6"/>
      <c r="R5692" s="42">
        <f>SUM(hList_Frame_1!B3310:B3310)</f>
        <v>25.26</v>
      </c>
      <c r="S5692" s="42"/>
      <c r="T5692" s="42"/>
      <c r="U5692" s="6"/>
      <c r="V5692" s="6"/>
      <c r="W5692" s="6"/>
      <c r="X5692" s="6"/>
      <c r="Y5692" s="6"/>
      <c r="Z5692" s="17"/>
    </row>
    <row r="5693" spans="1:26" ht="13.5" customHeight="1" x14ac:dyDescent="0.2">
      <c r="A5693" s="9"/>
      <c r="B5693" s="18"/>
      <c r="C5693" s="18"/>
      <c r="D5693" s="18"/>
      <c r="E5693" s="18"/>
      <c r="F5693" s="18"/>
      <c r="G5693" s="18"/>
      <c r="H5693" s="18"/>
      <c r="I5693" s="18"/>
      <c r="J5693" s="18"/>
      <c r="K5693" s="18"/>
      <c r="L5693" s="18"/>
      <c r="M5693" s="18"/>
      <c r="N5693" s="18"/>
      <c r="O5693" s="18"/>
      <c r="P5693" s="18"/>
      <c r="Q5693" s="18"/>
      <c r="R5693" s="18"/>
      <c r="S5693" s="18"/>
      <c r="T5693" s="18"/>
      <c r="U5693" s="18"/>
      <c r="V5693" s="18"/>
      <c r="W5693" s="18"/>
      <c r="X5693" s="18"/>
      <c r="Y5693" s="18"/>
      <c r="Z5693" s="19"/>
    </row>
    <row r="5694" spans="1:26" ht="15" customHeight="1" x14ac:dyDescent="0.2">
      <c r="A5694" s="40">
        <v>409187</v>
      </c>
      <c r="B5694" s="41"/>
      <c r="C5694" s="20">
        <v>41940</v>
      </c>
      <c r="D5694" s="43" t="s">
        <v>2823</v>
      </c>
      <c r="E5694" s="44"/>
      <c r="F5694" s="28">
        <v>11.2</v>
      </c>
      <c r="G5694" s="29"/>
      <c r="H5694" s="29"/>
      <c r="I5694" s="29"/>
      <c r="J5694" s="29"/>
      <c r="K5694" s="29"/>
      <c r="L5694" s="29"/>
      <c r="M5694" s="29"/>
      <c r="N5694" s="29"/>
      <c r="O5694" s="29"/>
      <c r="P5694" s="29"/>
      <c r="Q5694" s="29"/>
      <c r="R5694" s="29"/>
      <c r="S5694" s="29"/>
      <c r="T5694" s="30"/>
      <c r="U5694" s="5" t="s">
        <v>15</v>
      </c>
      <c r="V5694" s="5" t="s">
        <v>237</v>
      </c>
      <c r="W5694" s="5" t="s">
        <v>112</v>
      </c>
      <c r="X5694" s="5" t="s">
        <v>113</v>
      </c>
      <c r="Y5694" s="5" t="s">
        <v>15</v>
      </c>
      <c r="Z5694" s="5" t="s">
        <v>15</v>
      </c>
    </row>
    <row r="5695" spans="1:26" ht="2.25" customHeight="1" x14ac:dyDescent="0.2">
      <c r="A5695" s="14"/>
      <c r="B5695" s="15"/>
      <c r="C5695" s="15"/>
      <c r="D5695" s="15"/>
      <c r="E5695" s="15"/>
      <c r="F5695" s="15"/>
      <c r="G5695" s="15"/>
      <c r="H5695" s="15"/>
      <c r="I5695" s="15"/>
      <c r="J5695" s="15"/>
      <c r="K5695" s="15"/>
      <c r="L5695" s="15"/>
      <c r="M5695" s="15"/>
      <c r="N5695" s="15"/>
      <c r="O5695" s="15"/>
      <c r="P5695" s="15"/>
      <c r="Q5695" s="15"/>
      <c r="R5695" s="15"/>
      <c r="S5695" s="15"/>
      <c r="T5695" s="15"/>
      <c r="U5695" s="15"/>
      <c r="V5695" s="15"/>
      <c r="W5695" s="15"/>
      <c r="X5695" s="15"/>
      <c r="Y5695" s="15"/>
      <c r="Z5695" s="16"/>
    </row>
    <row r="5696" spans="1:26" ht="12.75" customHeight="1" x14ac:dyDescent="0.2">
      <c r="A5696" s="7"/>
      <c r="B5696" s="6"/>
      <c r="C5696" s="6"/>
      <c r="D5696" s="6"/>
      <c r="E5696" s="6"/>
      <c r="F5696" s="6"/>
      <c r="G5696" s="6"/>
      <c r="H5696" s="6"/>
      <c r="I5696" s="6"/>
      <c r="J5696" s="6"/>
      <c r="K5696" s="6"/>
      <c r="L5696" s="6"/>
      <c r="M5696" s="6"/>
      <c r="N5696" s="6"/>
      <c r="O5696" s="6"/>
      <c r="P5696" s="6"/>
      <c r="Q5696" s="6"/>
      <c r="R5696" s="6"/>
      <c r="S5696" s="42">
        <f>SUM(hList_Frame_1!B3311:B3311)</f>
        <v>11.2</v>
      </c>
      <c r="T5696" s="42"/>
      <c r="U5696" s="6"/>
      <c r="V5696" s="6"/>
      <c r="W5696" s="6"/>
      <c r="X5696" s="6"/>
      <c r="Y5696" s="6"/>
      <c r="Z5696" s="17"/>
    </row>
    <row r="5697" spans="1:26" ht="14.25" customHeight="1" x14ac:dyDescent="0.2">
      <c r="A5697" s="9"/>
      <c r="B5697" s="18"/>
      <c r="C5697" s="18"/>
      <c r="D5697" s="18"/>
      <c r="E5697" s="18"/>
      <c r="F5697" s="18"/>
      <c r="G5697" s="18"/>
      <c r="H5697" s="18"/>
      <c r="I5697" s="18"/>
      <c r="J5697" s="18"/>
      <c r="K5697" s="18"/>
      <c r="L5697" s="18"/>
      <c r="M5697" s="18"/>
      <c r="N5697" s="18"/>
      <c r="O5697" s="18"/>
      <c r="P5697" s="18"/>
      <c r="Q5697" s="18"/>
      <c r="R5697" s="18"/>
      <c r="S5697" s="18"/>
      <c r="T5697" s="18"/>
      <c r="U5697" s="18"/>
      <c r="V5697" s="18"/>
      <c r="W5697" s="18"/>
      <c r="X5697" s="18"/>
      <c r="Y5697" s="18"/>
      <c r="Z5697" s="19"/>
    </row>
    <row r="5698" spans="1:26" ht="15" customHeight="1" x14ac:dyDescent="0.2">
      <c r="A5698" s="40">
        <v>408000</v>
      </c>
      <c r="B5698" s="41"/>
      <c r="C5698" s="20">
        <v>41919</v>
      </c>
      <c r="D5698" s="43" t="s">
        <v>2824</v>
      </c>
      <c r="E5698" s="44"/>
      <c r="F5698" s="28">
        <v>7810</v>
      </c>
      <c r="G5698" s="29"/>
      <c r="H5698" s="29"/>
      <c r="I5698" s="29"/>
      <c r="J5698" s="29"/>
      <c r="K5698" s="29"/>
      <c r="L5698" s="29"/>
      <c r="M5698" s="29"/>
      <c r="N5698" s="29"/>
      <c r="O5698" s="29"/>
      <c r="P5698" s="29"/>
      <c r="Q5698" s="29"/>
      <c r="R5698" s="29"/>
      <c r="S5698" s="29"/>
      <c r="T5698" s="30"/>
      <c r="U5698" s="5" t="s">
        <v>34</v>
      </c>
      <c r="V5698" s="5" t="s">
        <v>251</v>
      </c>
      <c r="W5698" s="5" t="s">
        <v>52</v>
      </c>
      <c r="X5698" s="5" t="s">
        <v>193</v>
      </c>
      <c r="Y5698" s="5" t="s">
        <v>34</v>
      </c>
      <c r="Z5698" s="5" t="s">
        <v>15</v>
      </c>
    </row>
    <row r="5699" spans="1:26" ht="2.25" customHeight="1" x14ac:dyDescent="0.2">
      <c r="A5699" s="14"/>
      <c r="B5699" s="15"/>
      <c r="C5699" s="15"/>
      <c r="D5699" s="15"/>
      <c r="E5699" s="15"/>
      <c r="F5699" s="15"/>
      <c r="G5699" s="15"/>
      <c r="H5699" s="15"/>
      <c r="I5699" s="15"/>
      <c r="J5699" s="15"/>
      <c r="K5699" s="15"/>
      <c r="L5699" s="15"/>
      <c r="M5699" s="15"/>
      <c r="N5699" s="15"/>
      <c r="O5699" s="15"/>
      <c r="P5699" s="15"/>
      <c r="Q5699" s="15"/>
      <c r="R5699" s="15"/>
      <c r="S5699" s="15"/>
      <c r="T5699" s="15"/>
      <c r="U5699" s="15"/>
      <c r="V5699" s="15"/>
      <c r="W5699" s="15"/>
      <c r="X5699" s="15"/>
      <c r="Y5699" s="15"/>
      <c r="Z5699" s="16"/>
    </row>
    <row r="5700" spans="1:26" ht="13.5" customHeight="1" x14ac:dyDescent="0.2">
      <c r="A5700" s="7"/>
      <c r="B5700" s="6"/>
      <c r="C5700" s="6"/>
      <c r="D5700" s="6"/>
      <c r="E5700" s="6"/>
      <c r="F5700" s="6"/>
      <c r="G5700" s="6"/>
      <c r="H5700" s="6"/>
      <c r="I5700" s="6"/>
      <c r="J5700" s="6"/>
      <c r="K5700" s="6"/>
      <c r="L5700" s="6"/>
      <c r="M5700" s="42">
        <f>SUM(hList_Frame_1!B3312:B3312)</f>
        <v>7810</v>
      </c>
      <c r="N5700" s="42"/>
      <c r="O5700" s="42"/>
      <c r="P5700" s="42"/>
      <c r="Q5700" s="42"/>
      <c r="R5700" s="42"/>
      <c r="S5700" s="42"/>
      <c r="T5700" s="42"/>
      <c r="U5700" s="6"/>
      <c r="V5700" s="6"/>
      <c r="W5700" s="6"/>
      <c r="X5700" s="6"/>
      <c r="Y5700" s="6"/>
      <c r="Z5700" s="17"/>
    </row>
    <row r="5701" spans="1:26" ht="13.5" customHeight="1" x14ac:dyDescent="0.2">
      <c r="A5701" s="9"/>
      <c r="B5701" s="18"/>
      <c r="C5701" s="18"/>
      <c r="D5701" s="18"/>
      <c r="E5701" s="18"/>
      <c r="F5701" s="18"/>
      <c r="G5701" s="18"/>
      <c r="H5701" s="18"/>
      <c r="I5701" s="18"/>
      <c r="J5701" s="18"/>
      <c r="K5701" s="18"/>
      <c r="L5701" s="18"/>
      <c r="M5701" s="18"/>
      <c r="N5701" s="18"/>
      <c r="O5701" s="18"/>
      <c r="P5701" s="18"/>
      <c r="Q5701" s="18"/>
      <c r="R5701" s="18"/>
      <c r="S5701" s="18"/>
      <c r="T5701" s="18"/>
      <c r="U5701" s="18"/>
      <c r="V5701" s="18"/>
      <c r="W5701" s="18"/>
      <c r="X5701" s="18"/>
      <c r="Y5701" s="18"/>
      <c r="Z5701" s="19"/>
    </row>
    <row r="5702" spans="1:26" ht="15" customHeight="1" x14ac:dyDescent="0.2">
      <c r="A5702" s="40">
        <v>407951</v>
      </c>
      <c r="B5702" s="41"/>
      <c r="C5702" s="20">
        <v>41919</v>
      </c>
      <c r="D5702" s="38" t="s">
        <v>2825</v>
      </c>
      <c r="E5702" s="39"/>
      <c r="F5702" s="28">
        <v>100</v>
      </c>
      <c r="G5702" s="29"/>
      <c r="H5702" s="29"/>
      <c r="I5702" s="29"/>
      <c r="J5702" s="29"/>
      <c r="K5702" s="29"/>
      <c r="L5702" s="29"/>
      <c r="M5702" s="29"/>
      <c r="N5702" s="29"/>
      <c r="O5702" s="29"/>
      <c r="P5702" s="29"/>
      <c r="Q5702" s="29"/>
      <c r="R5702" s="29"/>
      <c r="S5702" s="29"/>
      <c r="T5702" s="30"/>
      <c r="U5702" s="5" t="s">
        <v>2826</v>
      </c>
      <c r="V5702" s="5" t="s">
        <v>68</v>
      </c>
      <c r="W5702" s="5" t="s">
        <v>69</v>
      </c>
      <c r="X5702" s="5" t="s">
        <v>69</v>
      </c>
      <c r="Y5702" s="5" t="s">
        <v>2826</v>
      </c>
      <c r="Z5702" s="5" t="s">
        <v>372</v>
      </c>
    </row>
    <row r="5703" spans="1:26" ht="15" customHeight="1" x14ac:dyDescent="0.2">
      <c r="A5703" s="26">
        <v>408287</v>
      </c>
      <c r="B5703" s="27"/>
      <c r="C5703" s="3">
        <v>41926</v>
      </c>
      <c r="D5703" s="23"/>
      <c r="E5703" s="24"/>
      <c r="F5703" s="28">
        <v>250</v>
      </c>
      <c r="G5703" s="29"/>
      <c r="H5703" s="29"/>
      <c r="I5703" s="29"/>
      <c r="J5703" s="29"/>
      <c r="K5703" s="29"/>
      <c r="L5703" s="29"/>
      <c r="M5703" s="29"/>
      <c r="N5703" s="29"/>
      <c r="O5703" s="29"/>
      <c r="P5703" s="29"/>
      <c r="Q5703" s="29"/>
      <c r="R5703" s="29"/>
      <c r="S5703" s="29"/>
      <c r="T5703" s="30"/>
      <c r="U5703" s="5" t="s">
        <v>2827</v>
      </c>
      <c r="V5703" s="5" t="s">
        <v>68</v>
      </c>
      <c r="W5703" s="5" t="s">
        <v>69</v>
      </c>
      <c r="X5703" s="5" t="s">
        <v>69</v>
      </c>
      <c r="Y5703" s="5" t="s">
        <v>2827</v>
      </c>
      <c r="Z5703" s="5" t="s">
        <v>70</v>
      </c>
    </row>
    <row r="5704" spans="1:26" ht="15" customHeight="1" x14ac:dyDescent="0.2">
      <c r="A5704" s="23"/>
      <c r="B5704" s="24"/>
      <c r="C5704" s="8"/>
      <c r="D5704" s="23"/>
      <c r="E5704" s="24"/>
      <c r="F5704" s="28">
        <v>460</v>
      </c>
      <c r="G5704" s="29"/>
      <c r="H5704" s="29"/>
      <c r="I5704" s="29"/>
      <c r="J5704" s="29"/>
      <c r="K5704" s="29"/>
      <c r="L5704" s="29"/>
      <c r="M5704" s="29"/>
      <c r="N5704" s="29"/>
      <c r="O5704" s="29"/>
      <c r="P5704" s="29"/>
      <c r="Q5704" s="29"/>
      <c r="R5704" s="29"/>
      <c r="S5704" s="29"/>
      <c r="T5704" s="30"/>
      <c r="U5704" s="5" t="s">
        <v>1713</v>
      </c>
      <c r="V5704" s="5" t="s">
        <v>68</v>
      </c>
      <c r="W5704" s="5" t="s">
        <v>69</v>
      </c>
      <c r="X5704" s="5" t="s">
        <v>69</v>
      </c>
      <c r="Y5704" s="5" t="s">
        <v>1713</v>
      </c>
      <c r="Z5704" s="5" t="s">
        <v>70</v>
      </c>
    </row>
    <row r="5705" spans="1:26" ht="15" customHeight="1" x14ac:dyDescent="0.2">
      <c r="A5705" s="23"/>
      <c r="B5705" s="24"/>
      <c r="C5705" s="8"/>
      <c r="D5705" s="23"/>
      <c r="E5705" s="24"/>
      <c r="F5705" s="28">
        <v>40</v>
      </c>
      <c r="G5705" s="29"/>
      <c r="H5705" s="29"/>
      <c r="I5705" s="29"/>
      <c r="J5705" s="29"/>
      <c r="K5705" s="29"/>
      <c r="L5705" s="29"/>
      <c r="M5705" s="29"/>
      <c r="N5705" s="29"/>
      <c r="O5705" s="29"/>
      <c r="P5705" s="29"/>
      <c r="Q5705" s="29"/>
      <c r="R5705" s="29"/>
      <c r="S5705" s="29"/>
      <c r="T5705" s="30"/>
      <c r="U5705" s="5" t="s">
        <v>2828</v>
      </c>
      <c r="V5705" s="5" t="s">
        <v>68</v>
      </c>
      <c r="W5705" s="5" t="s">
        <v>69</v>
      </c>
      <c r="X5705" s="5" t="s">
        <v>69</v>
      </c>
      <c r="Y5705" s="5" t="s">
        <v>2828</v>
      </c>
      <c r="Z5705" s="5" t="s">
        <v>70</v>
      </c>
    </row>
    <row r="5706" spans="1:26" ht="15" customHeight="1" x14ac:dyDescent="0.2">
      <c r="A5706" s="23"/>
      <c r="B5706" s="24"/>
      <c r="C5706" s="8"/>
      <c r="D5706" s="23"/>
      <c r="E5706" s="24"/>
      <c r="F5706" s="32">
        <v>850</v>
      </c>
      <c r="G5706" s="33"/>
      <c r="H5706" s="33"/>
      <c r="I5706" s="33"/>
      <c r="J5706" s="33"/>
      <c r="K5706" s="33"/>
      <c r="L5706" s="33"/>
      <c r="M5706" s="33"/>
      <c r="N5706" s="33"/>
      <c r="O5706" s="33"/>
      <c r="P5706" s="33"/>
      <c r="Q5706" s="33"/>
      <c r="R5706" s="33"/>
      <c r="S5706" s="33"/>
      <c r="T5706" s="34"/>
      <c r="U5706" s="11" t="s">
        <v>2829</v>
      </c>
      <c r="V5706" s="5" t="s">
        <v>68</v>
      </c>
      <c r="W5706" s="5" t="s">
        <v>69</v>
      </c>
      <c r="X5706" s="5" t="s">
        <v>69</v>
      </c>
      <c r="Y5706" s="11" t="s">
        <v>2829</v>
      </c>
      <c r="Z5706" s="5" t="s">
        <v>70</v>
      </c>
    </row>
    <row r="5707" spans="1:26" ht="15" customHeight="1" x14ac:dyDescent="0.2">
      <c r="A5707" s="21"/>
      <c r="B5707" s="22"/>
      <c r="C5707" s="10"/>
      <c r="D5707" s="23"/>
      <c r="E5707" s="24"/>
      <c r="F5707" s="21"/>
      <c r="G5707" s="25"/>
      <c r="H5707" s="25"/>
      <c r="I5707" s="25"/>
      <c r="J5707" s="25"/>
      <c r="K5707" s="25"/>
      <c r="L5707" s="25"/>
      <c r="M5707" s="25"/>
      <c r="N5707" s="25"/>
      <c r="O5707" s="25"/>
      <c r="P5707" s="25"/>
      <c r="Q5707" s="25"/>
      <c r="R5707" s="25"/>
      <c r="S5707" s="25"/>
      <c r="T5707" s="22"/>
      <c r="U5707" s="10"/>
      <c r="V5707" s="5" t="s">
        <v>671</v>
      </c>
      <c r="W5707" s="5" t="s">
        <v>163</v>
      </c>
      <c r="X5707" s="5" t="s">
        <v>557</v>
      </c>
      <c r="Y5707" s="10"/>
      <c r="Z5707" s="5" t="s">
        <v>1390</v>
      </c>
    </row>
    <row r="5708" spans="1:26" ht="15" customHeight="1" x14ac:dyDescent="0.2">
      <c r="A5708" s="40">
        <v>408974</v>
      </c>
      <c r="B5708" s="41"/>
      <c r="C5708" s="20">
        <v>41940</v>
      </c>
      <c r="D5708" s="23"/>
      <c r="E5708" s="24"/>
      <c r="F5708" s="28">
        <v>620</v>
      </c>
      <c r="G5708" s="29"/>
      <c r="H5708" s="29"/>
      <c r="I5708" s="29"/>
      <c r="J5708" s="29"/>
      <c r="K5708" s="29"/>
      <c r="L5708" s="29"/>
      <c r="M5708" s="29"/>
      <c r="N5708" s="29"/>
      <c r="O5708" s="29"/>
      <c r="P5708" s="29"/>
      <c r="Q5708" s="29"/>
      <c r="R5708" s="29"/>
      <c r="S5708" s="29"/>
      <c r="T5708" s="30"/>
      <c r="U5708" s="5" t="s">
        <v>2830</v>
      </c>
      <c r="V5708" s="5" t="s">
        <v>68</v>
      </c>
      <c r="W5708" s="5" t="s">
        <v>69</v>
      </c>
      <c r="X5708" s="5" t="s">
        <v>69</v>
      </c>
      <c r="Y5708" s="5" t="s">
        <v>2830</v>
      </c>
      <c r="Z5708" s="5" t="s">
        <v>709</v>
      </c>
    </row>
    <row r="5709" spans="1:26" ht="15" customHeight="1" x14ac:dyDescent="0.2">
      <c r="A5709" s="40">
        <v>409188</v>
      </c>
      <c r="B5709" s="41"/>
      <c r="C5709" s="20">
        <v>41940</v>
      </c>
      <c r="D5709" s="21"/>
      <c r="E5709" s="22"/>
      <c r="F5709" s="28">
        <v>20</v>
      </c>
      <c r="G5709" s="29"/>
      <c r="H5709" s="29"/>
      <c r="I5709" s="29"/>
      <c r="J5709" s="29"/>
      <c r="K5709" s="29"/>
      <c r="L5709" s="29"/>
      <c r="M5709" s="29"/>
      <c r="N5709" s="29"/>
      <c r="O5709" s="29"/>
      <c r="P5709" s="29"/>
      <c r="Q5709" s="29"/>
      <c r="R5709" s="29"/>
      <c r="S5709" s="29"/>
      <c r="T5709" s="30"/>
      <c r="U5709" s="5" t="s">
        <v>2831</v>
      </c>
      <c r="V5709" s="5" t="s">
        <v>68</v>
      </c>
      <c r="W5709" s="5" t="s">
        <v>69</v>
      </c>
      <c r="X5709" s="5" t="s">
        <v>69</v>
      </c>
      <c r="Y5709" s="5" t="s">
        <v>2831</v>
      </c>
      <c r="Z5709" s="5" t="s">
        <v>263</v>
      </c>
    </row>
    <row r="5710" spans="1:26" ht="2.25" customHeight="1" x14ac:dyDescent="0.2">
      <c r="A5710" s="14"/>
      <c r="B5710" s="15"/>
      <c r="C5710" s="15"/>
      <c r="D5710" s="15"/>
      <c r="E5710" s="15"/>
      <c r="F5710" s="15"/>
      <c r="G5710" s="15"/>
      <c r="H5710" s="15"/>
      <c r="I5710" s="15"/>
      <c r="J5710" s="15"/>
      <c r="K5710" s="15"/>
      <c r="L5710" s="15"/>
      <c r="M5710" s="15"/>
      <c r="N5710" s="15"/>
      <c r="O5710" s="15"/>
      <c r="P5710" s="15"/>
      <c r="Q5710" s="15"/>
      <c r="R5710" s="15"/>
      <c r="S5710" s="15"/>
      <c r="T5710" s="15"/>
      <c r="U5710" s="15"/>
      <c r="V5710" s="15"/>
      <c r="W5710" s="15"/>
      <c r="X5710" s="15"/>
      <c r="Y5710" s="15"/>
      <c r="Z5710" s="16"/>
    </row>
    <row r="5711" spans="1:26" ht="13.5" customHeight="1" x14ac:dyDescent="0.2">
      <c r="A5711" s="7"/>
      <c r="B5711" s="6"/>
      <c r="C5711" s="6"/>
      <c r="D5711" s="6"/>
      <c r="E5711" s="6"/>
      <c r="F5711" s="6"/>
      <c r="G5711" s="6"/>
      <c r="H5711" s="6"/>
      <c r="I5711" s="6"/>
      <c r="J5711" s="6"/>
      <c r="K5711" s="6"/>
      <c r="L5711" s="6"/>
      <c r="M5711" s="42">
        <f>SUM(hList_Frame_1!B3313:B3320)</f>
        <v>2340</v>
      </c>
      <c r="N5711" s="42"/>
      <c r="O5711" s="42"/>
      <c r="P5711" s="42"/>
      <c r="Q5711" s="42"/>
      <c r="R5711" s="42"/>
      <c r="S5711" s="42"/>
      <c r="T5711" s="42"/>
      <c r="U5711" s="6"/>
      <c r="V5711" s="6"/>
      <c r="W5711" s="6"/>
      <c r="X5711" s="6"/>
      <c r="Y5711" s="6"/>
      <c r="Z5711" s="17"/>
    </row>
    <row r="5712" spans="1:26" ht="13.5" customHeight="1" x14ac:dyDescent="0.2">
      <c r="A5712" s="9"/>
      <c r="B5712" s="18"/>
      <c r="C5712" s="18"/>
      <c r="D5712" s="18"/>
      <c r="E5712" s="18"/>
      <c r="F5712" s="18"/>
      <c r="G5712" s="18"/>
      <c r="H5712" s="18"/>
      <c r="I5712" s="18"/>
      <c r="J5712" s="18"/>
      <c r="K5712" s="18"/>
      <c r="L5712" s="18"/>
      <c r="M5712" s="18"/>
      <c r="N5712" s="18"/>
      <c r="O5712" s="18"/>
      <c r="P5712" s="18"/>
      <c r="Q5712" s="18"/>
      <c r="R5712" s="18"/>
      <c r="S5712" s="18"/>
      <c r="T5712" s="18"/>
      <c r="U5712" s="18"/>
      <c r="V5712" s="18"/>
      <c r="W5712" s="18"/>
      <c r="X5712" s="18"/>
      <c r="Y5712" s="18"/>
      <c r="Z5712" s="19"/>
    </row>
    <row r="5713" spans="1:26" ht="15" customHeight="1" x14ac:dyDescent="0.2">
      <c r="A5713" s="40">
        <v>408801</v>
      </c>
      <c r="B5713" s="41"/>
      <c r="C5713" s="20">
        <v>41935</v>
      </c>
      <c r="D5713" s="43" t="s">
        <v>2832</v>
      </c>
      <c r="E5713" s="44"/>
      <c r="F5713" s="28">
        <v>60430</v>
      </c>
      <c r="G5713" s="29"/>
      <c r="H5713" s="29"/>
      <c r="I5713" s="29"/>
      <c r="J5713" s="29"/>
      <c r="K5713" s="29"/>
      <c r="L5713" s="29"/>
      <c r="M5713" s="29"/>
      <c r="N5713" s="29"/>
      <c r="O5713" s="29"/>
      <c r="P5713" s="29"/>
      <c r="Q5713" s="29"/>
      <c r="R5713" s="29"/>
      <c r="S5713" s="29"/>
      <c r="T5713" s="30"/>
      <c r="U5713" s="5" t="s">
        <v>2833</v>
      </c>
      <c r="V5713" s="5" t="s">
        <v>2834</v>
      </c>
      <c r="W5713" s="5" t="s">
        <v>31</v>
      </c>
      <c r="X5713" s="5" t="s">
        <v>2835</v>
      </c>
      <c r="Y5713" s="5" t="s">
        <v>2833</v>
      </c>
      <c r="Z5713" s="5" t="s">
        <v>2836</v>
      </c>
    </row>
    <row r="5714" spans="1:26" ht="3" customHeight="1" x14ac:dyDescent="0.2">
      <c r="A5714" s="14"/>
      <c r="B5714" s="15"/>
      <c r="C5714" s="15"/>
      <c r="D5714" s="15"/>
      <c r="E5714" s="15"/>
      <c r="F5714" s="15"/>
      <c r="G5714" s="15"/>
      <c r="H5714" s="15"/>
      <c r="I5714" s="15"/>
      <c r="J5714" s="15"/>
      <c r="K5714" s="15"/>
      <c r="L5714" s="15"/>
      <c r="M5714" s="15"/>
      <c r="N5714" s="15"/>
      <c r="O5714" s="15"/>
      <c r="P5714" s="15"/>
      <c r="Q5714" s="15"/>
      <c r="R5714" s="15"/>
      <c r="S5714" s="15"/>
      <c r="T5714" s="15"/>
      <c r="U5714" s="15"/>
      <c r="V5714" s="15"/>
      <c r="W5714" s="15"/>
      <c r="X5714" s="15"/>
      <c r="Y5714" s="15"/>
      <c r="Z5714" s="16"/>
    </row>
    <row r="5715" spans="1:26" ht="12.75" customHeight="1" x14ac:dyDescent="0.2">
      <c r="A5715" s="7"/>
      <c r="B5715" s="6"/>
      <c r="C5715" s="6"/>
      <c r="D5715" s="6"/>
      <c r="E5715" s="6"/>
      <c r="F5715" s="6"/>
      <c r="G5715" s="6"/>
      <c r="H5715" s="6"/>
      <c r="I5715" s="6"/>
      <c r="J5715" s="6"/>
      <c r="K5715" s="42">
        <f>SUM(hList_Frame_1!B3321:B3321)</f>
        <v>60430</v>
      </c>
      <c r="L5715" s="42"/>
      <c r="M5715" s="42"/>
      <c r="N5715" s="42"/>
      <c r="O5715" s="42"/>
      <c r="P5715" s="42"/>
      <c r="Q5715" s="42"/>
      <c r="R5715" s="42"/>
      <c r="S5715" s="42"/>
      <c r="T5715" s="42"/>
      <c r="U5715" s="6"/>
      <c r="V5715" s="6"/>
      <c r="W5715" s="6"/>
      <c r="X5715" s="6"/>
      <c r="Y5715" s="6"/>
      <c r="Z5715" s="17"/>
    </row>
    <row r="5716" spans="1:26" ht="13.5" customHeight="1" x14ac:dyDescent="0.2">
      <c r="A5716" s="9"/>
      <c r="B5716" s="18"/>
      <c r="C5716" s="18"/>
      <c r="D5716" s="18"/>
      <c r="E5716" s="18"/>
      <c r="F5716" s="18"/>
      <c r="G5716" s="18"/>
      <c r="H5716" s="18"/>
      <c r="I5716" s="18"/>
      <c r="J5716" s="18"/>
      <c r="K5716" s="18"/>
      <c r="L5716" s="18"/>
      <c r="M5716" s="18"/>
      <c r="N5716" s="18"/>
      <c r="O5716" s="18"/>
      <c r="P5716" s="18"/>
      <c r="Q5716" s="18"/>
      <c r="R5716" s="18"/>
      <c r="S5716" s="18"/>
      <c r="T5716" s="18"/>
      <c r="U5716" s="18"/>
      <c r="V5716" s="18"/>
      <c r="W5716" s="18"/>
      <c r="X5716" s="18"/>
      <c r="Y5716" s="18"/>
      <c r="Z5716" s="19"/>
    </row>
    <row r="5717" spans="1:26" ht="15" customHeight="1" x14ac:dyDescent="0.2">
      <c r="A5717" s="26">
        <v>408288</v>
      </c>
      <c r="B5717" s="27"/>
      <c r="C5717" s="3">
        <v>41926</v>
      </c>
      <c r="D5717" s="38" t="s">
        <v>2837</v>
      </c>
      <c r="E5717" s="39"/>
      <c r="F5717" s="28">
        <v>450</v>
      </c>
      <c r="G5717" s="29"/>
      <c r="H5717" s="29"/>
      <c r="I5717" s="29"/>
      <c r="J5717" s="29"/>
      <c r="K5717" s="29"/>
      <c r="L5717" s="29"/>
      <c r="M5717" s="29"/>
      <c r="N5717" s="29"/>
      <c r="O5717" s="29"/>
      <c r="P5717" s="29"/>
      <c r="Q5717" s="29"/>
      <c r="R5717" s="29"/>
      <c r="S5717" s="29"/>
      <c r="T5717" s="30"/>
      <c r="U5717" s="5" t="s">
        <v>2838</v>
      </c>
      <c r="V5717" s="5" t="s">
        <v>68</v>
      </c>
      <c r="W5717" s="5" t="s">
        <v>69</v>
      </c>
      <c r="X5717" s="5" t="s">
        <v>69</v>
      </c>
      <c r="Y5717" s="5" t="s">
        <v>2838</v>
      </c>
      <c r="Z5717" s="5" t="s">
        <v>395</v>
      </c>
    </row>
    <row r="5718" spans="1:26" ht="15" customHeight="1" x14ac:dyDescent="0.2">
      <c r="A5718" s="21"/>
      <c r="B5718" s="22"/>
      <c r="C5718" s="10"/>
      <c r="D5718" s="23"/>
      <c r="E5718" s="24"/>
      <c r="F5718" s="28">
        <v>500</v>
      </c>
      <c r="G5718" s="29"/>
      <c r="H5718" s="29"/>
      <c r="I5718" s="29"/>
      <c r="J5718" s="29"/>
      <c r="K5718" s="29"/>
      <c r="L5718" s="29"/>
      <c r="M5718" s="29"/>
      <c r="N5718" s="29"/>
      <c r="O5718" s="29"/>
      <c r="P5718" s="29"/>
      <c r="Q5718" s="29"/>
      <c r="R5718" s="29"/>
      <c r="S5718" s="29"/>
      <c r="T5718" s="30"/>
      <c r="U5718" s="5" t="s">
        <v>2839</v>
      </c>
      <c r="V5718" s="5" t="s">
        <v>68</v>
      </c>
      <c r="W5718" s="5" t="s">
        <v>69</v>
      </c>
      <c r="X5718" s="5" t="s">
        <v>69</v>
      </c>
      <c r="Y5718" s="5" t="s">
        <v>2839</v>
      </c>
      <c r="Z5718" s="5" t="s">
        <v>346</v>
      </c>
    </row>
    <row r="5719" spans="1:26" ht="15" customHeight="1" x14ac:dyDescent="0.2">
      <c r="A5719" s="40">
        <v>408443</v>
      </c>
      <c r="B5719" s="41"/>
      <c r="C5719" s="20">
        <v>41926</v>
      </c>
      <c r="D5719" s="23"/>
      <c r="E5719" s="24"/>
      <c r="F5719" s="28">
        <v>300</v>
      </c>
      <c r="G5719" s="29"/>
      <c r="H5719" s="29"/>
      <c r="I5719" s="29"/>
      <c r="J5719" s="29"/>
      <c r="K5719" s="29"/>
      <c r="L5719" s="29"/>
      <c r="M5719" s="29"/>
      <c r="N5719" s="29"/>
      <c r="O5719" s="29"/>
      <c r="P5719" s="29"/>
      <c r="Q5719" s="29"/>
      <c r="R5719" s="29"/>
      <c r="S5719" s="29"/>
      <c r="T5719" s="30"/>
      <c r="U5719" s="5" t="s">
        <v>2840</v>
      </c>
      <c r="V5719" s="5" t="s">
        <v>68</v>
      </c>
      <c r="W5719" s="5" t="s">
        <v>69</v>
      </c>
      <c r="X5719" s="5" t="s">
        <v>69</v>
      </c>
      <c r="Y5719" s="5" t="s">
        <v>2840</v>
      </c>
      <c r="Z5719" s="5" t="s">
        <v>405</v>
      </c>
    </row>
    <row r="5720" spans="1:26" ht="15" customHeight="1" x14ac:dyDescent="0.2">
      <c r="A5720" s="40">
        <v>408788</v>
      </c>
      <c r="B5720" s="41"/>
      <c r="C5720" s="20">
        <v>41933</v>
      </c>
      <c r="D5720" s="23"/>
      <c r="E5720" s="24"/>
      <c r="F5720" s="28">
        <v>500</v>
      </c>
      <c r="G5720" s="29"/>
      <c r="H5720" s="29"/>
      <c r="I5720" s="29"/>
      <c r="J5720" s="29"/>
      <c r="K5720" s="29"/>
      <c r="L5720" s="29"/>
      <c r="M5720" s="29"/>
      <c r="N5720" s="29"/>
      <c r="O5720" s="29"/>
      <c r="P5720" s="29"/>
      <c r="Q5720" s="29"/>
      <c r="R5720" s="29"/>
      <c r="S5720" s="29"/>
      <c r="T5720" s="30"/>
      <c r="U5720" s="5" t="s">
        <v>2841</v>
      </c>
      <c r="V5720" s="5" t="s">
        <v>68</v>
      </c>
      <c r="W5720" s="5" t="s">
        <v>69</v>
      </c>
      <c r="X5720" s="5" t="s">
        <v>69</v>
      </c>
      <c r="Y5720" s="5" t="s">
        <v>2841</v>
      </c>
      <c r="Z5720" s="5" t="s">
        <v>486</v>
      </c>
    </row>
    <row r="5721" spans="1:26" ht="15" customHeight="1" x14ac:dyDescent="0.2">
      <c r="A5721" s="40">
        <v>408975</v>
      </c>
      <c r="B5721" s="41"/>
      <c r="C5721" s="20">
        <v>41940</v>
      </c>
      <c r="D5721" s="23"/>
      <c r="E5721" s="24"/>
      <c r="F5721" s="28">
        <v>450</v>
      </c>
      <c r="G5721" s="29"/>
      <c r="H5721" s="29"/>
      <c r="I5721" s="29"/>
      <c r="J5721" s="29"/>
      <c r="K5721" s="29"/>
      <c r="L5721" s="29"/>
      <c r="M5721" s="29"/>
      <c r="N5721" s="29"/>
      <c r="O5721" s="29"/>
      <c r="P5721" s="29"/>
      <c r="Q5721" s="29"/>
      <c r="R5721" s="29"/>
      <c r="S5721" s="29"/>
      <c r="T5721" s="30"/>
      <c r="U5721" s="5" t="s">
        <v>2842</v>
      </c>
      <c r="V5721" s="5" t="s">
        <v>68</v>
      </c>
      <c r="W5721" s="5" t="s">
        <v>69</v>
      </c>
      <c r="X5721" s="5" t="s">
        <v>69</v>
      </c>
      <c r="Y5721" s="5" t="s">
        <v>2842</v>
      </c>
      <c r="Z5721" s="5" t="s">
        <v>476</v>
      </c>
    </row>
    <row r="5722" spans="1:26" ht="15" customHeight="1" x14ac:dyDescent="0.2">
      <c r="A5722" s="26">
        <v>409189</v>
      </c>
      <c r="B5722" s="27"/>
      <c r="C5722" s="3">
        <v>41940</v>
      </c>
      <c r="D5722" s="23"/>
      <c r="E5722" s="24"/>
      <c r="F5722" s="28">
        <v>300</v>
      </c>
      <c r="G5722" s="29"/>
      <c r="H5722" s="29"/>
      <c r="I5722" s="29"/>
      <c r="J5722" s="29"/>
      <c r="K5722" s="29"/>
      <c r="L5722" s="29"/>
      <c r="M5722" s="29"/>
      <c r="N5722" s="29"/>
      <c r="O5722" s="29"/>
      <c r="P5722" s="29"/>
      <c r="Q5722" s="29"/>
      <c r="R5722" s="29"/>
      <c r="S5722" s="29"/>
      <c r="T5722" s="30"/>
      <c r="U5722" s="5" t="s">
        <v>2843</v>
      </c>
      <c r="V5722" s="5" t="s">
        <v>68</v>
      </c>
      <c r="W5722" s="5" t="s">
        <v>69</v>
      </c>
      <c r="X5722" s="5" t="s">
        <v>69</v>
      </c>
      <c r="Y5722" s="5" t="s">
        <v>2843</v>
      </c>
      <c r="Z5722" s="5" t="s">
        <v>618</v>
      </c>
    </row>
    <row r="5723" spans="1:26" ht="15" customHeight="1" x14ac:dyDescent="0.2">
      <c r="A5723" s="21"/>
      <c r="B5723" s="22"/>
      <c r="C5723" s="10"/>
      <c r="D5723" s="21"/>
      <c r="E5723" s="22"/>
      <c r="F5723" s="28">
        <v>500</v>
      </c>
      <c r="G5723" s="29"/>
      <c r="H5723" s="29"/>
      <c r="I5723" s="29"/>
      <c r="J5723" s="29"/>
      <c r="K5723" s="29"/>
      <c r="L5723" s="29"/>
      <c r="M5723" s="29"/>
      <c r="N5723" s="29"/>
      <c r="O5723" s="29"/>
      <c r="P5723" s="29"/>
      <c r="Q5723" s="29"/>
      <c r="R5723" s="29"/>
      <c r="S5723" s="29"/>
      <c r="T5723" s="30"/>
      <c r="U5723" s="5" t="s">
        <v>2844</v>
      </c>
      <c r="V5723" s="5" t="s">
        <v>68</v>
      </c>
      <c r="W5723" s="5" t="s">
        <v>69</v>
      </c>
      <c r="X5723" s="5" t="s">
        <v>69</v>
      </c>
      <c r="Y5723" s="5" t="s">
        <v>2844</v>
      </c>
      <c r="Z5723" s="5" t="s">
        <v>355</v>
      </c>
    </row>
    <row r="5724" spans="1:26" ht="2.25" customHeight="1" x14ac:dyDescent="0.2">
      <c r="A5724" s="14"/>
      <c r="B5724" s="15"/>
      <c r="C5724" s="15"/>
      <c r="D5724" s="15"/>
      <c r="E5724" s="15"/>
      <c r="F5724" s="15"/>
      <c r="G5724" s="15"/>
      <c r="H5724" s="15"/>
      <c r="I5724" s="15"/>
      <c r="J5724" s="15"/>
      <c r="K5724" s="15"/>
      <c r="L5724" s="15"/>
      <c r="M5724" s="15"/>
      <c r="N5724" s="15"/>
      <c r="O5724" s="15"/>
      <c r="P5724" s="15"/>
      <c r="Q5724" s="15"/>
      <c r="R5724" s="15"/>
      <c r="S5724" s="15"/>
      <c r="T5724" s="15"/>
      <c r="U5724" s="15"/>
      <c r="V5724" s="15"/>
      <c r="W5724" s="15"/>
      <c r="X5724" s="15"/>
      <c r="Y5724" s="15"/>
      <c r="Z5724" s="16"/>
    </row>
    <row r="5725" spans="1:26" ht="13.5" customHeight="1" x14ac:dyDescent="0.2">
      <c r="A5725" s="7"/>
      <c r="B5725" s="6"/>
      <c r="C5725" s="6"/>
      <c r="D5725" s="6"/>
      <c r="E5725" s="6"/>
      <c r="F5725" s="6"/>
      <c r="G5725" s="6"/>
      <c r="H5725" s="6"/>
      <c r="I5725" s="6"/>
      <c r="J5725" s="6"/>
      <c r="K5725" s="6"/>
      <c r="L5725" s="6"/>
      <c r="M5725" s="42">
        <f>SUM(hList_Frame_1!B3322:B3328)</f>
        <v>3000</v>
      </c>
      <c r="N5725" s="42"/>
      <c r="O5725" s="42"/>
      <c r="P5725" s="42"/>
      <c r="Q5725" s="42"/>
      <c r="R5725" s="42"/>
      <c r="S5725" s="42"/>
      <c r="T5725" s="42"/>
      <c r="U5725" s="6"/>
      <c r="V5725" s="6"/>
      <c r="W5725" s="6"/>
      <c r="X5725" s="6"/>
      <c r="Y5725" s="6"/>
      <c r="Z5725" s="17"/>
    </row>
    <row r="5726" spans="1:26" ht="13.5" customHeight="1" x14ac:dyDescent="0.2">
      <c r="A5726" s="9"/>
      <c r="B5726" s="18"/>
      <c r="C5726" s="18"/>
      <c r="D5726" s="18"/>
      <c r="E5726" s="18"/>
      <c r="F5726" s="18"/>
      <c r="G5726" s="18"/>
      <c r="H5726" s="18"/>
      <c r="I5726" s="18"/>
      <c r="J5726" s="18"/>
      <c r="K5726" s="18"/>
      <c r="L5726" s="18"/>
      <c r="M5726" s="18"/>
      <c r="N5726" s="18"/>
      <c r="O5726" s="18"/>
      <c r="P5726" s="18"/>
      <c r="Q5726" s="18"/>
      <c r="R5726" s="18"/>
      <c r="S5726" s="18"/>
      <c r="T5726" s="18"/>
      <c r="U5726" s="18"/>
      <c r="V5726" s="18"/>
      <c r="W5726" s="18"/>
      <c r="X5726" s="18"/>
      <c r="Y5726" s="18"/>
      <c r="Z5726" s="19"/>
    </row>
    <row r="5727" spans="1:26" ht="15" customHeight="1" x14ac:dyDescent="0.2">
      <c r="A5727" s="40">
        <v>408616</v>
      </c>
      <c r="B5727" s="41"/>
      <c r="C5727" s="20">
        <v>41933</v>
      </c>
      <c r="D5727" s="38" t="s">
        <v>2845</v>
      </c>
      <c r="E5727" s="39"/>
      <c r="F5727" s="28">
        <v>450</v>
      </c>
      <c r="G5727" s="29"/>
      <c r="H5727" s="29"/>
      <c r="I5727" s="29"/>
      <c r="J5727" s="29"/>
      <c r="K5727" s="29"/>
      <c r="L5727" s="29"/>
      <c r="M5727" s="29"/>
      <c r="N5727" s="29"/>
      <c r="O5727" s="29"/>
      <c r="P5727" s="29"/>
      <c r="Q5727" s="29"/>
      <c r="R5727" s="29"/>
      <c r="S5727" s="29"/>
      <c r="T5727" s="30"/>
      <c r="U5727" s="5" t="s">
        <v>2846</v>
      </c>
      <c r="V5727" s="5" t="s">
        <v>68</v>
      </c>
      <c r="W5727" s="5" t="s">
        <v>69</v>
      </c>
      <c r="X5727" s="5" t="s">
        <v>69</v>
      </c>
      <c r="Y5727" s="5" t="s">
        <v>2846</v>
      </c>
      <c r="Z5727" s="5" t="s">
        <v>395</v>
      </c>
    </row>
    <row r="5728" spans="1:26" ht="15" customHeight="1" x14ac:dyDescent="0.2">
      <c r="A5728" s="40">
        <v>409190</v>
      </c>
      <c r="B5728" s="41"/>
      <c r="C5728" s="20">
        <v>41940</v>
      </c>
      <c r="D5728" s="21"/>
      <c r="E5728" s="22"/>
      <c r="F5728" s="28">
        <v>450</v>
      </c>
      <c r="G5728" s="29"/>
      <c r="H5728" s="29"/>
      <c r="I5728" s="29"/>
      <c r="J5728" s="29"/>
      <c r="K5728" s="29"/>
      <c r="L5728" s="29"/>
      <c r="M5728" s="29"/>
      <c r="N5728" s="29"/>
      <c r="O5728" s="29"/>
      <c r="P5728" s="29"/>
      <c r="Q5728" s="29"/>
      <c r="R5728" s="29"/>
      <c r="S5728" s="29"/>
      <c r="T5728" s="30"/>
      <c r="U5728" s="5" t="s">
        <v>2847</v>
      </c>
      <c r="V5728" s="5" t="s">
        <v>68</v>
      </c>
      <c r="W5728" s="5" t="s">
        <v>69</v>
      </c>
      <c r="X5728" s="5" t="s">
        <v>69</v>
      </c>
      <c r="Y5728" s="5" t="s">
        <v>2847</v>
      </c>
      <c r="Z5728" s="5" t="s">
        <v>395</v>
      </c>
    </row>
    <row r="5729" spans="1:26" ht="2.25" customHeight="1" x14ac:dyDescent="0.2">
      <c r="A5729" s="14"/>
      <c r="B5729" s="15"/>
      <c r="C5729" s="15"/>
      <c r="D5729" s="15"/>
      <c r="E5729" s="15"/>
      <c r="F5729" s="15"/>
      <c r="G5729" s="15"/>
      <c r="H5729" s="15"/>
      <c r="I5729" s="15"/>
      <c r="J5729" s="15"/>
      <c r="K5729" s="15"/>
      <c r="L5729" s="15"/>
      <c r="M5729" s="15"/>
      <c r="N5729" s="15"/>
      <c r="O5729" s="15"/>
      <c r="P5729" s="15"/>
      <c r="Q5729" s="15"/>
      <c r="R5729" s="15"/>
      <c r="S5729" s="15"/>
      <c r="T5729" s="15"/>
      <c r="U5729" s="15"/>
      <c r="V5729" s="15"/>
      <c r="W5729" s="15"/>
      <c r="X5729" s="15"/>
      <c r="Y5729" s="15"/>
      <c r="Z5729" s="16"/>
    </row>
    <row r="5730" spans="1:26" ht="12.75" customHeight="1" x14ac:dyDescent="0.2">
      <c r="A5730" s="7"/>
      <c r="B5730" s="6"/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6"/>
      <c r="N5730" s="6"/>
      <c r="O5730" s="6"/>
      <c r="P5730" s="42">
        <f>SUM(hList_Frame_1!B3329:B3330)</f>
        <v>900</v>
      </c>
      <c r="Q5730" s="42"/>
      <c r="R5730" s="42"/>
      <c r="S5730" s="42"/>
      <c r="T5730" s="42"/>
      <c r="U5730" s="6"/>
      <c r="V5730" s="6"/>
      <c r="W5730" s="6"/>
      <c r="X5730" s="6"/>
      <c r="Y5730" s="6"/>
      <c r="Z5730" s="17"/>
    </row>
    <row r="5731" spans="1:26" ht="14.25" customHeight="1" x14ac:dyDescent="0.2">
      <c r="A5731" s="9"/>
      <c r="B5731" s="18"/>
      <c r="C5731" s="18"/>
      <c r="D5731" s="18"/>
      <c r="E5731" s="18"/>
      <c r="F5731" s="18"/>
      <c r="G5731" s="18"/>
      <c r="H5731" s="18"/>
      <c r="I5731" s="18"/>
      <c r="J5731" s="18"/>
      <c r="K5731" s="18"/>
      <c r="L5731" s="18"/>
      <c r="M5731" s="18"/>
      <c r="N5731" s="18"/>
      <c r="O5731" s="18"/>
      <c r="P5731" s="18"/>
      <c r="Q5731" s="18"/>
      <c r="R5731" s="18"/>
      <c r="S5731" s="18"/>
      <c r="T5731" s="18"/>
      <c r="U5731" s="18"/>
      <c r="V5731" s="18"/>
      <c r="W5731" s="18"/>
      <c r="X5731" s="18"/>
      <c r="Y5731" s="18"/>
      <c r="Z5731" s="19"/>
    </row>
    <row r="5732" spans="1:26" ht="15" customHeight="1" x14ac:dyDescent="0.2">
      <c r="A5732" s="26">
        <v>408289</v>
      </c>
      <c r="B5732" s="27"/>
      <c r="C5732" s="3">
        <v>41926</v>
      </c>
      <c r="D5732" s="38" t="s">
        <v>2848</v>
      </c>
      <c r="E5732" s="39"/>
      <c r="F5732" s="32">
        <v>3167.33</v>
      </c>
      <c r="G5732" s="33"/>
      <c r="H5732" s="33"/>
      <c r="I5732" s="33"/>
      <c r="J5732" s="33"/>
      <c r="K5732" s="33"/>
      <c r="L5732" s="33"/>
      <c r="M5732" s="33"/>
      <c r="N5732" s="33"/>
      <c r="O5732" s="33"/>
      <c r="P5732" s="33"/>
      <c r="Q5732" s="33"/>
      <c r="R5732" s="33"/>
      <c r="S5732" s="33"/>
      <c r="T5732" s="34"/>
      <c r="U5732" s="11" t="s">
        <v>605</v>
      </c>
      <c r="V5732" s="11" t="s">
        <v>30</v>
      </c>
      <c r="W5732" s="11" t="s">
        <v>31</v>
      </c>
      <c r="X5732" s="11" t="s">
        <v>32</v>
      </c>
      <c r="Y5732" s="11" t="s">
        <v>605</v>
      </c>
      <c r="Z5732" s="11" t="s">
        <v>2849</v>
      </c>
    </row>
    <row r="5733" spans="1:26" ht="14.25" customHeight="1" x14ac:dyDescent="0.2">
      <c r="A5733" s="21"/>
      <c r="B5733" s="22"/>
      <c r="C5733" s="10"/>
      <c r="D5733" s="21"/>
      <c r="E5733" s="22"/>
      <c r="F5733" s="21"/>
      <c r="G5733" s="25"/>
      <c r="H5733" s="25"/>
      <c r="I5733" s="25"/>
      <c r="J5733" s="25"/>
      <c r="K5733" s="25"/>
      <c r="L5733" s="25"/>
      <c r="M5733" s="25"/>
      <c r="N5733" s="25"/>
      <c r="O5733" s="25"/>
      <c r="P5733" s="25"/>
      <c r="Q5733" s="25"/>
      <c r="R5733" s="25"/>
      <c r="S5733" s="25"/>
      <c r="T5733" s="22"/>
      <c r="U5733" s="10"/>
      <c r="V5733" s="10"/>
      <c r="W5733" s="10"/>
      <c r="X5733" s="10"/>
      <c r="Y5733" s="10"/>
      <c r="Z5733" s="13" t="s">
        <v>2849</v>
      </c>
    </row>
    <row r="5734" spans="1:26" ht="2.25" customHeight="1" x14ac:dyDescent="0.2">
      <c r="A5734" s="14"/>
      <c r="B5734" s="15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/>
      <c r="W5734" s="15"/>
      <c r="X5734" s="15"/>
      <c r="Y5734" s="15"/>
      <c r="Z5734" s="16"/>
    </row>
    <row r="5735" spans="1:26" ht="13.5" customHeight="1" x14ac:dyDescent="0.2">
      <c r="A5735" s="7"/>
      <c r="B5735" s="6"/>
      <c r="C5735" s="6"/>
      <c r="D5735" s="6"/>
      <c r="E5735" s="6"/>
      <c r="F5735" s="6"/>
      <c r="G5735" s="6"/>
      <c r="H5735" s="6"/>
      <c r="I5735" s="6"/>
      <c r="J5735" s="6"/>
      <c r="K5735" s="6"/>
      <c r="L5735" s="6"/>
      <c r="M5735" s="42">
        <f>SUM(hList_Frame_1!B3331:B3332)</f>
        <v>3167.33</v>
      </c>
      <c r="N5735" s="42"/>
      <c r="O5735" s="42"/>
      <c r="P5735" s="42"/>
      <c r="Q5735" s="42"/>
      <c r="R5735" s="42"/>
      <c r="S5735" s="42"/>
      <c r="T5735" s="42"/>
      <c r="U5735" s="6"/>
      <c r="V5735" s="6"/>
      <c r="W5735" s="6"/>
      <c r="X5735" s="6"/>
      <c r="Y5735" s="6"/>
      <c r="Z5735" s="17"/>
    </row>
    <row r="5736" spans="1:26" ht="13.5" customHeight="1" x14ac:dyDescent="0.2">
      <c r="A5736" s="9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18"/>
      <c r="V5736" s="18"/>
      <c r="W5736" s="18"/>
      <c r="X5736" s="18"/>
      <c r="Y5736" s="18"/>
      <c r="Z5736" s="19"/>
    </row>
    <row r="5737" spans="1:26" ht="15" customHeight="1" x14ac:dyDescent="0.2">
      <c r="A5737" s="40">
        <v>407708</v>
      </c>
      <c r="B5737" s="41"/>
      <c r="C5737" s="20">
        <v>41915</v>
      </c>
      <c r="D5737" s="38" t="s">
        <v>1444</v>
      </c>
      <c r="E5737" s="39"/>
      <c r="F5737" s="28">
        <v>237.69</v>
      </c>
      <c r="G5737" s="29"/>
      <c r="H5737" s="29"/>
      <c r="I5737" s="29"/>
      <c r="J5737" s="29"/>
      <c r="K5737" s="29"/>
      <c r="L5737" s="29"/>
      <c r="M5737" s="29"/>
      <c r="N5737" s="29"/>
      <c r="O5737" s="29"/>
      <c r="P5737" s="29"/>
      <c r="Q5737" s="29"/>
      <c r="R5737" s="29"/>
      <c r="S5737" s="29"/>
      <c r="T5737" s="30"/>
      <c r="U5737" s="5" t="s">
        <v>516</v>
      </c>
      <c r="V5737" s="5" t="s">
        <v>1445</v>
      </c>
      <c r="W5737" s="5" t="s">
        <v>15</v>
      </c>
      <c r="X5737" s="5" t="s">
        <v>15</v>
      </c>
      <c r="Y5737" s="5" t="s">
        <v>516</v>
      </c>
      <c r="Z5737" s="5" t="s">
        <v>15</v>
      </c>
    </row>
    <row r="5738" spans="1:26" ht="15" customHeight="1" x14ac:dyDescent="0.2">
      <c r="A5738" s="40">
        <v>408466</v>
      </c>
      <c r="B5738" s="41"/>
      <c r="C5738" s="20">
        <v>41929</v>
      </c>
      <c r="D5738" s="23"/>
      <c r="E5738" s="24"/>
      <c r="F5738" s="28">
        <v>237.69</v>
      </c>
      <c r="G5738" s="29"/>
      <c r="H5738" s="29"/>
      <c r="I5738" s="29"/>
      <c r="J5738" s="29"/>
      <c r="K5738" s="29"/>
      <c r="L5738" s="29"/>
      <c r="M5738" s="29"/>
      <c r="N5738" s="29"/>
      <c r="O5738" s="29"/>
      <c r="P5738" s="29"/>
      <c r="Q5738" s="29"/>
      <c r="R5738" s="29"/>
      <c r="S5738" s="29"/>
      <c r="T5738" s="30"/>
      <c r="U5738" s="5" t="s">
        <v>518</v>
      </c>
      <c r="V5738" s="5" t="s">
        <v>1445</v>
      </c>
      <c r="W5738" s="5" t="s">
        <v>15</v>
      </c>
      <c r="X5738" s="5" t="s">
        <v>15</v>
      </c>
      <c r="Y5738" s="5" t="s">
        <v>518</v>
      </c>
      <c r="Z5738" s="5" t="s">
        <v>15</v>
      </c>
    </row>
    <row r="5739" spans="1:26" ht="15" customHeight="1" x14ac:dyDescent="0.2">
      <c r="A5739" s="40">
        <v>409217</v>
      </c>
      <c r="B5739" s="41"/>
      <c r="C5739" s="20">
        <v>41943</v>
      </c>
      <c r="D5739" s="21"/>
      <c r="E5739" s="22"/>
      <c r="F5739" s="28">
        <v>237.69</v>
      </c>
      <c r="G5739" s="29"/>
      <c r="H5739" s="29"/>
      <c r="I5739" s="29"/>
      <c r="J5739" s="29"/>
      <c r="K5739" s="29"/>
      <c r="L5739" s="29"/>
      <c r="M5739" s="29"/>
      <c r="N5739" s="29"/>
      <c r="O5739" s="29"/>
      <c r="P5739" s="29"/>
      <c r="Q5739" s="29"/>
      <c r="R5739" s="29"/>
      <c r="S5739" s="29"/>
      <c r="T5739" s="30"/>
      <c r="U5739" s="5" t="s">
        <v>519</v>
      </c>
      <c r="V5739" s="5" t="s">
        <v>1445</v>
      </c>
      <c r="W5739" s="5" t="s">
        <v>15</v>
      </c>
      <c r="X5739" s="5" t="s">
        <v>15</v>
      </c>
      <c r="Y5739" s="5" t="s">
        <v>519</v>
      </c>
      <c r="Z5739" s="5" t="s">
        <v>15</v>
      </c>
    </row>
    <row r="5740" spans="1:26" ht="2.25" customHeight="1" x14ac:dyDescent="0.2">
      <c r="A5740" s="14"/>
      <c r="B5740" s="15"/>
      <c r="C5740" s="15"/>
      <c r="D5740" s="15"/>
      <c r="E5740" s="15"/>
      <c r="F5740" s="15"/>
      <c r="G5740" s="15"/>
      <c r="H5740" s="15"/>
      <c r="I5740" s="15"/>
      <c r="J5740" s="15"/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5"/>
      <c r="X5740" s="15"/>
      <c r="Y5740" s="15"/>
      <c r="Z5740" s="16"/>
    </row>
    <row r="5741" spans="1:26" ht="12.75" customHeight="1" x14ac:dyDescent="0.2">
      <c r="A5741" s="7"/>
      <c r="B5741" s="6"/>
      <c r="C5741" s="6"/>
      <c r="D5741" s="6"/>
      <c r="E5741" s="6"/>
      <c r="F5741" s="6"/>
      <c r="G5741" s="6"/>
      <c r="H5741" s="6"/>
      <c r="I5741" s="6"/>
      <c r="J5741" s="6"/>
      <c r="K5741" s="6"/>
      <c r="L5741" s="6"/>
      <c r="M5741" s="6"/>
      <c r="N5741" s="6"/>
      <c r="O5741" s="6"/>
      <c r="P5741" s="42">
        <f>SUM(hList_Frame_1!B3333:B3335)</f>
        <v>713.06999999999994</v>
      </c>
      <c r="Q5741" s="42"/>
      <c r="R5741" s="42"/>
      <c r="S5741" s="42"/>
      <c r="T5741" s="42"/>
      <c r="U5741" s="6"/>
      <c r="V5741" s="6"/>
      <c r="W5741" s="6"/>
      <c r="X5741" s="6"/>
      <c r="Y5741" s="6"/>
      <c r="Z5741" s="17"/>
    </row>
    <row r="5742" spans="1:26" ht="14.25" customHeight="1" x14ac:dyDescent="0.2">
      <c r="A5742" s="9"/>
      <c r="B5742" s="18"/>
      <c r="C5742" s="18"/>
      <c r="D5742" s="18"/>
      <c r="E5742" s="18"/>
      <c r="F5742" s="18"/>
      <c r="G5742" s="18"/>
      <c r="H5742" s="18"/>
      <c r="I5742" s="18"/>
      <c r="J5742" s="18"/>
      <c r="K5742" s="18"/>
      <c r="L5742" s="18"/>
      <c r="M5742" s="18"/>
      <c r="N5742" s="18"/>
      <c r="O5742" s="18"/>
      <c r="P5742" s="18"/>
      <c r="Q5742" s="18"/>
      <c r="R5742" s="18"/>
      <c r="S5742" s="18"/>
      <c r="T5742" s="18"/>
      <c r="U5742" s="18"/>
      <c r="V5742" s="18"/>
      <c r="W5742" s="18"/>
      <c r="X5742" s="18"/>
      <c r="Y5742" s="18"/>
      <c r="Z5742" s="19"/>
    </row>
    <row r="5743" spans="1:26" ht="15" customHeight="1" x14ac:dyDescent="0.2">
      <c r="A5743" s="40">
        <v>408290</v>
      </c>
      <c r="B5743" s="41"/>
      <c r="C5743" s="20">
        <v>41926</v>
      </c>
      <c r="D5743" s="38" t="s">
        <v>2850</v>
      </c>
      <c r="E5743" s="39"/>
      <c r="F5743" s="28">
        <v>450</v>
      </c>
      <c r="G5743" s="29"/>
      <c r="H5743" s="29"/>
      <c r="I5743" s="29"/>
      <c r="J5743" s="29"/>
      <c r="K5743" s="29"/>
      <c r="L5743" s="29"/>
      <c r="M5743" s="29"/>
      <c r="N5743" s="29"/>
      <c r="O5743" s="29"/>
      <c r="P5743" s="29"/>
      <c r="Q5743" s="29"/>
      <c r="R5743" s="29"/>
      <c r="S5743" s="29"/>
      <c r="T5743" s="30"/>
      <c r="U5743" s="5" t="s">
        <v>2851</v>
      </c>
      <c r="V5743" s="5" t="s">
        <v>68</v>
      </c>
      <c r="W5743" s="5" t="s">
        <v>69</v>
      </c>
      <c r="X5743" s="5" t="s">
        <v>69</v>
      </c>
      <c r="Y5743" s="5" t="s">
        <v>2851</v>
      </c>
      <c r="Z5743" s="5" t="s">
        <v>84</v>
      </c>
    </row>
    <row r="5744" spans="1:26" ht="15" customHeight="1" x14ac:dyDescent="0.2">
      <c r="A5744" s="40">
        <v>409191</v>
      </c>
      <c r="B5744" s="41"/>
      <c r="C5744" s="20">
        <v>41940</v>
      </c>
      <c r="D5744" s="21"/>
      <c r="E5744" s="22"/>
      <c r="F5744" s="28">
        <v>450</v>
      </c>
      <c r="G5744" s="29"/>
      <c r="H5744" s="29"/>
      <c r="I5744" s="29"/>
      <c r="J5744" s="29"/>
      <c r="K5744" s="29"/>
      <c r="L5744" s="29"/>
      <c r="M5744" s="29"/>
      <c r="N5744" s="29"/>
      <c r="O5744" s="29"/>
      <c r="P5744" s="29"/>
      <c r="Q5744" s="29"/>
      <c r="R5744" s="29"/>
      <c r="S5744" s="29"/>
      <c r="T5744" s="30"/>
      <c r="U5744" s="5" t="s">
        <v>2852</v>
      </c>
      <c r="V5744" s="5" t="s">
        <v>68</v>
      </c>
      <c r="W5744" s="5" t="s">
        <v>69</v>
      </c>
      <c r="X5744" s="5" t="s">
        <v>69</v>
      </c>
      <c r="Y5744" s="5" t="s">
        <v>2852</v>
      </c>
      <c r="Z5744" s="5" t="s">
        <v>84</v>
      </c>
    </row>
    <row r="5745" spans="1:26" ht="3" customHeight="1" x14ac:dyDescent="0.2">
      <c r="A5745" s="14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5"/>
      <c r="Z5745" s="16"/>
    </row>
    <row r="5746" spans="1:26" ht="12.75" customHeight="1" x14ac:dyDescent="0.2">
      <c r="A5746" s="7"/>
      <c r="B5746" s="6"/>
      <c r="C5746" s="6"/>
      <c r="D5746" s="6"/>
      <c r="E5746" s="6"/>
      <c r="F5746" s="6"/>
      <c r="G5746" s="6"/>
      <c r="H5746" s="6"/>
      <c r="I5746" s="6"/>
      <c r="J5746" s="6"/>
      <c r="K5746" s="6"/>
      <c r="L5746" s="6"/>
      <c r="M5746" s="6"/>
      <c r="N5746" s="6"/>
      <c r="O5746" s="6"/>
      <c r="P5746" s="42">
        <f>SUM(hList_Frame_1!B3336:B3337)</f>
        <v>900</v>
      </c>
      <c r="Q5746" s="42"/>
      <c r="R5746" s="42"/>
      <c r="S5746" s="42"/>
      <c r="T5746" s="42"/>
      <c r="U5746" s="6"/>
      <c r="V5746" s="6"/>
      <c r="W5746" s="6"/>
      <c r="X5746" s="6"/>
      <c r="Y5746" s="6"/>
      <c r="Z5746" s="17"/>
    </row>
    <row r="5747" spans="1:26" ht="13.5" customHeight="1" x14ac:dyDescent="0.2">
      <c r="A5747" s="9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18"/>
      <c r="V5747" s="18"/>
      <c r="W5747" s="18"/>
      <c r="X5747" s="18"/>
      <c r="Y5747" s="18"/>
      <c r="Z5747" s="19"/>
    </row>
    <row r="5748" spans="1:26" ht="15" customHeight="1" x14ac:dyDescent="0.2">
      <c r="A5748" s="40">
        <v>407952</v>
      </c>
      <c r="B5748" s="41"/>
      <c r="C5748" s="20">
        <v>41919</v>
      </c>
      <c r="D5748" s="38" t="s">
        <v>2853</v>
      </c>
      <c r="E5748" s="39"/>
      <c r="F5748" s="28">
        <v>390</v>
      </c>
      <c r="G5748" s="29"/>
      <c r="H5748" s="29"/>
      <c r="I5748" s="29"/>
      <c r="J5748" s="29"/>
      <c r="K5748" s="29"/>
      <c r="L5748" s="29"/>
      <c r="M5748" s="29"/>
      <c r="N5748" s="29"/>
      <c r="O5748" s="29"/>
      <c r="P5748" s="29"/>
      <c r="Q5748" s="29"/>
      <c r="R5748" s="29"/>
      <c r="S5748" s="29"/>
      <c r="T5748" s="30"/>
      <c r="U5748" s="5" t="s">
        <v>2854</v>
      </c>
      <c r="V5748" s="5" t="s">
        <v>68</v>
      </c>
      <c r="W5748" s="5" t="s">
        <v>69</v>
      </c>
      <c r="X5748" s="5" t="s">
        <v>69</v>
      </c>
      <c r="Y5748" s="5" t="s">
        <v>2854</v>
      </c>
      <c r="Z5748" s="5" t="s">
        <v>175</v>
      </c>
    </row>
    <row r="5749" spans="1:26" ht="15" customHeight="1" x14ac:dyDescent="0.2">
      <c r="A5749" s="40">
        <v>408291</v>
      </c>
      <c r="B5749" s="41"/>
      <c r="C5749" s="20">
        <v>41926</v>
      </c>
      <c r="D5749" s="21"/>
      <c r="E5749" s="22"/>
      <c r="F5749" s="28">
        <v>390</v>
      </c>
      <c r="G5749" s="29"/>
      <c r="H5749" s="29"/>
      <c r="I5749" s="29"/>
      <c r="J5749" s="29"/>
      <c r="K5749" s="29"/>
      <c r="L5749" s="29"/>
      <c r="M5749" s="29"/>
      <c r="N5749" s="29"/>
      <c r="O5749" s="29"/>
      <c r="P5749" s="29"/>
      <c r="Q5749" s="29"/>
      <c r="R5749" s="29"/>
      <c r="S5749" s="29"/>
      <c r="T5749" s="30"/>
      <c r="U5749" s="5" t="s">
        <v>2855</v>
      </c>
      <c r="V5749" s="5" t="s">
        <v>68</v>
      </c>
      <c r="W5749" s="5" t="s">
        <v>69</v>
      </c>
      <c r="X5749" s="5" t="s">
        <v>69</v>
      </c>
      <c r="Y5749" s="5" t="s">
        <v>2855</v>
      </c>
      <c r="Z5749" s="5" t="s">
        <v>175</v>
      </c>
    </row>
    <row r="5750" spans="1:26" ht="2.25" customHeight="1" x14ac:dyDescent="0.2">
      <c r="A5750" s="14"/>
      <c r="B5750" s="15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5"/>
      <c r="X5750" s="15"/>
      <c r="Y5750" s="15"/>
      <c r="Z5750" s="16"/>
    </row>
    <row r="5751" spans="1:26" ht="13.5" customHeight="1" x14ac:dyDescent="0.2">
      <c r="A5751" s="7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  <c r="N5751" s="6"/>
      <c r="O5751" s="6"/>
      <c r="P5751" s="42">
        <f>SUM(hList_Frame_1!B3338:B3339)</f>
        <v>780</v>
      </c>
      <c r="Q5751" s="42"/>
      <c r="R5751" s="42"/>
      <c r="S5751" s="42"/>
      <c r="T5751" s="42"/>
      <c r="U5751" s="6"/>
      <c r="V5751" s="6"/>
      <c r="W5751" s="6"/>
      <c r="X5751" s="6"/>
      <c r="Y5751" s="6"/>
      <c r="Z5751" s="17"/>
    </row>
    <row r="5752" spans="1:26" ht="13.5" customHeight="1" x14ac:dyDescent="0.2">
      <c r="A5752" s="9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18"/>
      <c r="V5752" s="18"/>
      <c r="W5752" s="18"/>
      <c r="X5752" s="18"/>
      <c r="Y5752" s="18"/>
      <c r="Z5752" s="19"/>
    </row>
    <row r="5753" spans="1:26" ht="15" customHeight="1" x14ac:dyDescent="0.2">
      <c r="A5753" s="26">
        <v>407953</v>
      </c>
      <c r="B5753" s="27"/>
      <c r="C5753" s="3">
        <v>41919</v>
      </c>
      <c r="D5753" s="38" t="s">
        <v>2856</v>
      </c>
      <c r="E5753" s="39"/>
      <c r="F5753" s="28">
        <v>450</v>
      </c>
      <c r="G5753" s="29"/>
      <c r="H5753" s="29"/>
      <c r="I5753" s="29"/>
      <c r="J5753" s="29"/>
      <c r="K5753" s="29"/>
      <c r="L5753" s="29"/>
      <c r="M5753" s="29"/>
      <c r="N5753" s="29"/>
      <c r="O5753" s="29"/>
      <c r="P5753" s="29"/>
      <c r="Q5753" s="29"/>
      <c r="R5753" s="29"/>
      <c r="S5753" s="29"/>
      <c r="T5753" s="30"/>
      <c r="U5753" s="5" t="s">
        <v>2857</v>
      </c>
      <c r="V5753" s="5" t="s">
        <v>68</v>
      </c>
      <c r="W5753" s="5" t="s">
        <v>69</v>
      </c>
      <c r="X5753" s="5" t="s">
        <v>69</v>
      </c>
      <c r="Y5753" s="5" t="s">
        <v>2857</v>
      </c>
      <c r="Z5753" s="5" t="s">
        <v>255</v>
      </c>
    </row>
    <row r="5754" spans="1:26" ht="15" customHeight="1" x14ac:dyDescent="0.2">
      <c r="A5754" s="21"/>
      <c r="B5754" s="22"/>
      <c r="C5754" s="10"/>
      <c r="D5754" s="23"/>
      <c r="E5754" s="24"/>
      <c r="F5754" s="28">
        <v>550</v>
      </c>
      <c r="G5754" s="29"/>
      <c r="H5754" s="29"/>
      <c r="I5754" s="29"/>
      <c r="J5754" s="29"/>
      <c r="K5754" s="29"/>
      <c r="L5754" s="29"/>
      <c r="M5754" s="29"/>
      <c r="N5754" s="29"/>
      <c r="O5754" s="29"/>
      <c r="P5754" s="29"/>
      <c r="Q5754" s="29"/>
      <c r="R5754" s="29"/>
      <c r="S5754" s="29"/>
      <c r="T5754" s="30"/>
      <c r="U5754" s="5" t="s">
        <v>2858</v>
      </c>
      <c r="V5754" s="5" t="s">
        <v>68</v>
      </c>
      <c r="W5754" s="5" t="s">
        <v>69</v>
      </c>
      <c r="X5754" s="5" t="s">
        <v>69</v>
      </c>
      <c r="Y5754" s="5" t="s">
        <v>2858</v>
      </c>
      <c r="Z5754" s="5" t="s">
        <v>255</v>
      </c>
    </row>
    <row r="5755" spans="1:26" ht="15" customHeight="1" x14ac:dyDescent="0.2">
      <c r="A5755" s="40">
        <v>408617</v>
      </c>
      <c r="B5755" s="41"/>
      <c r="C5755" s="20">
        <v>41933</v>
      </c>
      <c r="D5755" s="23"/>
      <c r="E5755" s="24"/>
      <c r="F5755" s="28">
        <v>450</v>
      </c>
      <c r="G5755" s="29"/>
      <c r="H5755" s="29"/>
      <c r="I5755" s="29"/>
      <c r="J5755" s="29"/>
      <c r="K5755" s="29"/>
      <c r="L5755" s="29"/>
      <c r="M5755" s="29"/>
      <c r="N5755" s="29"/>
      <c r="O5755" s="29"/>
      <c r="P5755" s="29"/>
      <c r="Q5755" s="29"/>
      <c r="R5755" s="29"/>
      <c r="S5755" s="29"/>
      <c r="T5755" s="30"/>
      <c r="U5755" s="5" t="s">
        <v>2859</v>
      </c>
      <c r="V5755" s="5" t="s">
        <v>68</v>
      </c>
      <c r="W5755" s="5" t="s">
        <v>69</v>
      </c>
      <c r="X5755" s="5" t="s">
        <v>69</v>
      </c>
      <c r="Y5755" s="5" t="s">
        <v>2859</v>
      </c>
      <c r="Z5755" s="5" t="s">
        <v>255</v>
      </c>
    </row>
    <row r="5756" spans="1:26" ht="15" customHeight="1" x14ac:dyDescent="0.2">
      <c r="A5756" s="40">
        <v>408976</v>
      </c>
      <c r="B5756" s="41"/>
      <c r="C5756" s="20">
        <v>41940</v>
      </c>
      <c r="D5756" s="21"/>
      <c r="E5756" s="22"/>
      <c r="F5756" s="28">
        <v>450</v>
      </c>
      <c r="G5756" s="29"/>
      <c r="H5756" s="29"/>
      <c r="I5756" s="29"/>
      <c r="J5756" s="29"/>
      <c r="K5756" s="29"/>
      <c r="L5756" s="29"/>
      <c r="M5756" s="29"/>
      <c r="N5756" s="29"/>
      <c r="O5756" s="29"/>
      <c r="P5756" s="29"/>
      <c r="Q5756" s="29"/>
      <c r="R5756" s="29"/>
      <c r="S5756" s="29"/>
      <c r="T5756" s="30"/>
      <c r="U5756" s="5" t="s">
        <v>2860</v>
      </c>
      <c r="V5756" s="5" t="s">
        <v>68</v>
      </c>
      <c r="W5756" s="5" t="s">
        <v>69</v>
      </c>
      <c r="X5756" s="5" t="s">
        <v>69</v>
      </c>
      <c r="Y5756" s="5" t="s">
        <v>2860</v>
      </c>
      <c r="Z5756" s="5" t="s">
        <v>276</v>
      </c>
    </row>
    <row r="5757" spans="1:26" ht="2.25" customHeight="1" x14ac:dyDescent="0.2">
      <c r="A5757" s="14"/>
      <c r="B5757" s="15"/>
      <c r="C5757" s="15"/>
      <c r="D5757" s="15"/>
      <c r="E5757" s="15"/>
      <c r="F5757" s="15"/>
      <c r="G5757" s="15"/>
      <c r="H5757" s="15"/>
      <c r="I5757" s="15"/>
      <c r="J5757" s="15"/>
      <c r="K5757" s="15"/>
      <c r="L5757" s="15"/>
      <c r="M5757" s="15"/>
      <c r="N5757" s="15"/>
      <c r="O5757" s="15"/>
      <c r="P5757" s="15"/>
      <c r="Q5757" s="15"/>
      <c r="R5757" s="15"/>
      <c r="S5757" s="15"/>
      <c r="T5757" s="15"/>
      <c r="U5757" s="15"/>
      <c r="V5757" s="15"/>
      <c r="W5757" s="15"/>
      <c r="X5757" s="15"/>
      <c r="Y5757" s="15"/>
      <c r="Z5757" s="16"/>
    </row>
    <row r="5758" spans="1:26" ht="12.75" customHeight="1" x14ac:dyDescent="0.2">
      <c r="A5758" s="7"/>
      <c r="B5758" s="6"/>
      <c r="C5758" s="6"/>
      <c r="D5758" s="6"/>
      <c r="E5758" s="6"/>
      <c r="F5758" s="6"/>
      <c r="G5758" s="6"/>
      <c r="H5758" s="6"/>
      <c r="I5758" s="6"/>
      <c r="J5758" s="6"/>
      <c r="K5758" s="6"/>
      <c r="L5758" s="6"/>
      <c r="M5758" s="42">
        <f>SUM(hList_Frame_1!B3340:B3343)</f>
        <v>1900</v>
      </c>
      <c r="N5758" s="42"/>
      <c r="O5758" s="42"/>
      <c r="P5758" s="42"/>
      <c r="Q5758" s="42"/>
      <c r="R5758" s="42"/>
      <c r="S5758" s="42"/>
      <c r="T5758" s="42"/>
      <c r="U5758" s="6"/>
      <c r="V5758" s="6"/>
      <c r="W5758" s="6"/>
      <c r="X5758" s="6"/>
      <c r="Y5758" s="6"/>
      <c r="Z5758" s="17"/>
    </row>
    <row r="5759" spans="1:26" ht="14.25" customHeight="1" x14ac:dyDescent="0.2">
      <c r="A5759" s="9"/>
      <c r="B5759" s="18"/>
      <c r="C5759" s="18"/>
      <c r="D5759" s="18"/>
      <c r="E5759" s="18"/>
      <c r="F5759" s="18"/>
      <c r="G5759" s="18"/>
      <c r="H5759" s="18"/>
      <c r="I5759" s="18"/>
      <c r="J5759" s="18"/>
      <c r="K5759" s="18"/>
      <c r="L5759" s="18"/>
      <c r="M5759" s="18"/>
      <c r="N5759" s="18"/>
      <c r="O5759" s="18"/>
      <c r="P5759" s="18"/>
      <c r="Q5759" s="18"/>
      <c r="R5759" s="18"/>
      <c r="S5759" s="18"/>
      <c r="T5759" s="18"/>
      <c r="U5759" s="18"/>
      <c r="V5759" s="18"/>
      <c r="W5759" s="18"/>
      <c r="X5759" s="18"/>
      <c r="Y5759" s="18"/>
      <c r="Z5759" s="19"/>
    </row>
    <row r="5760" spans="1:26" ht="15" customHeight="1" x14ac:dyDescent="0.2">
      <c r="A5760" s="40">
        <v>408292</v>
      </c>
      <c r="B5760" s="41"/>
      <c r="C5760" s="20">
        <v>41926</v>
      </c>
      <c r="D5760" s="38" t="s">
        <v>2861</v>
      </c>
      <c r="E5760" s="39"/>
      <c r="F5760" s="28">
        <v>450</v>
      </c>
      <c r="G5760" s="29"/>
      <c r="H5760" s="29"/>
      <c r="I5760" s="29"/>
      <c r="J5760" s="29"/>
      <c r="K5760" s="29"/>
      <c r="L5760" s="29"/>
      <c r="M5760" s="29"/>
      <c r="N5760" s="29"/>
      <c r="O5760" s="29"/>
      <c r="P5760" s="29"/>
      <c r="Q5760" s="29"/>
      <c r="R5760" s="29"/>
      <c r="S5760" s="29"/>
      <c r="T5760" s="30"/>
      <c r="U5760" s="5" t="s">
        <v>2862</v>
      </c>
      <c r="V5760" s="5" t="s">
        <v>68</v>
      </c>
      <c r="W5760" s="5" t="s">
        <v>69</v>
      </c>
      <c r="X5760" s="5" t="s">
        <v>69</v>
      </c>
      <c r="Y5760" s="5" t="s">
        <v>2862</v>
      </c>
      <c r="Z5760" s="5" t="s">
        <v>255</v>
      </c>
    </row>
    <row r="5761" spans="1:26" ht="15" customHeight="1" x14ac:dyDescent="0.2">
      <c r="A5761" s="26">
        <v>408618</v>
      </c>
      <c r="B5761" s="27"/>
      <c r="C5761" s="3">
        <v>41933</v>
      </c>
      <c r="D5761" s="23"/>
      <c r="E5761" s="24"/>
      <c r="F5761" s="28">
        <v>450</v>
      </c>
      <c r="G5761" s="29"/>
      <c r="H5761" s="29"/>
      <c r="I5761" s="29"/>
      <c r="J5761" s="29"/>
      <c r="K5761" s="29"/>
      <c r="L5761" s="29"/>
      <c r="M5761" s="29"/>
      <c r="N5761" s="29"/>
      <c r="O5761" s="29"/>
      <c r="P5761" s="29"/>
      <c r="Q5761" s="29"/>
      <c r="R5761" s="29"/>
      <c r="S5761" s="29"/>
      <c r="T5761" s="30"/>
      <c r="U5761" s="5" t="s">
        <v>2863</v>
      </c>
      <c r="V5761" s="5" t="s">
        <v>68</v>
      </c>
      <c r="W5761" s="5" t="s">
        <v>69</v>
      </c>
      <c r="X5761" s="5" t="s">
        <v>69</v>
      </c>
      <c r="Y5761" s="5" t="s">
        <v>2863</v>
      </c>
      <c r="Z5761" s="5" t="s">
        <v>73</v>
      </c>
    </row>
    <row r="5762" spans="1:26" ht="15" customHeight="1" x14ac:dyDescent="0.2">
      <c r="A5762" s="21"/>
      <c r="B5762" s="22"/>
      <c r="C5762" s="10"/>
      <c r="D5762" s="21"/>
      <c r="E5762" s="22"/>
      <c r="F5762" s="28">
        <v>450</v>
      </c>
      <c r="G5762" s="29"/>
      <c r="H5762" s="29"/>
      <c r="I5762" s="29"/>
      <c r="J5762" s="29"/>
      <c r="K5762" s="29"/>
      <c r="L5762" s="29"/>
      <c r="M5762" s="29"/>
      <c r="N5762" s="29"/>
      <c r="O5762" s="29"/>
      <c r="P5762" s="29"/>
      <c r="Q5762" s="29"/>
      <c r="R5762" s="29"/>
      <c r="S5762" s="29"/>
      <c r="T5762" s="30"/>
      <c r="U5762" s="5" t="s">
        <v>2864</v>
      </c>
      <c r="V5762" s="5" t="s">
        <v>68</v>
      </c>
      <c r="W5762" s="5" t="s">
        <v>69</v>
      </c>
      <c r="X5762" s="5" t="s">
        <v>69</v>
      </c>
      <c r="Y5762" s="5" t="s">
        <v>2864</v>
      </c>
      <c r="Z5762" s="5" t="s">
        <v>73</v>
      </c>
    </row>
    <row r="5763" spans="1:26" ht="2.25" customHeight="1" x14ac:dyDescent="0.2">
      <c r="A5763" s="14"/>
      <c r="B5763" s="15"/>
      <c r="C5763" s="15"/>
      <c r="D5763" s="15"/>
      <c r="E5763" s="15"/>
      <c r="F5763" s="15"/>
      <c r="G5763" s="15"/>
      <c r="H5763" s="15"/>
      <c r="I5763" s="15"/>
      <c r="J5763" s="15"/>
      <c r="K5763" s="15"/>
      <c r="L5763" s="15"/>
      <c r="M5763" s="15"/>
      <c r="N5763" s="15"/>
      <c r="O5763" s="15"/>
      <c r="P5763" s="15"/>
      <c r="Q5763" s="15"/>
      <c r="R5763" s="15"/>
      <c r="S5763" s="15"/>
      <c r="T5763" s="15"/>
      <c r="U5763" s="15"/>
      <c r="V5763" s="15"/>
      <c r="W5763" s="15"/>
      <c r="X5763" s="15"/>
      <c r="Y5763" s="15"/>
      <c r="Z5763" s="16"/>
    </row>
    <row r="5764" spans="1:26" ht="13.5" customHeight="1" x14ac:dyDescent="0.2">
      <c r="A5764" s="7"/>
      <c r="B5764" s="6"/>
      <c r="C5764" s="6"/>
      <c r="D5764" s="6"/>
      <c r="E5764" s="6"/>
      <c r="F5764" s="6"/>
      <c r="G5764" s="6"/>
      <c r="H5764" s="6"/>
      <c r="I5764" s="6"/>
      <c r="J5764" s="6"/>
      <c r="K5764" s="6"/>
      <c r="L5764" s="6"/>
      <c r="M5764" s="42">
        <f>SUM(hList_Frame_1!B3344:B3346)</f>
        <v>1350</v>
      </c>
      <c r="N5764" s="42"/>
      <c r="O5764" s="42"/>
      <c r="P5764" s="42"/>
      <c r="Q5764" s="42"/>
      <c r="R5764" s="42"/>
      <c r="S5764" s="42"/>
      <c r="T5764" s="42"/>
      <c r="U5764" s="6"/>
      <c r="V5764" s="6"/>
      <c r="W5764" s="6"/>
      <c r="X5764" s="6"/>
      <c r="Y5764" s="6"/>
      <c r="Z5764" s="17"/>
    </row>
    <row r="5765" spans="1:26" ht="13.5" customHeight="1" x14ac:dyDescent="0.2">
      <c r="A5765" s="9"/>
      <c r="B5765" s="18"/>
      <c r="C5765" s="18"/>
      <c r="D5765" s="18"/>
      <c r="E5765" s="18"/>
      <c r="F5765" s="18"/>
      <c r="G5765" s="18"/>
      <c r="H5765" s="18"/>
      <c r="I5765" s="18"/>
      <c r="J5765" s="18"/>
      <c r="K5765" s="18"/>
      <c r="L5765" s="18"/>
      <c r="M5765" s="18"/>
      <c r="N5765" s="18"/>
      <c r="O5765" s="18"/>
      <c r="P5765" s="18"/>
      <c r="Q5765" s="18"/>
      <c r="R5765" s="18"/>
      <c r="S5765" s="18"/>
      <c r="T5765" s="18"/>
      <c r="U5765" s="18"/>
      <c r="V5765" s="18"/>
      <c r="W5765" s="18"/>
      <c r="X5765" s="18"/>
      <c r="Y5765" s="18"/>
      <c r="Z5765" s="19"/>
    </row>
    <row r="5766" spans="1:26" ht="15" customHeight="1" x14ac:dyDescent="0.2">
      <c r="A5766" s="40">
        <v>407954</v>
      </c>
      <c r="B5766" s="41"/>
      <c r="C5766" s="20">
        <v>41919</v>
      </c>
      <c r="D5766" s="43" t="s">
        <v>2865</v>
      </c>
      <c r="E5766" s="44"/>
      <c r="F5766" s="28">
        <v>540</v>
      </c>
      <c r="G5766" s="29"/>
      <c r="H5766" s="29"/>
      <c r="I5766" s="29"/>
      <c r="J5766" s="29"/>
      <c r="K5766" s="29"/>
      <c r="L5766" s="29"/>
      <c r="M5766" s="29"/>
      <c r="N5766" s="29"/>
      <c r="O5766" s="29"/>
      <c r="P5766" s="29"/>
      <c r="Q5766" s="29"/>
      <c r="R5766" s="29"/>
      <c r="S5766" s="29"/>
      <c r="T5766" s="30"/>
      <c r="U5766" s="5" t="s">
        <v>304</v>
      </c>
      <c r="V5766" s="5" t="s">
        <v>12</v>
      </c>
      <c r="W5766" s="5" t="s">
        <v>13</v>
      </c>
      <c r="X5766" s="5" t="s">
        <v>14</v>
      </c>
      <c r="Y5766" s="5" t="s">
        <v>304</v>
      </c>
      <c r="Z5766" s="5" t="s">
        <v>15</v>
      </c>
    </row>
    <row r="5767" spans="1:26" ht="3" customHeight="1" x14ac:dyDescent="0.2">
      <c r="A5767" s="14"/>
      <c r="B5767" s="15"/>
      <c r="C5767" s="15"/>
      <c r="D5767" s="15"/>
      <c r="E5767" s="15"/>
      <c r="F5767" s="15"/>
      <c r="G5767" s="15"/>
      <c r="H5767" s="15"/>
      <c r="I5767" s="15"/>
      <c r="J5767" s="15"/>
      <c r="K5767" s="15"/>
      <c r="L5767" s="15"/>
      <c r="M5767" s="15"/>
      <c r="N5767" s="15"/>
      <c r="O5767" s="15"/>
      <c r="P5767" s="15"/>
      <c r="Q5767" s="15"/>
      <c r="R5767" s="15"/>
      <c r="S5767" s="15"/>
      <c r="T5767" s="15"/>
      <c r="U5767" s="15"/>
      <c r="V5767" s="15"/>
      <c r="W5767" s="15"/>
      <c r="X5767" s="15"/>
      <c r="Y5767" s="15"/>
      <c r="Z5767" s="16"/>
    </row>
    <row r="5768" spans="1:26" ht="12.75" customHeight="1" x14ac:dyDescent="0.2">
      <c r="A5768" s="7"/>
      <c r="B5768" s="6"/>
      <c r="C5768" s="6"/>
      <c r="D5768" s="6"/>
      <c r="E5768" s="6"/>
      <c r="F5768" s="6"/>
      <c r="G5768" s="6"/>
      <c r="H5768" s="6"/>
      <c r="I5768" s="6"/>
      <c r="J5768" s="6"/>
      <c r="K5768" s="6"/>
      <c r="L5768" s="6"/>
      <c r="M5768" s="6"/>
      <c r="N5768" s="6"/>
      <c r="O5768" s="6"/>
      <c r="P5768" s="42">
        <f>SUM(hList_Frame_1!B3347:B3347)</f>
        <v>540</v>
      </c>
      <c r="Q5768" s="42"/>
      <c r="R5768" s="42"/>
      <c r="S5768" s="42"/>
      <c r="T5768" s="42"/>
      <c r="U5768" s="6"/>
      <c r="V5768" s="6"/>
      <c r="W5768" s="6"/>
      <c r="X5768" s="6"/>
      <c r="Y5768" s="6"/>
      <c r="Z5768" s="17"/>
    </row>
    <row r="5769" spans="1:26" ht="14.25" customHeight="1" x14ac:dyDescent="0.2">
      <c r="A5769" s="9"/>
      <c r="B5769" s="18"/>
      <c r="C5769" s="18"/>
      <c r="D5769" s="18"/>
      <c r="E5769" s="18"/>
      <c r="F5769" s="18"/>
      <c r="G5769" s="18"/>
      <c r="H5769" s="18"/>
      <c r="I5769" s="18"/>
      <c r="J5769" s="18"/>
      <c r="K5769" s="18"/>
      <c r="L5769" s="18"/>
      <c r="M5769" s="18"/>
      <c r="N5769" s="18"/>
      <c r="O5769" s="18"/>
      <c r="P5769" s="18"/>
      <c r="Q5769" s="18"/>
      <c r="R5769" s="18"/>
      <c r="S5769" s="18"/>
      <c r="T5769" s="18"/>
      <c r="U5769" s="18"/>
      <c r="V5769" s="18"/>
      <c r="W5769" s="18"/>
      <c r="X5769" s="18"/>
      <c r="Y5769" s="18"/>
      <c r="Z5769" s="19"/>
    </row>
    <row r="5770" spans="1:26" ht="15" customHeight="1" x14ac:dyDescent="0.2">
      <c r="A5770" s="40">
        <v>408001</v>
      </c>
      <c r="B5770" s="41"/>
      <c r="C5770" s="20">
        <v>41919</v>
      </c>
      <c r="D5770" s="38" t="s">
        <v>2866</v>
      </c>
      <c r="E5770" s="39"/>
      <c r="F5770" s="28">
        <v>644.85</v>
      </c>
      <c r="G5770" s="29"/>
      <c r="H5770" s="29"/>
      <c r="I5770" s="29"/>
      <c r="J5770" s="29"/>
      <c r="K5770" s="29"/>
      <c r="L5770" s="29"/>
      <c r="M5770" s="29"/>
      <c r="N5770" s="29"/>
      <c r="O5770" s="29"/>
      <c r="P5770" s="29"/>
      <c r="Q5770" s="29"/>
      <c r="R5770" s="29"/>
      <c r="S5770" s="29"/>
      <c r="T5770" s="30"/>
      <c r="U5770" s="5" t="s">
        <v>605</v>
      </c>
      <c r="V5770" s="5" t="s">
        <v>2583</v>
      </c>
      <c r="W5770" s="5" t="s">
        <v>31</v>
      </c>
      <c r="X5770" s="5" t="s">
        <v>32</v>
      </c>
      <c r="Y5770" s="5" t="s">
        <v>605</v>
      </c>
      <c r="Z5770" s="5" t="s">
        <v>1033</v>
      </c>
    </row>
    <row r="5771" spans="1:26" ht="15" customHeight="1" x14ac:dyDescent="0.2">
      <c r="A5771" s="40">
        <v>408444</v>
      </c>
      <c r="B5771" s="41"/>
      <c r="C5771" s="20">
        <v>41926</v>
      </c>
      <c r="D5771" s="21"/>
      <c r="E5771" s="22"/>
      <c r="F5771" s="28">
        <v>107.09</v>
      </c>
      <c r="G5771" s="29"/>
      <c r="H5771" s="29"/>
      <c r="I5771" s="29"/>
      <c r="J5771" s="29"/>
      <c r="K5771" s="29"/>
      <c r="L5771" s="29"/>
      <c r="M5771" s="29"/>
      <c r="N5771" s="29"/>
      <c r="O5771" s="29"/>
      <c r="P5771" s="29"/>
      <c r="Q5771" s="29"/>
      <c r="R5771" s="29"/>
      <c r="S5771" s="29"/>
      <c r="T5771" s="30"/>
      <c r="U5771" s="5" t="s">
        <v>605</v>
      </c>
      <c r="V5771" s="5" t="s">
        <v>2583</v>
      </c>
      <c r="W5771" s="5" t="s">
        <v>31</v>
      </c>
      <c r="X5771" s="5" t="s">
        <v>32</v>
      </c>
      <c r="Y5771" s="5" t="s">
        <v>605</v>
      </c>
      <c r="Z5771" s="5" t="s">
        <v>553</v>
      </c>
    </row>
    <row r="5772" spans="1:26" ht="2.25" customHeight="1" x14ac:dyDescent="0.2">
      <c r="A5772" s="14"/>
      <c r="B5772" s="15"/>
      <c r="C5772" s="15"/>
      <c r="D5772" s="15"/>
      <c r="E5772" s="15"/>
      <c r="F5772" s="15"/>
      <c r="G5772" s="15"/>
      <c r="H5772" s="15"/>
      <c r="I5772" s="15"/>
      <c r="J5772" s="15"/>
      <c r="K5772" s="15"/>
      <c r="L5772" s="15"/>
      <c r="M5772" s="15"/>
      <c r="N5772" s="15"/>
      <c r="O5772" s="15"/>
      <c r="P5772" s="15"/>
      <c r="Q5772" s="15"/>
      <c r="R5772" s="15"/>
      <c r="S5772" s="15"/>
      <c r="T5772" s="15"/>
      <c r="U5772" s="15"/>
      <c r="V5772" s="15"/>
      <c r="W5772" s="15"/>
      <c r="X5772" s="15"/>
      <c r="Y5772" s="15"/>
      <c r="Z5772" s="16"/>
    </row>
    <row r="5773" spans="1:26" ht="13.5" customHeight="1" x14ac:dyDescent="0.2">
      <c r="A5773" s="7"/>
      <c r="B5773" s="6"/>
      <c r="C5773" s="6"/>
      <c r="D5773" s="6"/>
      <c r="E5773" s="6"/>
      <c r="F5773" s="6"/>
      <c r="G5773" s="6"/>
      <c r="H5773" s="6"/>
      <c r="I5773" s="6"/>
      <c r="J5773" s="6"/>
      <c r="K5773" s="6"/>
      <c r="L5773" s="6"/>
      <c r="M5773" s="6"/>
      <c r="N5773" s="6"/>
      <c r="O5773" s="6"/>
      <c r="P5773" s="42">
        <f>SUM(hList_Frame_1!B3348:B3349)</f>
        <v>751.94</v>
      </c>
      <c r="Q5773" s="42"/>
      <c r="R5773" s="42"/>
      <c r="S5773" s="42"/>
      <c r="T5773" s="42"/>
      <c r="U5773" s="6"/>
      <c r="V5773" s="6"/>
      <c r="W5773" s="6"/>
      <c r="X5773" s="6"/>
      <c r="Y5773" s="6"/>
      <c r="Z5773" s="17"/>
    </row>
    <row r="5774" spans="1:26" ht="13.5" customHeight="1" x14ac:dyDescent="0.2">
      <c r="A5774" s="9"/>
      <c r="B5774" s="18"/>
      <c r="C5774" s="18"/>
      <c r="D5774" s="18"/>
      <c r="E5774" s="18"/>
      <c r="F5774" s="18"/>
      <c r="G5774" s="18"/>
      <c r="H5774" s="18"/>
      <c r="I5774" s="18"/>
      <c r="J5774" s="18"/>
      <c r="K5774" s="18"/>
      <c r="L5774" s="18"/>
      <c r="M5774" s="18"/>
      <c r="N5774" s="18"/>
      <c r="O5774" s="18"/>
      <c r="P5774" s="18"/>
      <c r="Q5774" s="18"/>
      <c r="R5774" s="18"/>
      <c r="S5774" s="18"/>
      <c r="T5774" s="18"/>
      <c r="U5774" s="18"/>
      <c r="V5774" s="18"/>
      <c r="W5774" s="18"/>
      <c r="X5774" s="18"/>
      <c r="Y5774" s="18"/>
      <c r="Z5774" s="19"/>
    </row>
    <row r="5775" spans="1:26" ht="15" customHeight="1" x14ac:dyDescent="0.2">
      <c r="A5775" s="40">
        <v>407955</v>
      </c>
      <c r="B5775" s="41"/>
      <c r="C5775" s="20">
        <v>41919</v>
      </c>
      <c r="D5775" s="43" t="s">
        <v>2867</v>
      </c>
      <c r="E5775" s="44"/>
      <c r="F5775" s="28">
        <v>1000</v>
      </c>
      <c r="G5775" s="29"/>
      <c r="H5775" s="29"/>
      <c r="I5775" s="29"/>
      <c r="J5775" s="29"/>
      <c r="K5775" s="29"/>
      <c r="L5775" s="29"/>
      <c r="M5775" s="29"/>
      <c r="N5775" s="29"/>
      <c r="O5775" s="29"/>
      <c r="P5775" s="29"/>
      <c r="Q5775" s="29"/>
      <c r="R5775" s="29"/>
      <c r="S5775" s="29"/>
      <c r="T5775" s="30"/>
      <c r="U5775" s="5" t="s">
        <v>147</v>
      </c>
      <c r="V5775" s="5" t="s">
        <v>305</v>
      </c>
      <c r="W5775" s="5" t="s">
        <v>13</v>
      </c>
      <c r="X5775" s="5" t="s">
        <v>14</v>
      </c>
      <c r="Y5775" s="5" t="s">
        <v>147</v>
      </c>
      <c r="Z5775" s="5" t="s">
        <v>15</v>
      </c>
    </row>
    <row r="5776" spans="1:26" ht="2.25" customHeight="1" x14ac:dyDescent="0.2">
      <c r="A5776" s="14"/>
      <c r="B5776" s="15"/>
      <c r="C5776" s="15"/>
      <c r="D5776" s="15"/>
      <c r="E5776" s="15"/>
      <c r="F5776" s="15"/>
      <c r="G5776" s="15"/>
      <c r="H5776" s="15"/>
      <c r="I5776" s="15"/>
      <c r="J5776" s="15"/>
      <c r="K5776" s="15"/>
      <c r="L5776" s="15"/>
      <c r="M5776" s="15"/>
      <c r="N5776" s="15"/>
      <c r="O5776" s="15"/>
      <c r="P5776" s="15"/>
      <c r="Q5776" s="15"/>
      <c r="R5776" s="15"/>
      <c r="S5776" s="15"/>
      <c r="T5776" s="15"/>
      <c r="U5776" s="15"/>
      <c r="V5776" s="15"/>
      <c r="W5776" s="15"/>
      <c r="X5776" s="15"/>
      <c r="Y5776" s="15"/>
      <c r="Z5776" s="16"/>
    </row>
    <row r="5777" spans="1:26" ht="13.5" customHeight="1" x14ac:dyDescent="0.2">
      <c r="A5777" s="7"/>
      <c r="B5777" s="6"/>
      <c r="C5777" s="6"/>
      <c r="D5777" s="6"/>
      <c r="E5777" s="6"/>
      <c r="F5777" s="6"/>
      <c r="G5777" s="6"/>
      <c r="H5777" s="6"/>
      <c r="I5777" s="6"/>
      <c r="J5777" s="6"/>
      <c r="K5777" s="6"/>
      <c r="L5777" s="6"/>
      <c r="M5777" s="42">
        <f>SUM(hList_Frame_1!B3350:B3350)</f>
        <v>1000</v>
      </c>
      <c r="N5777" s="42"/>
      <c r="O5777" s="42"/>
      <c r="P5777" s="42"/>
      <c r="Q5777" s="42"/>
      <c r="R5777" s="42"/>
      <c r="S5777" s="42"/>
      <c r="T5777" s="42"/>
      <c r="U5777" s="6"/>
      <c r="V5777" s="6"/>
      <c r="W5777" s="6"/>
      <c r="X5777" s="6"/>
      <c r="Y5777" s="6"/>
      <c r="Z5777" s="17"/>
    </row>
    <row r="5778" spans="1:26" ht="13.5" customHeight="1" x14ac:dyDescent="0.2">
      <c r="A5778" s="9"/>
      <c r="B5778" s="18"/>
      <c r="C5778" s="18"/>
      <c r="D5778" s="18"/>
      <c r="E5778" s="18"/>
      <c r="F5778" s="18"/>
      <c r="G5778" s="18"/>
      <c r="H5778" s="18"/>
      <c r="I5778" s="18"/>
      <c r="J5778" s="18"/>
      <c r="K5778" s="18"/>
      <c r="L5778" s="18"/>
      <c r="M5778" s="18"/>
      <c r="N5778" s="18"/>
      <c r="O5778" s="18"/>
      <c r="P5778" s="18"/>
      <c r="Q5778" s="18"/>
      <c r="R5778" s="18"/>
      <c r="S5778" s="18"/>
      <c r="T5778" s="18"/>
      <c r="U5778" s="18"/>
      <c r="V5778" s="18"/>
      <c r="W5778" s="18"/>
      <c r="X5778" s="18"/>
      <c r="Y5778" s="18"/>
      <c r="Z5778" s="19"/>
    </row>
    <row r="5779" spans="1:26" ht="15" customHeight="1" x14ac:dyDescent="0.2">
      <c r="A5779" s="40">
        <v>408293</v>
      </c>
      <c r="B5779" s="41"/>
      <c r="C5779" s="20">
        <v>41926</v>
      </c>
      <c r="D5779" s="43" t="s">
        <v>2868</v>
      </c>
      <c r="E5779" s="44"/>
      <c r="F5779" s="28">
        <v>735.26</v>
      </c>
      <c r="G5779" s="29"/>
      <c r="H5779" s="29"/>
      <c r="I5779" s="29"/>
      <c r="J5779" s="29"/>
      <c r="K5779" s="29"/>
      <c r="L5779" s="29"/>
      <c r="M5779" s="29"/>
      <c r="N5779" s="29"/>
      <c r="O5779" s="29"/>
      <c r="P5779" s="29"/>
      <c r="Q5779" s="29"/>
      <c r="R5779" s="29"/>
      <c r="S5779" s="29"/>
      <c r="T5779" s="30"/>
      <c r="U5779" s="5" t="s">
        <v>2869</v>
      </c>
      <c r="V5779" s="5" t="s">
        <v>338</v>
      </c>
      <c r="W5779" s="5" t="s">
        <v>163</v>
      </c>
      <c r="X5779" s="5" t="s">
        <v>560</v>
      </c>
      <c r="Y5779" s="5" t="s">
        <v>2869</v>
      </c>
      <c r="Z5779" s="5" t="s">
        <v>1202</v>
      </c>
    </row>
    <row r="5780" spans="1:26" ht="3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5"/>
      <c r="Y5780" s="15"/>
      <c r="Z5780" s="16"/>
    </row>
    <row r="5781" spans="1:26" ht="12.75" customHeight="1" x14ac:dyDescent="0.2">
      <c r="A5781" s="7"/>
      <c r="B5781" s="6"/>
      <c r="C5781" s="6"/>
      <c r="D5781" s="6"/>
      <c r="E5781" s="6"/>
      <c r="F5781" s="6"/>
      <c r="G5781" s="6"/>
      <c r="H5781" s="6"/>
      <c r="I5781" s="6"/>
      <c r="J5781" s="6"/>
      <c r="K5781" s="6"/>
      <c r="L5781" s="6"/>
      <c r="M5781" s="6"/>
      <c r="N5781" s="6"/>
      <c r="O5781" s="6"/>
      <c r="P5781" s="42">
        <f>SUM(hList_Frame_1!B3351:B3351)</f>
        <v>735.26</v>
      </c>
      <c r="Q5781" s="42"/>
      <c r="R5781" s="42"/>
      <c r="S5781" s="42"/>
      <c r="T5781" s="42"/>
      <c r="U5781" s="6"/>
      <c r="V5781" s="6"/>
      <c r="W5781" s="6"/>
      <c r="X5781" s="6"/>
      <c r="Y5781" s="6"/>
      <c r="Z5781" s="17"/>
    </row>
    <row r="5782" spans="1:26" ht="13.5" customHeight="1" x14ac:dyDescent="0.2">
      <c r="A5782" s="9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8"/>
      <c r="Y5782" s="18"/>
      <c r="Z5782" s="19"/>
    </row>
    <row r="5783" spans="1:26" ht="15" customHeight="1" x14ac:dyDescent="0.2">
      <c r="A5783" s="26">
        <v>408294</v>
      </c>
      <c r="B5783" s="27"/>
      <c r="C5783" s="3">
        <v>41926</v>
      </c>
      <c r="D5783" s="38" t="s">
        <v>2870</v>
      </c>
      <c r="E5783" s="39"/>
      <c r="F5783" s="32">
        <v>199.04</v>
      </c>
      <c r="G5783" s="33"/>
      <c r="H5783" s="33"/>
      <c r="I5783" s="33"/>
      <c r="J5783" s="33"/>
      <c r="K5783" s="33"/>
      <c r="L5783" s="33"/>
      <c r="M5783" s="33"/>
      <c r="N5783" s="33"/>
      <c r="O5783" s="33"/>
      <c r="P5783" s="33"/>
      <c r="Q5783" s="33"/>
      <c r="R5783" s="33"/>
      <c r="S5783" s="33"/>
      <c r="T5783" s="34"/>
      <c r="U5783" s="11" t="s">
        <v>2871</v>
      </c>
      <c r="V5783" s="11" t="s">
        <v>103</v>
      </c>
      <c r="W5783" s="11" t="s">
        <v>13</v>
      </c>
      <c r="X5783" s="11" t="s">
        <v>14</v>
      </c>
      <c r="Y5783" s="11" t="s">
        <v>2871</v>
      </c>
      <c r="Z5783" s="11" t="s">
        <v>15</v>
      </c>
    </row>
    <row r="5784" spans="1:26" ht="14.25" customHeight="1" x14ac:dyDescent="0.2">
      <c r="A5784" s="23"/>
      <c r="B5784" s="24"/>
      <c r="C5784" s="8"/>
      <c r="D5784" s="23"/>
      <c r="E5784" s="24"/>
      <c r="F5784" s="23"/>
      <c r="G5784" s="31"/>
      <c r="H5784" s="31"/>
      <c r="I5784" s="31"/>
      <c r="J5784" s="31"/>
      <c r="K5784" s="31"/>
      <c r="L5784" s="31"/>
      <c r="M5784" s="31"/>
      <c r="N5784" s="31"/>
      <c r="O5784" s="31"/>
      <c r="P5784" s="31"/>
      <c r="Q5784" s="31"/>
      <c r="R5784" s="31"/>
      <c r="S5784" s="31"/>
      <c r="T5784" s="24"/>
      <c r="U5784" s="8"/>
      <c r="V5784" s="8"/>
      <c r="W5784" s="8"/>
      <c r="X5784" s="8"/>
      <c r="Y5784" s="8"/>
      <c r="Z5784" s="12" t="s">
        <v>15</v>
      </c>
    </row>
    <row r="5785" spans="1:26" ht="14.25" customHeight="1" x14ac:dyDescent="0.2">
      <c r="A5785" s="23"/>
      <c r="B5785" s="24"/>
      <c r="C5785" s="8"/>
      <c r="D5785" s="23"/>
      <c r="E5785" s="24"/>
      <c r="F5785" s="23"/>
      <c r="G5785" s="31"/>
      <c r="H5785" s="31"/>
      <c r="I5785" s="31"/>
      <c r="J5785" s="31"/>
      <c r="K5785" s="31"/>
      <c r="L5785" s="31"/>
      <c r="M5785" s="31"/>
      <c r="N5785" s="31"/>
      <c r="O5785" s="31"/>
      <c r="P5785" s="31"/>
      <c r="Q5785" s="31"/>
      <c r="R5785" s="31"/>
      <c r="S5785" s="31"/>
      <c r="T5785" s="24"/>
      <c r="U5785" s="8"/>
      <c r="V5785" s="8"/>
      <c r="W5785" s="8"/>
      <c r="X5785" s="8"/>
      <c r="Y5785" s="8"/>
      <c r="Z5785" s="12" t="s">
        <v>15</v>
      </c>
    </row>
    <row r="5786" spans="1:26" ht="14.25" customHeight="1" x14ac:dyDescent="0.2">
      <c r="A5786" s="21"/>
      <c r="B5786" s="22"/>
      <c r="C5786" s="10"/>
      <c r="D5786" s="23"/>
      <c r="E5786" s="24"/>
      <c r="F5786" s="21"/>
      <c r="G5786" s="25"/>
      <c r="H5786" s="25"/>
      <c r="I5786" s="25"/>
      <c r="J5786" s="25"/>
      <c r="K5786" s="25"/>
      <c r="L5786" s="25"/>
      <c r="M5786" s="25"/>
      <c r="N5786" s="25"/>
      <c r="O5786" s="25"/>
      <c r="P5786" s="25"/>
      <c r="Q5786" s="25"/>
      <c r="R5786" s="25"/>
      <c r="S5786" s="25"/>
      <c r="T5786" s="22"/>
      <c r="U5786" s="10"/>
      <c r="V5786" s="10"/>
      <c r="W5786" s="10"/>
      <c r="X5786" s="10"/>
      <c r="Y5786" s="10"/>
      <c r="Z5786" s="13" t="s">
        <v>15</v>
      </c>
    </row>
    <row r="5787" spans="1:26" ht="15" customHeight="1" x14ac:dyDescent="0.2">
      <c r="A5787" s="26">
        <v>408789</v>
      </c>
      <c r="B5787" s="27"/>
      <c r="C5787" s="3">
        <v>41933</v>
      </c>
      <c r="D5787" s="23"/>
      <c r="E5787" s="24"/>
      <c r="F5787" s="32">
        <v>71.599999999999994</v>
      </c>
      <c r="G5787" s="33"/>
      <c r="H5787" s="33"/>
      <c r="I5787" s="33"/>
      <c r="J5787" s="33"/>
      <c r="K5787" s="33"/>
      <c r="L5787" s="33"/>
      <c r="M5787" s="33"/>
      <c r="N5787" s="33"/>
      <c r="O5787" s="33"/>
      <c r="P5787" s="33"/>
      <c r="Q5787" s="33"/>
      <c r="R5787" s="33"/>
      <c r="S5787" s="33"/>
      <c r="T5787" s="34"/>
      <c r="U5787" s="11" t="s">
        <v>18</v>
      </c>
      <c r="V5787" s="11" t="s">
        <v>103</v>
      </c>
      <c r="W5787" s="11" t="s">
        <v>13</v>
      </c>
      <c r="X5787" s="11" t="s">
        <v>14</v>
      </c>
      <c r="Y5787" s="11" t="s">
        <v>18</v>
      </c>
      <c r="Z5787" s="11" t="s">
        <v>15</v>
      </c>
    </row>
    <row r="5788" spans="1:26" ht="14.25" customHeight="1" x14ac:dyDescent="0.2">
      <c r="A5788" s="21"/>
      <c r="B5788" s="22"/>
      <c r="C5788" s="10"/>
      <c r="D5788" s="23"/>
      <c r="E5788" s="24"/>
      <c r="F5788" s="21"/>
      <c r="G5788" s="25"/>
      <c r="H5788" s="25"/>
      <c r="I5788" s="25"/>
      <c r="J5788" s="25"/>
      <c r="K5788" s="25"/>
      <c r="L5788" s="25"/>
      <c r="M5788" s="25"/>
      <c r="N5788" s="25"/>
      <c r="O5788" s="25"/>
      <c r="P5788" s="25"/>
      <c r="Q5788" s="25"/>
      <c r="R5788" s="25"/>
      <c r="S5788" s="25"/>
      <c r="T5788" s="22"/>
      <c r="U5788" s="10"/>
      <c r="V5788" s="10"/>
      <c r="W5788" s="10"/>
      <c r="X5788" s="10"/>
      <c r="Y5788" s="10"/>
      <c r="Z5788" s="13" t="s">
        <v>15</v>
      </c>
    </row>
    <row r="5789" spans="1:26" ht="15" customHeight="1" x14ac:dyDescent="0.2">
      <c r="A5789" s="26">
        <v>409192</v>
      </c>
      <c r="B5789" s="27"/>
      <c r="C5789" s="3">
        <v>41940</v>
      </c>
      <c r="D5789" s="23"/>
      <c r="E5789" s="24"/>
      <c r="F5789" s="32">
        <v>167.96</v>
      </c>
      <c r="G5789" s="33"/>
      <c r="H5789" s="33"/>
      <c r="I5789" s="33"/>
      <c r="J5789" s="33"/>
      <c r="K5789" s="33"/>
      <c r="L5789" s="33"/>
      <c r="M5789" s="33"/>
      <c r="N5789" s="33"/>
      <c r="O5789" s="33"/>
      <c r="P5789" s="33"/>
      <c r="Q5789" s="33"/>
      <c r="R5789" s="33"/>
      <c r="S5789" s="33"/>
      <c r="T5789" s="34"/>
      <c r="U5789" s="11" t="s">
        <v>18</v>
      </c>
      <c r="V5789" s="11" t="s">
        <v>103</v>
      </c>
      <c r="W5789" s="11" t="s">
        <v>13</v>
      </c>
      <c r="X5789" s="11" t="s">
        <v>14</v>
      </c>
      <c r="Y5789" s="11" t="s">
        <v>18</v>
      </c>
      <c r="Z5789" s="11" t="s">
        <v>15</v>
      </c>
    </row>
    <row r="5790" spans="1:26" ht="14.25" customHeight="1" x14ac:dyDescent="0.2">
      <c r="A5790" s="23"/>
      <c r="B5790" s="24"/>
      <c r="C5790" s="8"/>
      <c r="D5790" s="23"/>
      <c r="E5790" s="24"/>
      <c r="F5790" s="23"/>
      <c r="G5790" s="31"/>
      <c r="H5790" s="31"/>
      <c r="I5790" s="31"/>
      <c r="J5790" s="31"/>
      <c r="K5790" s="31"/>
      <c r="L5790" s="31"/>
      <c r="M5790" s="31"/>
      <c r="N5790" s="31"/>
      <c r="O5790" s="31"/>
      <c r="P5790" s="31"/>
      <c r="Q5790" s="31"/>
      <c r="R5790" s="31"/>
      <c r="S5790" s="31"/>
      <c r="T5790" s="24"/>
      <c r="U5790" s="8"/>
      <c r="V5790" s="8"/>
      <c r="W5790" s="8"/>
      <c r="X5790" s="8"/>
      <c r="Y5790" s="8"/>
      <c r="Z5790" s="12" t="s">
        <v>15</v>
      </c>
    </row>
    <row r="5791" spans="1:26" ht="14.25" customHeight="1" x14ac:dyDescent="0.2">
      <c r="A5791" s="23"/>
      <c r="B5791" s="24"/>
      <c r="C5791" s="8"/>
      <c r="D5791" s="23"/>
      <c r="E5791" s="24"/>
      <c r="F5791" s="23"/>
      <c r="G5791" s="31"/>
      <c r="H5791" s="31"/>
      <c r="I5791" s="31"/>
      <c r="J5791" s="31"/>
      <c r="K5791" s="31"/>
      <c r="L5791" s="31"/>
      <c r="M5791" s="31"/>
      <c r="N5791" s="31"/>
      <c r="O5791" s="31"/>
      <c r="P5791" s="31"/>
      <c r="Q5791" s="31"/>
      <c r="R5791" s="31"/>
      <c r="S5791" s="31"/>
      <c r="T5791" s="24"/>
      <c r="U5791" s="8"/>
      <c r="V5791" s="8"/>
      <c r="W5791" s="8"/>
      <c r="X5791" s="8"/>
      <c r="Y5791" s="8"/>
      <c r="Z5791" s="12" t="s">
        <v>15</v>
      </c>
    </row>
    <row r="5792" spans="1:26" ht="14.25" customHeight="1" x14ac:dyDescent="0.2">
      <c r="A5792" s="23"/>
      <c r="B5792" s="24"/>
      <c r="C5792" s="8"/>
      <c r="D5792" s="23"/>
      <c r="E5792" s="24"/>
      <c r="F5792" s="23"/>
      <c r="G5792" s="31"/>
      <c r="H5792" s="31"/>
      <c r="I5792" s="31"/>
      <c r="J5792" s="31"/>
      <c r="K5792" s="31"/>
      <c r="L5792" s="31"/>
      <c r="M5792" s="31"/>
      <c r="N5792" s="31"/>
      <c r="O5792" s="31"/>
      <c r="P5792" s="31"/>
      <c r="Q5792" s="31"/>
      <c r="R5792" s="31"/>
      <c r="S5792" s="31"/>
      <c r="T5792" s="24"/>
      <c r="U5792" s="8"/>
      <c r="V5792" s="8"/>
      <c r="W5792" s="8"/>
      <c r="X5792" s="8"/>
      <c r="Y5792" s="8"/>
      <c r="Z5792" s="12" t="s">
        <v>15</v>
      </c>
    </row>
    <row r="5793" spans="1:26" ht="14.25" customHeight="1" x14ac:dyDescent="0.2">
      <c r="A5793" s="21"/>
      <c r="B5793" s="22"/>
      <c r="C5793" s="10"/>
      <c r="D5793" s="21"/>
      <c r="E5793" s="22"/>
      <c r="F5793" s="21"/>
      <c r="G5793" s="25"/>
      <c r="H5793" s="25"/>
      <c r="I5793" s="25"/>
      <c r="J5793" s="25"/>
      <c r="K5793" s="25"/>
      <c r="L5793" s="25"/>
      <c r="M5793" s="25"/>
      <c r="N5793" s="25"/>
      <c r="O5793" s="25"/>
      <c r="P5793" s="25"/>
      <c r="Q5793" s="25"/>
      <c r="R5793" s="25"/>
      <c r="S5793" s="25"/>
      <c r="T5793" s="22"/>
      <c r="U5793" s="10"/>
      <c r="V5793" s="10"/>
      <c r="W5793" s="10"/>
      <c r="X5793" s="10"/>
      <c r="Y5793" s="10"/>
      <c r="Z5793" s="13" t="s">
        <v>15</v>
      </c>
    </row>
    <row r="5794" spans="1:26" ht="2.25" customHeight="1" x14ac:dyDescent="0.2">
      <c r="A5794" s="14"/>
      <c r="B5794" s="15"/>
      <c r="C5794" s="15"/>
      <c r="D5794" s="15"/>
      <c r="E5794" s="15"/>
      <c r="F5794" s="15"/>
      <c r="G5794" s="15"/>
      <c r="H5794" s="15"/>
      <c r="I5794" s="15"/>
      <c r="J5794" s="15"/>
      <c r="K5794" s="15"/>
      <c r="L5794" s="15"/>
      <c r="M5794" s="15"/>
      <c r="N5794" s="15"/>
      <c r="O5794" s="15"/>
      <c r="P5794" s="15"/>
      <c r="Q5794" s="15"/>
      <c r="R5794" s="15"/>
      <c r="S5794" s="15"/>
      <c r="T5794" s="15"/>
      <c r="U5794" s="15"/>
      <c r="V5794" s="15"/>
      <c r="W5794" s="15"/>
      <c r="X5794" s="15"/>
      <c r="Y5794" s="15"/>
      <c r="Z5794" s="16"/>
    </row>
    <row r="5795" spans="1:26" ht="12.75" customHeight="1" x14ac:dyDescent="0.2">
      <c r="A5795" s="7"/>
      <c r="B5795" s="6"/>
      <c r="C5795" s="6"/>
      <c r="D5795" s="6"/>
      <c r="E5795" s="6"/>
      <c r="F5795" s="6"/>
      <c r="G5795" s="6"/>
      <c r="H5795" s="6"/>
      <c r="I5795" s="6"/>
      <c r="J5795" s="6"/>
      <c r="K5795" s="6"/>
      <c r="L5795" s="6"/>
      <c r="M5795" s="6"/>
      <c r="N5795" s="6"/>
      <c r="O5795" s="6"/>
      <c r="P5795" s="42">
        <f>SUM(hList_Frame_1!B3352:B3362)</f>
        <v>438.6</v>
      </c>
      <c r="Q5795" s="42"/>
      <c r="R5795" s="42"/>
      <c r="S5795" s="42"/>
      <c r="T5795" s="42"/>
      <c r="U5795" s="6"/>
      <c r="V5795" s="6"/>
      <c r="W5795" s="6"/>
      <c r="X5795" s="6"/>
      <c r="Y5795" s="6"/>
      <c r="Z5795" s="17"/>
    </row>
    <row r="5796" spans="1:26" ht="14.25" customHeight="1" x14ac:dyDescent="0.2">
      <c r="A5796" s="9"/>
      <c r="B5796" s="18"/>
      <c r="C5796" s="18"/>
      <c r="D5796" s="18"/>
      <c r="E5796" s="18"/>
      <c r="F5796" s="18"/>
      <c r="G5796" s="18"/>
      <c r="H5796" s="18"/>
      <c r="I5796" s="18"/>
      <c r="J5796" s="18"/>
      <c r="K5796" s="18"/>
      <c r="L5796" s="18"/>
      <c r="M5796" s="18"/>
      <c r="N5796" s="18"/>
      <c r="O5796" s="18"/>
      <c r="P5796" s="18"/>
      <c r="Q5796" s="18"/>
      <c r="R5796" s="18"/>
      <c r="S5796" s="18"/>
      <c r="T5796" s="18"/>
      <c r="U5796" s="18"/>
      <c r="V5796" s="18"/>
      <c r="W5796" s="18"/>
      <c r="X5796" s="18"/>
      <c r="Y5796" s="18"/>
      <c r="Z5796" s="19"/>
    </row>
    <row r="5797" spans="1:26" ht="15" customHeight="1" x14ac:dyDescent="0.2">
      <c r="A5797" s="40">
        <v>407956</v>
      </c>
      <c r="B5797" s="41"/>
      <c r="C5797" s="20">
        <v>41919</v>
      </c>
      <c r="D5797" s="38" t="s">
        <v>2872</v>
      </c>
      <c r="E5797" s="39"/>
      <c r="F5797" s="28">
        <v>1100</v>
      </c>
      <c r="G5797" s="29"/>
      <c r="H5797" s="29"/>
      <c r="I5797" s="29"/>
      <c r="J5797" s="29"/>
      <c r="K5797" s="29"/>
      <c r="L5797" s="29"/>
      <c r="M5797" s="29"/>
      <c r="N5797" s="29"/>
      <c r="O5797" s="29"/>
      <c r="P5797" s="29"/>
      <c r="Q5797" s="29"/>
      <c r="R5797" s="29"/>
      <c r="S5797" s="29"/>
      <c r="T5797" s="30"/>
      <c r="U5797" s="5" t="s">
        <v>2873</v>
      </c>
      <c r="V5797" s="5" t="s">
        <v>68</v>
      </c>
      <c r="W5797" s="5" t="s">
        <v>69</v>
      </c>
      <c r="X5797" s="5" t="s">
        <v>69</v>
      </c>
      <c r="Y5797" s="5" t="s">
        <v>2873</v>
      </c>
      <c r="Z5797" s="5" t="s">
        <v>263</v>
      </c>
    </row>
    <row r="5798" spans="1:26" ht="15" customHeight="1" x14ac:dyDescent="0.2">
      <c r="A5798" s="26">
        <v>408295</v>
      </c>
      <c r="B5798" s="27"/>
      <c r="C5798" s="3">
        <v>41926</v>
      </c>
      <c r="D5798" s="23"/>
      <c r="E5798" s="24"/>
      <c r="F5798" s="28">
        <v>500</v>
      </c>
      <c r="G5798" s="29"/>
      <c r="H5798" s="29"/>
      <c r="I5798" s="29"/>
      <c r="J5798" s="29"/>
      <c r="K5798" s="29"/>
      <c r="L5798" s="29"/>
      <c r="M5798" s="29"/>
      <c r="N5798" s="29"/>
      <c r="O5798" s="29"/>
      <c r="P5798" s="29"/>
      <c r="Q5798" s="29"/>
      <c r="R5798" s="29"/>
      <c r="S5798" s="29"/>
      <c r="T5798" s="30"/>
      <c r="U5798" s="5" t="s">
        <v>2874</v>
      </c>
      <c r="V5798" s="5" t="s">
        <v>68</v>
      </c>
      <c r="W5798" s="5" t="s">
        <v>69</v>
      </c>
      <c r="X5798" s="5" t="s">
        <v>69</v>
      </c>
      <c r="Y5798" s="5" t="s">
        <v>2874</v>
      </c>
      <c r="Z5798" s="5" t="s">
        <v>919</v>
      </c>
    </row>
    <row r="5799" spans="1:26" ht="15" customHeight="1" x14ac:dyDescent="0.2">
      <c r="A5799" s="23"/>
      <c r="B5799" s="24"/>
      <c r="C5799" s="8"/>
      <c r="D5799" s="23"/>
      <c r="E5799" s="24"/>
      <c r="F5799" s="28">
        <v>500</v>
      </c>
      <c r="G5799" s="29"/>
      <c r="H5799" s="29"/>
      <c r="I5799" s="29"/>
      <c r="J5799" s="29"/>
      <c r="K5799" s="29"/>
      <c r="L5799" s="29"/>
      <c r="M5799" s="29"/>
      <c r="N5799" s="29"/>
      <c r="O5799" s="29"/>
      <c r="P5799" s="29"/>
      <c r="Q5799" s="29"/>
      <c r="R5799" s="29"/>
      <c r="S5799" s="29"/>
      <c r="T5799" s="30"/>
      <c r="U5799" s="5" t="s">
        <v>887</v>
      </c>
      <c r="V5799" s="5" t="s">
        <v>68</v>
      </c>
      <c r="W5799" s="5" t="s">
        <v>69</v>
      </c>
      <c r="X5799" s="5" t="s">
        <v>69</v>
      </c>
      <c r="Y5799" s="5" t="s">
        <v>887</v>
      </c>
      <c r="Z5799" s="5" t="s">
        <v>325</v>
      </c>
    </row>
    <row r="5800" spans="1:26" ht="15" customHeight="1" x14ac:dyDescent="0.2">
      <c r="A5800" s="23"/>
      <c r="B5800" s="24"/>
      <c r="C5800" s="8"/>
      <c r="D5800" s="23"/>
      <c r="E5800" s="24"/>
      <c r="F5800" s="28">
        <v>875</v>
      </c>
      <c r="G5800" s="29"/>
      <c r="H5800" s="29"/>
      <c r="I5800" s="29"/>
      <c r="J5800" s="29"/>
      <c r="K5800" s="29"/>
      <c r="L5800" s="29"/>
      <c r="M5800" s="29"/>
      <c r="N5800" s="29"/>
      <c r="O5800" s="29"/>
      <c r="P5800" s="29"/>
      <c r="Q5800" s="29"/>
      <c r="R5800" s="29"/>
      <c r="S5800" s="29"/>
      <c r="T5800" s="30"/>
      <c r="U5800" s="5" t="s">
        <v>2875</v>
      </c>
      <c r="V5800" s="5" t="s">
        <v>68</v>
      </c>
      <c r="W5800" s="5" t="s">
        <v>69</v>
      </c>
      <c r="X5800" s="5" t="s">
        <v>69</v>
      </c>
      <c r="Y5800" s="5" t="s">
        <v>2875</v>
      </c>
      <c r="Z5800" s="5" t="s">
        <v>70</v>
      </c>
    </row>
    <row r="5801" spans="1:26" ht="15" customHeight="1" x14ac:dyDescent="0.2">
      <c r="A5801" s="21"/>
      <c r="B5801" s="22"/>
      <c r="C5801" s="10"/>
      <c r="D5801" s="23"/>
      <c r="E5801" s="24"/>
      <c r="F5801" s="28">
        <v>1300</v>
      </c>
      <c r="G5801" s="29"/>
      <c r="H5801" s="29"/>
      <c r="I5801" s="29"/>
      <c r="J5801" s="29"/>
      <c r="K5801" s="29"/>
      <c r="L5801" s="29"/>
      <c r="M5801" s="29"/>
      <c r="N5801" s="29"/>
      <c r="O5801" s="29"/>
      <c r="P5801" s="29"/>
      <c r="Q5801" s="29"/>
      <c r="R5801" s="29"/>
      <c r="S5801" s="29"/>
      <c r="T5801" s="30"/>
      <c r="U5801" s="5" t="s">
        <v>2876</v>
      </c>
      <c r="V5801" s="5" t="s">
        <v>68</v>
      </c>
      <c r="W5801" s="5" t="s">
        <v>69</v>
      </c>
      <c r="X5801" s="5" t="s">
        <v>69</v>
      </c>
      <c r="Y5801" s="5" t="s">
        <v>2876</v>
      </c>
      <c r="Z5801" s="5" t="s">
        <v>70</v>
      </c>
    </row>
    <row r="5802" spans="1:26" ht="15" customHeight="1" x14ac:dyDescent="0.2">
      <c r="A5802" s="40">
        <v>408790</v>
      </c>
      <c r="B5802" s="41"/>
      <c r="C5802" s="20">
        <v>41933</v>
      </c>
      <c r="D5802" s="23"/>
      <c r="E5802" s="24"/>
      <c r="F5802" s="28">
        <v>750</v>
      </c>
      <c r="G5802" s="29"/>
      <c r="H5802" s="29"/>
      <c r="I5802" s="29"/>
      <c r="J5802" s="29"/>
      <c r="K5802" s="29"/>
      <c r="L5802" s="29"/>
      <c r="M5802" s="29"/>
      <c r="N5802" s="29"/>
      <c r="O5802" s="29"/>
      <c r="P5802" s="29"/>
      <c r="Q5802" s="29"/>
      <c r="R5802" s="29"/>
      <c r="S5802" s="29"/>
      <c r="T5802" s="30"/>
      <c r="U5802" s="5" t="s">
        <v>2877</v>
      </c>
      <c r="V5802" s="5" t="s">
        <v>68</v>
      </c>
      <c r="W5802" s="5" t="s">
        <v>69</v>
      </c>
      <c r="X5802" s="5" t="s">
        <v>69</v>
      </c>
      <c r="Y5802" s="5" t="s">
        <v>2877</v>
      </c>
      <c r="Z5802" s="5" t="s">
        <v>346</v>
      </c>
    </row>
    <row r="5803" spans="1:26" ht="15" customHeight="1" x14ac:dyDescent="0.2">
      <c r="A5803" s="26">
        <v>408977</v>
      </c>
      <c r="B5803" s="27"/>
      <c r="C5803" s="3">
        <v>41940</v>
      </c>
      <c r="D5803" s="23"/>
      <c r="E5803" s="24"/>
      <c r="F5803" s="28">
        <v>500</v>
      </c>
      <c r="G5803" s="29"/>
      <c r="H5803" s="29"/>
      <c r="I5803" s="29"/>
      <c r="J5803" s="29"/>
      <c r="K5803" s="29"/>
      <c r="L5803" s="29"/>
      <c r="M5803" s="29"/>
      <c r="N5803" s="29"/>
      <c r="O5803" s="29"/>
      <c r="P5803" s="29"/>
      <c r="Q5803" s="29"/>
      <c r="R5803" s="29"/>
      <c r="S5803" s="29"/>
      <c r="T5803" s="30"/>
      <c r="U5803" s="5" t="s">
        <v>2878</v>
      </c>
      <c r="V5803" s="5" t="s">
        <v>68</v>
      </c>
      <c r="W5803" s="5" t="s">
        <v>69</v>
      </c>
      <c r="X5803" s="5" t="s">
        <v>69</v>
      </c>
      <c r="Y5803" s="5" t="s">
        <v>2878</v>
      </c>
      <c r="Z5803" s="5" t="s">
        <v>278</v>
      </c>
    </row>
    <row r="5804" spans="1:26" ht="15" customHeight="1" x14ac:dyDescent="0.2">
      <c r="A5804" s="23"/>
      <c r="B5804" s="24"/>
      <c r="C5804" s="8"/>
      <c r="D5804" s="23"/>
      <c r="E5804" s="24"/>
      <c r="F5804" s="28">
        <v>500</v>
      </c>
      <c r="G5804" s="29"/>
      <c r="H5804" s="29"/>
      <c r="I5804" s="29"/>
      <c r="J5804" s="29"/>
      <c r="K5804" s="29"/>
      <c r="L5804" s="29"/>
      <c r="M5804" s="29"/>
      <c r="N5804" s="29"/>
      <c r="O5804" s="29"/>
      <c r="P5804" s="29"/>
      <c r="Q5804" s="29"/>
      <c r="R5804" s="29"/>
      <c r="S5804" s="29"/>
      <c r="T5804" s="30"/>
      <c r="U5804" s="5" t="s">
        <v>2879</v>
      </c>
      <c r="V5804" s="5" t="s">
        <v>68</v>
      </c>
      <c r="W5804" s="5" t="s">
        <v>69</v>
      </c>
      <c r="X5804" s="5" t="s">
        <v>69</v>
      </c>
      <c r="Y5804" s="5" t="s">
        <v>2879</v>
      </c>
      <c r="Z5804" s="5" t="s">
        <v>353</v>
      </c>
    </row>
    <row r="5805" spans="1:26" ht="15" customHeight="1" x14ac:dyDescent="0.2">
      <c r="A5805" s="23"/>
      <c r="B5805" s="24"/>
      <c r="C5805" s="8"/>
      <c r="D5805" s="23"/>
      <c r="E5805" s="24"/>
      <c r="F5805" s="28">
        <v>500</v>
      </c>
      <c r="G5805" s="29"/>
      <c r="H5805" s="29"/>
      <c r="I5805" s="29"/>
      <c r="J5805" s="29"/>
      <c r="K5805" s="29"/>
      <c r="L5805" s="29"/>
      <c r="M5805" s="29"/>
      <c r="N5805" s="29"/>
      <c r="O5805" s="29"/>
      <c r="P5805" s="29"/>
      <c r="Q5805" s="29"/>
      <c r="R5805" s="29"/>
      <c r="S5805" s="29"/>
      <c r="T5805" s="30"/>
      <c r="U5805" s="5" t="s">
        <v>2880</v>
      </c>
      <c r="V5805" s="5" t="s">
        <v>68</v>
      </c>
      <c r="W5805" s="5" t="s">
        <v>69</v>
      </c>
      <c r="X5805" s="5" t="s">
        <v>69</v>
      </c>
      <c r="Y5805" s="5" t="s">
        <v>2880</v>
      </c>
      <c r="Z5805" s="5" t="s">
        <v>353</v>
      </c>
    </row>
    <row r="5806" spans="1:26" ht="15" customHeight="1" x14ac:dyDescent="0.2">
      <c r="A5806" s="23"/>
      <c r="B5806" s="24"/>
      <c r="C5806" s="8"/>
      <c r="D5806" s="23"/>
      <c r="E5806" s="24"/>
      <c r="F5806" s="32">
        <v>1625</v>
      </c>
      <c r="G5806" s="33"/>
      <c r="H5806" s="33"/>
      <c r="I5806" s="33"/>
      <c r="J5806" s="33"/>
      <c r="K5806" s="33"/>
      <c r="L5806" s="33"/>
      <c r="M5806" s="33"/>
      <c r="N5806" s="33"/>
      <c r="O5806" s="33"/>
      <c r="P5806" s="33"/>
      <c r="Q5806" s="33"/>
      <c r="R5806" s="33"/>
      <c r="S5806" s="33"/>
      <c r="T5806" s="34"/>
      <c r="U5806" s="11" t="s">
        <v>2881</v>
      </c>
      <c r="V5806" s="5" t="s">
        <v>68</v>
      </c>
      <c r="W5806" s="5" t="s">
        <v>69</v>
      </c>
      <c r="X5806" s="5" t="s">
        <v>69</v>
      </c>
      <c r="Y5806" s="11" t="s">
        <v>2881</v>
      </c>
      <c r="Z5806" s="5" t="s">
        <v>709</v>
      </c>
    </row>
    <row r="5807" spans="1:26" ht="15" customHeight="1" x14ac:dyDescent="0.2">
      <c r="A5807" s="21"/>
      <c r="B5807" s="22"/>
      <c r="C5807" s="10"/>
      <c r="D5807" s="21"/>
      <c r="E5807" s="22"/>
      <c r="F5807" s="21"/>
      <c r="G5807" s="25"/>
      <c r="H5807" s="25"/>
      <c r="I5807" s="25"/>
      <c r="J5807" s="25"/>
      <c r="K5807" s="25"/>
      <c r="L5807" s="25"/>
      <c r="M5807" s="25"/>
      <c r="N5807" s="25"/>
      <c r="O5807" s="25"/>
      <c r="P5807" s="25"/>
      <c r="Q5807" s="25"/>
      <c r="R5807" s="25"/>
      <c r="S5807" s="25"/>
      <c r="T5807" s="22"/>
      <c r="U5807" s="10"/>
      <c r="V5807" s="5" t="s">
        <v>671</v>
      </c>
      <c r="W5807" s="5" t="s">
        <v>163</v>
      </c>
      <c r="X5807" s="5" t="s">
        <v>557</v>
      </c>
      <c r="Y5807" s="10"/>
      <c r="Z5807" s="5" t="s">
        <v>1717</v>
      </c>
    </row>
    <row r="5808" spans="1:26" ht="3" customHeight="1" x14ac:dyDescent="0.2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5"/>
      <c r="Y5808" s="15"/>
      <c r="Z5808" s="16"/>
    </row>
    <row r="5809" spans="1:26" ht="12.75" customHeight="1" x14ac:dyDescent="0.2">
      <c r="A5809" s="7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42">
        <f>SUM(hList_Frame_1!B3363:B3373)</f>
        <v>8150</v>
      </c>
      <c r="N5809" s="42"/>
      <c r="O5809" s="42"/>
      <c r="P5809" s="42"/>
      <c r="Q5809" s="42"/>
      <c r="R5809" s="42"/>
      <c r="S5809" s="42"/>
      <c r="T5809" s="42"/>
      <c r="U5809" s="6"/>
      <c r="V5809" s="6"/>
      <c r="W5809" s="6"/>
      <c r="X5809" s="6"/>
      <c r="Y5809" s="6"/>
      <c r="Z5809" s="17"/>
    </row>
    <row r="5810" spans="1:26" ht="13.5" customHeight="1" x14ac:dyDescent="0.2">
      <c r="A5810" s="9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8"/>
      <c r="X5810" s="18"/>
      <c r="Y5810" s="18"/>
      <c r="Z5810" s="19"/>
    </row>
    <row r="5811" spans="1:26" ht="15" customHeight="1" x14ac:dyDescent="0.2">
      <c r="A5811" s="40">
        <v>407672</v>
      </c>
      <c r="B5811" s="41"/>
      <c r="C5811" s="20">
        <v>41913</v>
      </c>
      <c r="D5811" s="43" t="s">
        <v>2882</v>
      </c>
      <c r="E5811" s="44"/>
      <c r="F5811" s="28">
        <v>436.5</v>
      </c>
      <c r="G5811" s="29"/>
      <c r="H5811" s="29"/>
      <c r="I5811" s="29"/>
      <c r="J5811" s="29"/>
      <c r="K5811" s="29"/>
      <c r="L5811" s="29"/>
      <c r="M5811" s="29"/>
      <c r="N5811" s="29"/>
      <c r="O5811" s="29"/>
      <c r="P5811" s="29"/>
      <c r="Q5811" s="29"/>
      <c r="R5811" s="29"/>
      <c r="S5811" s="29"/>
      <c r="T5811" s="30"/>
      <c r="U5811" s="5" t="s">
        <v>2883</v>
      </c>
      <c r="V5811" s="5" t="s">
        <v>2884</v>
      </c>
      <c r="W5811" s="5" t="s">
        <v>163</v>
      </c>
      <c r="X5811" s="5" t="s">
        <v>662</v>
      </c>
      <c r="Y5811" s="5" t="s">
        <v>2883</v>
      </c>
      <c r="Z5811" s="5" t="s">
        <v>663</v>
      </c>
    </row>
    <row r="5812" spans="1:26" ht="2.25" customHeight="1" x14ac:dyDescent="0.2">
      <c r="A5812" s="14"/>
      <c r="B5812" s="15"/>
      <c r="C5812" s="15"/>
      <c r="D5812" s="15"/>
      <c r="E5812" s="15"/>
      <c r="F5812" s="15"/>
      <c r="G5812" s="15"/>
      <c r="H5812" s="15"/>
      <c r="I5812" s="15"/>
      <c r="J5812" s="15"/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5"/>
      <c r="Y5812" s="15"/>
      <c r="Z5812" s="16"/>
    </row>
    <row r="5813" spans="1:26" ht="13.5" customHeight="1" x14ac:dyDescent="0.2">
      <c r="A5813" s="7"/>
      <c r="B5813" s="6"/>
      <c r="C5813" s="6"/>
      <c r="D5813" s="6"/>
      <c r="E5813" s="6"/>
      <c r="F5813" s="6"/>
      <c r="G5813" s="6"/>
      <c r="H5813" s="6"/>
      <c r="I5813" s="6"/>
      <c r="J5813" s="6"/>
      <c r="K5813" s="6"/>
      <c r="L5813" s="6"/>
      <c r="M5813" s="6"/>
      <c r="N5813" s="6"/>
      <c r="O5813" s="6"/>
      <c r="P5813" s="42">
        <f>SUM(hList_Frame_1!B3374:B3374)</f>
        <v>436.5</v>
      </c>
      <c r="Q5813" s="42"/>
      <c r="R5813" s="42"/>
      <c r="S5813" s="42"/>
      <c r="T5813" s="42"/>
      <c r="U5813" s="6"/>
      <c r="V5813" s="6"/>
      <c r="W5813" s="6"/>
      <c r="X5813" s="6"/>
      <c r="Y5813" s="6"/>
      <c r="Z5813" s="17"/>
    </row>
    <row r="5814" spans="1:26" ht="13.5" customHeight="1" x14ac:dyDescent="0.2">
      <c r="A5814" s="9"/>
      <c r="B5814" s="18"/>
      <c r="C5814" s="18"/>
      <c r="D5814" s="18"/>
      <c r="E5814" s="18"/>
      <c r="F5814" s="18"/>
      <c r="G5814" s="18"/>
      <c r="H5814" s="18"/>
      <c r="I5814" s="18"/>
      <c r="J5814" s="18"/>
      <c r="K5814" s="18"/>
      <c r="L5814" s="18"/>
      <c r="M5814" s="18"/>
      <c r="N5814" s="18"/>
      <c r="O5814" s="18"/>
      <c r="P5814" s="18"/>
      <c r="Q5814" s="18"/>
      <c r="R5814" s="18"/>
      <c r="S5814" s="18"/>
      <c r="T5814" s="18"/>
      <c r="U5814" s="18"/>
      <c r="V5814" s="18"/>
      <c r="W5814" s="18"/>
      <c r="X5814" s="18"/>
      <c r="Y5814" s="18"/>
      <c r="Z5814" s="19"/>
    </row>
    <row r="5815" spans="1:26" ht="15" customHeight="1" x14ac:dyDescent="0.2">
      <c r="A5815" s="40">
        <v>407957</v>
      </c>
      <c r="B5815" s="41"/>
      <c r="C5815" s="20">
        <v>41919</v>
      </c>
      <c r="D5815" s="43" t="s">
        <v>2885</v>
      </c>
      <c r="E5815" s="44"/>
      <c r="F5815" s="28">
        <v>4809.75</v>
      </c>
      <c r="G5815" s="29"/>
      <c r="H5815" s="29"/>
      <c r="I5815" s="29"/>
      <c r="J5815" s="29"/>
      <c r="K5815" s="29"/>
      <c r="L5815" s="29"/>
      <c r="M5815" s="29"/>
      <c r="N5815" s="29"/>
      <c r="O5815" s="29"/>
      <c r="P5815" s="29"/>
      <c r="Q5815" s="29"/>
      <c r="R5815" s="29"/>
      <c r="S5815" s="29"/>
      <c r="T5815" s="30"/>
      <c r="U5815" s="5" t="s">
        <v>1102</v>
      </c>
      <c r="V5815" s="5" t="s">
        <v>48</v>
      </c>
      <c r="W5815" s="5" t="s">
        <v>112</v>
      </c>
      <c r="X5815" s="5" t="s">
        <v>113</v>
      </c>
      <c r="Y5815" s="5" t="s">
        <v>1102</v>
      </c>
      <c r="Z5815" s="5" t="s">
        <v>15</v>
      </c>
    </row>
    <row r="5816" spans="1:26" ht="3" customHeight="1" x14ac:dyDescent="0.2">
      <c r="A5816" s="14"/>
      <c r="B5816" s="15"/>
      <c r="C5816" s="15"/>
      <c r="D5816" s="15"/>
      <c r="E5816" s="15"/>
      <c r="F5816" s="15"/>
      <c r="G5816" s="15"/>
      <c r="H5816" s="15"/>
      <c r="I5816" s="15"/>
      <c r="J5816" s="15"/>
      <c r="K5816" s="15"/>
      <c r="L5816" s="15"/>
      <c r="M5816" s="15"/>
      <c r="N5816" s="15"/>
      <c r="O5816" s="15"/>
      <c r="P5816" s="15"/>
      <c r="Q5816" s="15"/>
      <c r="R5816" s="15"/>
      <c r="S5816" s="15"/>
      <c r="T5816" s="15"/>
      <c r="U5816" s="15"/>
      <c r="V5816" s="15"/>
      <c r="W5816" s="15"/>
      <c r="X5816" s="15"/>
      <c r="Y5816" s="15"/>
      <c r="Z5816" s="16"/>
    </row>
    <row r="5817" spans="1:26" ht="12.75" customHeight="1" x14ac:dyDescent="0.2">
      <c r="A5817" s="7"/>
      <c r="B5817" s="6"/>
      <c r="C5817" s="6"/>
      <c r="D5817" s="6"/>
      <c r="E5817" s="6"/>
      <c r="F5817" s="6"/>
      <c r="G5817" s="6"/>
      <c r="H5817" s="6"/>
      <c r="I5817" s="6"/>
      <c r="J5817" s="6"/>
      <c r="K5817" s="6"/>
      <c r="L5817" s="6"/>
      <c r="M5817" s="42">
        <f>SUM(hList_Frame_1!B3375:B3375)</f>
        <v>4809.75</v>
      </c>
      <c r="N5817" s="42"/>
      <c r="O5817" s="42"/>
      <c r="P5817" s="42"/>
      <c r="Q5817" s="42"/>
      <c r="R5817" s="42"/>
      <c r="S5817" s="42"/>
      <c r="T5817" s="42"/>
      <c r="U5817" s="6"/>
      <c r="V5817" s="6"/>
      <c r="W5817" s="6"/>
      <c r="X5817" s="6"/>
      <c r="Y5817" s="6"/>
      <c r="Z5817" s="17"/>
    </row>
    <row r="5818" spans="1:26" ht="14.25" customHeight="1" x14ac:dyDescent="0.2">
      <c r="A5818" s="9"/>
      <c r="B5818" s="18"/>
      <c r="C5818" s="18"/>
      <c r="D5818" s="18"/>
      <c r="E5818" s="18"/>
      <c r="F5818" s="18"/>
      <c r="G5818" s="18"/>
      <c r="H5818" s="18"/>
      <c r="I5818" s="18"/>
      <c r="J5818" s="18"/>
      <c r="K5818" s="18"/>
      <c r="L5818" s="18"/>
      <c r="M5818" s="18"/>
      <c r="N5818" s="18"/>
      <c r="O5818" s="18"/>
      <c r="P5818" s="18"/>
      <c r="Q5818" s="18"/>
      <c r="R5818" s="18"/>
      <c r="S5818" s="18"/>
      <c r="T5818" s="18"/>
      <c r="U5818" s="18"/>
      <c r="V5818" s="18"/>
      <c r="W5818" s="18"/>
      <c r="X5818" s="18"/>
      <c r="Y5818" s="18"/>
      <c r="Z5818" s="19"/>
    </row>
    <row r="5819" spans="1:26" ht="15" customHeight="1" x14ac:dyDescent="0.2">
      <c r="A5819" s="40">
        <v>408296</v>
      </c>
      <c r="B5819" s="41"/>
      <c r="C5819" s="20">
        <v>41926</v>
      </c>
      <c r="D5819" s="43" t="s">
        <v>2886</v>
      </c>
      <c r="E5819" s="44"/>
      <c r="F5819" s="28">
        <v>29.23</v>
      </c>
      <c r="G5819" s="29"/>
      <c r="H5819" s="29"/>
      <c r="I5819" s="29"/>
      <c r="J5819" s="29"/>
      <c r="K5819" s="29"/>
      <c r="L5819" s="29"/>
      <c r="M5819" s="29"/>
      <c r="N5819" s="29"/>
      <c r="O5819" s="29"/>
      <c r="P5819" s="29"/>
      <c r="Q5819" s="29"/>
      <c r="R5819" s="29"/>
      <c r="S5819" s="29"/>
      <c r="T5819" s="30"/>
      <c r="U5819" s="5" t="s">
        <v>15</v>
      </c>
      <c r="V5819" s="5" t="s">
        <v>237</v>
      </c>
      <c r="W5819" s="5" t="s">
        <v>88</v>
      </c>
      <c r="X5819" s="5" t="s">
        <v>190</v>
      </c>
      <c r="Y5819" s="5" t="s">
        <v>15</v>
      </c>
      <c r="Z5819" s="5" t="s">
        <v>15</v>
      </c>
    </row>
    <row r="5820" spans="1:26" ht="2.25" customHeight="1" x14ac:dyDescent="0.2">
      <c r="A5820" s="14"/>
      <c r="B5820" s="15"/>
      <c r="C5820" s="15"/>
      <c r="D5820" s="15"/>
      <c r="E5820" s="15"/>
      <c r="F5820" s="15"/>
      <c r="G5820" s="15"/>
      <c r="H5820" s="15"/>
      <c r="I5820" s="15"/>
      <c r="J5820" s="15"/>
      <c r="K5820" s="15"/>
      <c r="L5820" s="15"/>
      <c r="M5820" s="15"/>
      <c r="N5820" s="15"/>
      <c r="O5820" s="15"/>
      <c r="P5820" s="15"/>
      <c r="Q5820" s="15"/>
      <c r="R5820" s="15"/>
      <c r="S5820" s="15"/>
      <c r="T5820" s="15"/>
      <c r="U5820" s="15"/>
      <c r="V5820" s="15"/>
      <c r="W5820" s="15"/>
      <c r="X5820" s="15"/>
      <c r="Y5820" s="15"/>
      <c r="Z5820" s="16"/>
    </row>
    <row r="5821" spans="1:26" ht="13.5" customHeight="1" x14ac:dyDescent="0.2">
      <c r="A5821" s="7"/>
      <c r="B5821" s="6"/>
      <c r="C5821" s="6"/>
      <c r="D5821" s="6"/>
      <c r="E5821" s="6"/>
      <c r="F5821" s="6"/>
      <c r="G5821" s="6"/>
      <c r="H5821" s="6"/>
      <c r="I5821" s="6"/>
      <c r="J5821" s="6"/>
      <c r="K5821" s="6"/>
      <c r="L5821" s="6"/>
      <c r="M5821" s="6"/>
      <c r="N5821" s="6"/>
      <c r="O5821" s="6"/>
      <c r="P5821" s="6"/>
      <c r="Q5821" s="6"/>
      <c r="R5821" s="42">
        <f>SUM(hList_Frame_1!B3376:B3376)</f>
        <v>29.23</v>
      </c>
      <c r="S5821" s="42"/>
      <c r="T5821" s="42"/>
      <c r="U5821" s="6"/>
      <c r="V5821" s="6"/>
      <c r="W5821" s="6"/>
      <c r="X5821" s="6"/>
      <c r="Y5821" s="6"/>
      <c r="Z5821" s="17"/>
    </row>
    <row r="5822" spans="1:26" ht="13.5" customHeight="1" x14ac:dyDescent="0.2">
      <c r="A5822" s="9"/>
      <c r="B5822" s="18"/>
      <c r="C5822" s="18"/>
      <c r="D5822" s="18"/>
      <c r="E5822" s="18"/>
      <c r="F5822" s="18"/>
      <c r="G5822" s="18"/>
      <c r="H5822" s="18"/>
      <c r="I5822" s="18"/>
      <c r="J5822" s="18"/>
      <c r="K5822" s="18"/>
      <c r="L5822" s="18"/>
      <c r="M5822" s="18"/>
      <c r="N5822" s="18"/>
      <c r="O5822" s="18"/>
      <c r="P5822" s="18"/>
      <c r="Q5822" s="18"/>
      <c r="R5822" s="18"/>
      <c r="S5822" s="18"/>
      <c r="T5822" s="18"/>
      <c r="U5822" s="18"/>
      <c r="V5822" s="18"/>
      <c r="W5822" s="18"/>
      <c r="X5822" s="18"/>
      <c r="Y5822" s="18"/>
      <c r="Z5822" s="19"/>
    </row>
    <row r="5823" spans="1:26" ht="15" customHeight="1" x14ac:dyDescent="0.2">
      <c r="A5823" s="40">
        <v>408978</v>
      </c>
      <c r="B5823" s="41"/>
      <c r="C5823" s="20">
        <v>41940</v>
      </c>
      <c r="D5823" s="43" t="s">
        <v>2887</v>
      </c>
      <c r="E5823" s="44"/>
      <c r="F5823" s="28">
        <v>3280</v>
      </c>
      <c r="G5823" s="29"/>
      <c r="H5823" s="29"/>
      <c r="I5823" s="29"/>
      <c r="J5823" s="29"/>
      <c r="K5823" s="29"/>
      <c r="L5823" s="29"/>
      <c r="M5823" s="29"/>
      <c r="N5823" s="29"/>
      <c r="O5823" s="29"/>
      <c r="P5823" s="29"/>
      <c r="Q5823" s="29"/>
      <c r="R5823" s="29"/>
      <c r="S5823" s="29"/>
      <c r="T5823" s="30"/>
      <c r="U5823" s="5" t="s">
        <v>2888</v>
      </c>
      <c r="V5823" s="5" t="s">
        <v>333</v>
      </c>
      <c r="W5823" s="5" t="s">
        <v>223</v>
      </c>
      <c r="X5823" s="5" t="s">
        <v>224</v>
      </c>
      <c r="Y5823" s="5" t="s">
        <v>2888</v>
      </c>
      <c r="Z5823" s="5" t="s">
        <v>935</v>
      </c>
    </row>
    <row r="5824" spans="1:26" ht="2.25" customHeight="1" x14ac:dyDescent="0.2">
      <c r="A5824" s="14"/>
      <c r="B5824" s="15"/>
      <c r="C5824" s="15"/>
      <c r="D5824" s="15"/>
      <c r="E5824" s="15"/>
      <c r="F5824" s="15"/>
      <c r="G5824" s="15"/>
      <c r="H5824" s="15"/>
      <c r="I5824" s="15"/>
      <c r="J5824" s="15"/>
      <c r="K5824" s="15"/>
      <c r="L5824" s="15"/>
      <c r="M5824" s="15"/>
      <c r="N5824" s="15"/>
      <c r="O5824" s="15"/>
      <c r="P5824" s="15"/>
      <c r="Q5824" s="15"/>
      <c r="R5824" s="15"/>
      <c r="S5824" s="15"/>
      <c r="T5824" s="15"/>
      <c r="U5824" s="15"/>
      <c r="V5824" s="15"/>
      <c r="W5824" s="15"/>
      <c r="X5824" s="15"/>
      <c r="Y5824" s="15"/>
      <c r="Z5824" s="16"/>
    </row>
    <row r="5825" spans="1:26" ht="12.75" customHeight="1" x14ac:dyDescent="0.2">
      <c r="A5825" s="7"/>
      <c r="B5825" s="6"/>
      <c r="C5825" s="6"/>
      <c r="D5825" s="6"/>
      <c r="E5825" s="6"/>
      <c r="F5825" s="6"/>
      <c r="G5825" s="6"/>
      <c r="H5825" s="6"/>
      <c r="I5825" s="6"/>
      <c r="J5825" s="6"/>
      <c r="K5825" s="6"/>
      <c r="L5825" s="6"/>
      <c r="M5825" s="42">
        <f>SUM(hList_Frame_1!B3377:B3377)</f>
        <v>3280</v>
      </c>
      <c r="N5825" s="42"/>
      <c r="O5825" s="42"/>
      <c r="P5825" s="42"/>
      <c r="Q5825" s="42"/>
      <c r="R5825" s="42"/>
      <c r="S5825" s="42"/>
      <c r="T5825" s="42"/>
      <c r="U5825" s="6"/>
      <c r="V5825" s="6"/>
      <c r="W5825" s="6"/>
      <c r="X5825" s="6"/>
      <c r="Y5825" s="6"/>
      <c r="Z5825" s="17"/>
    </row>
    <row r="5826" spans="1:26" ht="14.25" customHeight="1" x14ac:dyDescent="0.2">
      <c r="A5826" s="9"/>
      <c r="B5826" s="18"/>
      <c r="C5826" s="18"/>
      <c r="D5826" s="18"/>
      <c r="E5826" s="18"/>
      <c r="F5826" s="18"/>
      <c r="G5826" s="18"/>
      <c r="H5826" s="18"/>
      <c r="I5826" s="18"/>
      <c r="J5826" s="18"/>
      <c r="K5826" s="18"/>
      <c r="L5826" s="18"/>
      <c r="M5826" s="18"/>
      <c r="N5826" s="18"/>
      <c r="O5826" s="18"/>
      <c r="P5826" s="18"/>
      <c r="Q5826" s="18"/>
      <c r="R5826" s="18"/>
      <c r="S5826" s="18"/>
      <c r="T5826" s="18"/>
      <c r="U5826" s="18"/>
      <c r="V5826" s="18"/>
      <c r="W5826" s="18"/>
      <c r="X5826" s="18"/>
      <c r="Y5826" s="18"/>
      <c r="Z5826" s="19"/>
    </row>
    <row r="5827" spans="1:26" ht="15" customHeight="1" x14ac:dyDescent="0.2">
      <c r="A5827" s="40">
        <v>408445</v>
      </c>
      <c r="B5827" s="41"/>
      <c r="C5827" s="20">
        <v>41926</v>
      </c>
      <c r="D5827" s="43" t="s">
        <v>2889</v>
      </c>
      <c r="E5827" s="44"/>
      <c r="F5827" s="28">
        <v>439.62</v>
      </c>
      <c r="G5827" s="29"/>
      <c r="H5827" s="29"/>
      <c r="I5827" s="29"/>
      <c r="J5827" s="29"/>
      <c r="K5827" s="29"/>
      <c r="L5827" s="29"/>
      <c r="M5827" s="29"/>
      <c r="N5827" s="29"/>
      <c r="O5827" s="29"/>
      <c r="P5827" s="29"/>
      <c r="Q5827" s="29"/>
      <c r="R5827" s="29"/>
      <c r="S5827" s="29"/>
      <c r="T5827" s="30"/>
      <c r="U5827" s="5" t="s">
        <v>605</v>
      </c>
      <c r="V5827" s="5" t="s">
        <v>282</v>
      </c>
      <c r="W5827" s="5" t="s">
        <v>31</v>
      </c>
      <c r="X5827" s="5" t="s">
        <v>1782</v>
      </c>
      <c r="Y5827" s="5" t="s">
        <v>605</v>
      </c>
      <c r="Z5827" s="5" t="s">
        <v>1739</v>
      </c>
    </row>
    <row r="5828" spans="1:26" ht="2.25" customHeight="1" x14ac:dyDescent="0.2">
      <c r="A5828" s="14"/>
      <c r="B5828" s="15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5"/>
      <c r="Y5828" s="15"/>
      <c r="Z5828" s="16"/>
    </row>
    <row r="5829" spans="1:26" ht="13.5" customHeight="1" x14ac:dyDescent="0.2">
      <c r="A5829" s="7"/>
      <c r="B5829" s="6"/>
      <c r="C5829" s="6"/>
      <c r="D5829" s="6"/>
      <c r="E5829" s="6"/>
      <c r="F5829" s="6"/>
      <c r="G5829" s="6"/>
      <c r="H5829" s="6"/>
      <c r="I5829" s="6"/>
      <c r="J5829" s="6"/>
      <c r="K5829" s="6"/>
      <c r="L5829" s="6"/>
      <c r="M5829" s="6"/>
      <c r="N5829" s="6"/>
      <c r="O5829" s="6"/>
      <c r="P5829" s="42">
        <f>SUM(hList_Frame_1!B3378:B3378)</f>
        <v>439.62</v>
      </c>
      <c r="Q5829" s="42"/>
      <c r="R5829" s="42"/>
      <c r="S5829" s="42"/>
      <c r="T5829" s="42"/>
      <c r="U5829" s="6"/>
      <c r="V5829" s="6"/>
      <c r="W5829" s="6"/>
      <c r="X5829" s="6"/>
      <c r="Y5829" s="6"/>
      <c r="Z5829" s="17"/>
    </row>
    <row r="5830" spans="1:26" ht="13.5" customHeight="1" x14ac:dyDescent="0.2">
      <c r="A5830" s="9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18"/>
      <c r="V5830" s="18"/>
      <c r="W5830" s="18"/>
      <c r="X5830" s="18"/>
      <c r="Y5830" s="18"/>
      <c r="Z5830" s="19"/>
    </row>
    <row r="5831" spans="1:26" ht="15" customHeight="1" x14ac:dyDescent="0.2">
      <c r="A5831" s="40">
        <v>408446</v>
      </c>
      <c r="B5831" s="41"/>
      <c r="C5831" s="20">
        <v>41926</v>
      </c>
      <c r="D5831" s="38" t="s">
        <v>2890</v>
      </c>
      <c r="E5831" s="39"/>
      <c r="F5831" s="28">
        <v>117.25</v>
      </c>
      <c r="G5831" s="29"/>
      <c r="H5831" s="29"/>
      <c r="I5831" s="29"/>
      <c r="J5831" s="29"/>
      <c r="K5831" s="29"/>
      <c r="L5831" s="29"/>
      <c r="M5831" s="29"/>
      <c r="N5831" s="29"/>
      <c r="O5831" s="29"/>
      <c r="P5831" s="29"/>
      <c r="Q5831" s="29"/>
      <c r="R5831" s="29"/>
      <c r="S5831" s="29"/>
      <c r="T5831" s="30"/>
      <c r="U5831" s="5" t="s">
        <v>2891</v>
      </c>
      <c r="V5831" s="5" t="s">
        <v>121</v>
      </c>
      <c r="W5831" s="5" t="s">
        <v>26</v>
      </c>
      <c r="X5831" s="5" t="s">
        <v>122</v>
      </c>
      <c r="Y5831" s="5" t="s">
        <v>2891</v>
      </c>
      <c r="Z5831" s="5" t="s">
        <v>15</v>
      </c>
    </row>
    <row r="5832" spans="1:26" ht="15" customHeight="1" x14ac:dyDescent="0.2">
      <c r="A5832" s="26">
        <v>409193</v>
      </c>
      <c r="B5832" s="27"/>
      <c r="C5832" s="3">
        <v>41940</v>
      </c>
      <c r="D5832" s="23"/>
      <c r="E5832" s="24"/>
      <c r="F5832" s="32">
        <v>1641.5</v>
      </c>
      <c r="G5832" s="33"/>
      <c r="H5832" s="33"/>
      <c r="I5832" s="33"/>
      <c r="J5832" s="33"/>
      <c r="K5832" s="33"/>
      <c r="L5832" s="33"/>
      <c r="M5832" s="33"/>
      <c r="N5832" s="33"/>
      <c r="O5832" s="33"/>
      <c r="P5832" s="33"/>
      <c r="Q5832" s="33"/>
      <c r="R5832" s="33"/>
      <c r="S5832" s="33"/>
      <c r="T5832" s="34"/>
      <c r="U5832" s="11" t="s">
        <v>2892</v>
      </c>
      <c r="V5832" s="11" t="s">
        <v>121</v>
      </c>
      <c r="W5832" s="11" t="s">
        <v>26</v>
      </c>
      <c r="X5832" s="11" t="s">
        <v>27</v>
      </c>
      <c r="Y5832" s="11" t="s">
        <v>2892</v>
      </c>
      <c r="Z5832" s="11" t="s">
        <v>15</v>
      </c>
    </row>
    <row r="5833" spans="1:26" ht="14.25" customHeight="1" x14ac:dyDescent="0.2">
      <c r="A5833" s="23"/>
      <c r="B5833" s="24"/>
      <c r="C5833" s="8"/>
      <c r="D5833" s="23"/>
      <c r="E5833" s="24"/>
      <c r="F5833" s="21"/>
      <c r="G5833" s="25"/>
      <c r="H5833" s="25"/>
      <c r="I5833" s="25"/>
      <c r="J5833" s="25"/>
      <c r="K5833" s="25"/>
      <c r="L5833" s="25"/>
      <c r="M5833" s="25"/>
      <c r="N5833" s="25"/>
      <c r="O5833" s="25"/>
      <c r="P5833" s="25"/>
      <c r="Q5833" s="25"/>
      <c r="R5833" s="25"/>
      <c r="S5833" s="25"/>
      <c r="T5833" s="22"/>
      <c r="U5833" s="10"/>
      <c r="V5833" s="10"/>
      <c r="W5833" s="10"/>
      <c r="X5833" s="10"/>
      <c r="Y5833" s="10"/>
      <c r="Z5833" s="13" t="s">
        <v>15</v>
      </c>
    </row>
    <row r="5834" spans="1:26" ht="15" customHeight="1" x14ac:dyDescent="0.2">
      <c r="A5834" s="23"/>
      <c r="B5834" s="24"/>
      <c r="C5834" s="8"/>
      <c r="D5834" s="23"/>
      <c r="E5834" s="24"/>
      <c r="F5834" s="32">
        <v>1336.65</v>
      </c>
      <c r="G5834" s="33"/>
      <c r="H5834" s="33"/>
      <c r="I5834" s="33"/>
      <c r="J5834" s="33"/>
      <c r="K5834" s="33"/>
      <c r="L5834" s="33"/>
      <c r="M5834" s="33"/>
      <c r="N5834" s="33"/>
      <c r="O5834" s="33"/>
      <c r="P5834" s="33"/>
      <c r="Q5834" s="33"/>
      <c r="R5834" s="33"/>
      <c r="S5834" s="33"/>
      <c r="T5834" s="34"/>
      <c r="U5834" s="11" t="s">
        <v>2893</v>
      </c>
      <c r="V5834" s="11" t="s">
        <v>121</v>
      </c>
      <c r="W5834" s="11" t="s">
        <v>26</v>
      </c>
      <c r="X5834" s="11" t="s">
        <v>122</v>
      </c>
      <c r="Y5834" s="11" t="s">
        <v>2893</v>
      </c>
      <c r="Z5834" s="11" t="s">
        <v>15</v>
      </c>
    </row>
    <row r="5835" spans="1:26" ht="14.25" customHeight="1" x14ac:dyDescent="0.2">
      <c r="A5835" s="23"/>
      <c r="B5835" s="24"/>
      <c r="C5835" s="8"/>
      <c r="D5835" s="23"/>
      <c r="E5835" s="24"/>
      <c r="F5835" s="23"/>
      <c r="G5835" s="31"/>
      <c r="H5835" s="31"/>
      <c r="I5835" s="31"/>
      <c r="J5835" s="31"/>
      <c r="K5835" s="31"/>
      <c r="L5835" s="31"/>
      <c r="M5835" s="31"/>
      <c r="N5835" s="31"/>
      <c r="O5835" s="31"/>
      <c r="P5835" s="31"/>
      <c r="Q5835" s="31"/>
      <c r="R5835" s="31"/>
      <c r="S5835" s="31"/>
      <c r="T5835" s="24"/>
      <c r="U5835" s="8"/>
      <c r="V5835" s="8"/>
      <c r="W5835" s="8"/>
      <c r="X5835" s="8"/>
      <c r="Y5835" s="8"/>
      <c r="Z5835" s="12" t="s">
        <v>15</v>
      </c>
    </row>
    <row r="5836" spans="1:26" ht="14.25" customHeight="1" x14ac:dyDescent="0.2">
      <c r="A5836" s="21"/>
      <c r="B5836" s="22"/>
      <c r="C5836" s="10"/>
      <c r="D5836" s="21"/>
      <c r="E5836" s="22"/>
      <c r="F5836" s="21"/>
      <c r="G5836" s="25"/>
      <c r="H5836" s="25"/>
      <c r="I5836" s="25"/>
      <c r="J5836" s="25"/>
      <c r="K5836" s="25"/>
      <c r="L5836" s="25"/>
      <c r="M5836" s="25"/>
      <c r="N5836" s="25"/>
      <c r="O5836" s="25"/>
      <c r="P5836" s="25"/>
      <c r="Q5836" s="25"/>
      <c r="R5836" s="25"/>
      <c r="S5836" s="25"/>
      <c r="T5836" s="22"/>
      <c r="U5836" s="10"/>
      <c r="V5836" s="10"/>
      <c r="W5836" s="10"/>
      <c r="X5836" s="10"/>
      <c r="Y5836" s="10"/>
      <c r="Z5836" s="13" t="s">
        <v>15</v>
      </c>
    </row>
    <row r="5837" spans="1:26" ht="2.25" customHeight="1" x14ac:dyDescent="0.2">
      <c r="A5837" s="14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5"/>
      <c r="X5837" s="15"/>
      <c r="Y5837" s="15"/>
      <c r="Z5837" s="16"/>
    </row>
    <row r="5838" spans="1:26" ht="12.75" customHeight="1" x14ac:dyDescent="0.2">
      <c r="A5838" s="7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42">
        <f>SUM(hList_Frame_1!B3379:B3384)</f>
        <v>3095.4</v>
      </c>
      <c r="N5838" s="42"/>
      <c r="O5838" s="42"/>
      <c r="P5838" s="42"/>
      <c r="Q5838" s="42"/>
      <c r="R5838" s="42"/>
      <c r="S5838" s="42"/>
      <c r="T5838" s="42"/>
      <c r="U5838" s="6"/>
      <c r="V5838" s="6"/>
      <c r="W5838" s="6"/>
      <c r="X5838" s="6"/>
      <c r="Y5838" s="6"/>
      <c r="Z5838" s="17"/>
    </row>
    <row r="5839" spans="1:26" ht="14.25" customHeight="1" x14ac:dyDescent="0.2">
      <c r="A5839" s="9"/>
      <c r="B5839" s="18"/>
      <c r="C5839" s="18"/>
      <c r="D5839" s="18"/>
      <c r="E5839" s="18"/>
      <c r="F5839" s="18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8"/>
      <c r="R5839" s="18"/>
      <c r="S5839" s="18"/>
      <c r="T5839" s="18"/>
      <c r="U5839" s="18"/>
      <c r="V5839" s="18"/>
      <c r="W5839" s="18"/>
      <c r="X5839" s="18"/>
      <c r="Y5839" s="18"/>
      <c r="Z5839" s="19"/>
    </row>
    <row r="5840" spans="1:26" ht="15" customHeight="1" x14ac:dyDescent="0.2">
      <c r="A5840" s="40">
        <v>408791</v>
      </c>
      <c r="B5840" s="41"/>
      <c r="C5840" s="20">
        <v>41933</v>
      </c>
      <c r="D5840" s="43" t="s">
        <v>2894</v>
      </c>
      <c r="E5840" s="44"/>
      <c r="F5840" s="28">
        <v>82.09</v>
      </c>
      <c r="G5840" s="29"/>
      <c r="H5840" s="29"/>
      <c r="I5840" s="29"/>
      <c r="J5840" s="29"/>
      <c r="K5840" s="29"/>
      <c r="L5840" s="29"/>
      <c r="M5840" s="29"/>
      <c r="N5840" s="29"/>
      <c r="O5840" s="29"/>
      <c r="P5840" s="29"/>
      <c r="Q5840" s="29"/>
      <c r="R5840" s="29"/>
      <c r="S5840" s="29"/>
      <c r="T5840" s="30"/>
      <c r="U5840" s="5" t="s">
        <v>19</v>
      </c>
      <c r="V5840" s="5" t="s">
        <v>20</v>
      </c>
      <c r="W5840" s="5" t="s">
        <v>15</v>
      </c>
      <c r="X5840" s="5" t="s">
        <v>15</v>
      </c>
      <c r="Y5840" s="5" t="s">
        <v>19</v>
      </c>
      <c r="Z5840" s="5" t="s">
        <v>15</v>
      </c>
    </row>
    <row r="5841" spans="1:26" ht="2.25" customHeight="1" x14ac:dyDescent="0.2">
      <c r="A5841" s="14"/>
      <c r="B5841" s="15"/>
      <c r="C5841" s="15"/>
      <c r="D5841" s="15"/>
      <c r="E5841" s="15"/>
      <c r="F5841" s="15"/>
      <c r="G5841" s="15"/>
      <c r="H5841" s="15"/>
      <c r="I5841" s="15"/>
      <c r="J5841" s="15"/>
      <c r="K5841" s="15"/>
      <c r="L5841" s="15"/>
      <c r="M5841" s="15"/>
      <c r="N5841" s="15"/>
      <c r="O5841" s="15"/>
      <c r="P5841" s="15"/>
      <c r="Q5841" s="15"/>
      <c r="R5841" s="15"/>
      <c r="S5841" s="15"/>
      <c r="T5841" s="15"/>
      <c r="U5841" s="15"/>
      <c r="V5841" s="15"/>
      <c r="W5841" s="15"/>
      <c r="X5841" s="15"/>
      <c r="Y5841" s="15"/>
      <c r="Z5841" s="16"/>
    </row>
    <row r="5842" spans="1:26" ht="13.5" customHeight="1" x14ac:dyDescent="0.2">
      <c r="A5842" s="7"/>
      <c r="B5842" s="6"/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  <c r="N5842" s="6"/>
      <c r="O5842" s="6"/>
      <c r="P5842" s="6"/>
      <c r="Q5842" s="6"/>
      <c r="R5842" s="42">
        <f>SUM(hList_Frame_1!B3385:B3385)</f>
        <v>82.09</v>
      </c>
      <c r="S5842" s="42"/>
      <c r="T5842" s="42"/>
      <c r="U5842" s="6"/>
      <c r="V5842" s="6"/>
      <c r="W5842" s="6"/>
      <c r="X5842" s="6"/>
      <c r="Y5842" s="6"/>
      <c r="Z5842" s="17"/>
    </row>
    <row r="5843" spans="1:26" ht="13.5" customHeight="1" x14ac:dyDescent="0.2">
      <c r="A5843" s="9"/>
      <c r="B5843" s="18"/>
      <c r="C5843" s="18"/>
      <c r="D5843" s="18"/>
      <c r="E5843" s="18"/>
      <c r="F5843" s="18"/>
      <c r="G5843" s="18"/>
      <c r="H5843" s="18"/>
      <c r="I5843" s="18"/>
      <c r="J5843" s="18"/>
      <c r="K5843" s="18"/>
      <c r="L5843" s="18"/>
      <c r="M5843" s="18"/>
      <c r="N5843" s="18"/>
      <c r="O5843" s="18"/>
      <c r="P5843" s="18"/>
      <c r="Q5843" s="18"/>
      <c r="R5843" s="18"/>
      <c r="S5843" s="18"/>
      <c r="T5843" s="18"/>
      <c r="U5843" s="18"/>
      <c r="V5843" s="18"/>
      <c r="W5843" s="18"/>
      <c r="X5843" s="18"/>
      <c r="Y5843" s="18"/>
      <c r="Z5843" s="19"/>
    </row>
    <row r="5844" spans="1:26" ht="15" customHeight="1" x14ac:dyDescent="0.2">
      <c r="A5844" s="40">
        <v>408619</v>
      </c>
      <c r="B5844" s="41"/>
      <c r="C5844" s="20">
        <v>41933</v>
      </c>
      <c r="D5844" s="43" t="s">
        <v>2895</v>
      </c>
      <c r="E5844" s="44"/>
      <c r="F5844" s="28">
        <v>235.35</v>
      </c>
      <c r="G5844" s="29"/>
      <c r="H5844" s="29"/>
      <c r="I5844" s="29"/>
      <c r="J5844" s="29"/>
      <c r="K5844" s="29"/>
      <c r="L5844" s="29"/>
      <c r="M5844" s="29"/>
      <c r="N5844" s="29"/>
      <c r="O5844" s="29"/>
      <c r="P5844" s="29"/>
      <c r="Q5844" s="29"/>
      <c r="R5844" s="29"/>
      <c r="S5844" s="29"/>
      <c r="T5844" s="30"/>
      <c r="U5844" s="5" t="s">
        <v>2896</v>
      </c>
      <c r="V5844" s="5" t="s">
        <v>947</v>
      </c>
      <c r="W5844" s="5" t="s">
        <v>140</v>
      </c>
      <c r="X5844" s="5" t="s">
        <v>948</v>
      </c>
      <c r="Y5844" s="5" t="s">
        <v>2896</v>
      </c>
      <c r="Z5844" s="5" t="s">
        <v>15</v>
      </c>
    </row>
    <row r="5845" spans="1:26" ht="2.25" customHeight="1" x14ac:dyDescent="0.2">
      <c r="A5845" s="14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5"/>
      <c r="X5845" s="15"/>
      <c r="Y5845" s="15"/>
      <c r="Z5845" s="16"/>
    </row>
    <row r="5846" spans="1:26" ht="13.5" customHeight="1" x14ac:dyDescent="0.2">
      <c r="A5846" s="7"/>
      <c r="B5846" s="6"/>
      <c r="C5846" s="6"/>
      <c r="D5846" s="6"/>
      <c r="E5846" s="6"/>
      <c r="F5846" s="6"/>
      <c r="G5846" s="6"/>
      <c r="H5846" s="6"/>
      <c r="I5846" s="6"/>
      <c r="J5846" s="6"/>
      <c r="K5846" s="6"/>
      <c r="L5846" s="6"/>
      <c r="M5846" s="6"/>
      <c r="N5846" s="6"/>
      <c r="O5846" s="6"/>
      <c r="P5846" s="42">
        <f>SUM(hList_Frame_1!B3386:B3386)</f>
        <v>235.35</v>
      </c>
      <c r="Q5846" s="42"/>
      <c r="R5846" s="42"/>
      <c r="S5846" s="42"/>
      <c r="T5846" s="42"/>
      <c r="U5846" s="6"/>
      <c r="V5846" s="6"/>
      <c r="W5846" s="6"/>
      <c r="X5846" s="6"/>
      <c r="Y5846" s="6"/>
      <c r="Z5846" s="17"/>
    </row>
    <row r="5847" spans="1:26" ht="13.5" customHeight="1" x14ac:dyDescent="0.2">
      <c r="A5847" s="9"/>
      <c r="B5847" s="18"/>
      <c r="C5847" s="18"/>
      <c r="D5847" s="18"/>
      <c r="E5847" s="18"/>
      <c r="F5847" s="18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8"/>
      <c r="R5847" s="18"/>
      <c r="S5847" s="18"/>
      <c r="T5847" s="18"/>
      <c r="U5847" s="18"/>
      <c r="V5847" s="18"/>
      <c r="W5847" s="18"/>
      <c r="X5847" s="18"/>
      <c r="Y5847" s="18"/>
      <c r="Z5847" s="19"/>
    </row>
    <row r="5848" spans="1:26" ht="15" customHeight="1" x14ac:dyDescent="0.2">
      <c r="A5848" s="40">
        <v>407709</v>
      </c>
      <c r="B5848" s="41"/>
      <c r="C5848" s="20">
        <v>41915</v>
      </c>
      <c r="D5848" s="38" t="s">
        <v>1444</v>
      </c>
      <c r="E5848" s="39"/>
      <c r="F5848" s="28">
        <v>142.78</v>
      </c>
      <c r="G5848" s="29"/>
      <c r="H5848" s="29"/>
      <c r="I5848" s="29"/>
      <c r="J5848" s="29"/>
      <c r="K5848" s="29"/>
      <c r="L5848" s="29"/>
      <c r="M5848" s="29"/>
      <c r="N5848" s="29"/>
      <c r="O5848" s="29"/>
      <c r="P5848" s="29"/>
      <c r="Q5848" s="29"/>
      <c r="R5848" s="29"/>
      <c r="S5848" s="29"/>
      <c r="T5848" s="30"/>
      <c r="U5848" s="5" t="s">
        <v>516</v>
      </c>
      <c r="V5848" s="5" t="s">
        <v>1445</v>
      </c>
      <c r="W5848" s="5" t="s">
        <v>15</v>
      </c>
      <c r="X5848" s="5" t="s">
        <v>15</v>
      </c>
      <c r="Y5848" s="5" t="s">
        <v>516</v>
      </c>
      <c r="Z5848" s="5" t="s">
        <v>15</v>
      </c>
    </row>
    <row r="5849" spans="1:26" ht="15" customHeight="1" x14ac:dyDescent="0.2">
      <c r="A5849" s="40">
        <v>408467</v>
      </c>
      <c r="B5849" s="41"/>
      <c r="C5849" s="20">
        <v>41929</v>
      </c>
      <c r="D5849" s="23"/>
      <c r="E5849" s="24"/>
      <c r="F5849" s="28">
        <v>146.06</v>
      </c>
      <c r="G5849" s="29"/>
      <c r="H5849" s="29"/>
      <c r="I5849" s="29"/>
      <c r="J5849" s="29"/>
      <c r="K5849" s="29"/>
      <c r="L5849" s="29"/>
      <c r="M5849" s="29"/>
      <c r="N5849" s="29"/>
      <c r="O5849" s="29"/>
      <c r="P5849" s="29"/>
      <c r="Q5849" s="29"/>
      <c r="R5849" s="29"/>
      <c r="S5849" s="29"/>
      <c r="T5849" s="30"/>
      <c r="U5849" s="5" t="s">
        <v>518</v>
      </c>
      <c r="V5849" s="5" t="s">
        <v>1445</v>
      </c>
      <c r="W5849" s="5" t="s">
        <v>15</v>
      </c>
      <c r="X5849" s="5" t="s">
        <v>15</v>
      </c>
      <c r="Y5849" s="5" t="s">
        <v>518</v>
      </c>
      <c r="Z5849" s="5" t="s">
        <v>15</v>
      </c>
    </row>
    <row r="5850" spans="1:26" ht="15" customHeight="1" x14ac:dyDescent="0.2">
      <c r="A5850" s="40">
        <v>409218</v>
      </c>
      <c r="B5850" s="41"/>
      <c r="C5850" s="20">
        <v>41943</v>
      </c>
      <c r="D5850" s="21"/>
      <c r="E5850" s="22"/>
      <c r="F5850" s="28">
        <v>145.82</v>
      </c>
      <c r="G5850" s="29"/>
      <c r="H5850" s="29"/>
      <c r="I5850" s="29"/>
      <c r="J5850" s="29"/>
      <c r="K5850" s="29"/>
      <c r="L5850" s="29"/>
      <c r="M5850" s="29"/>
      <c r="N5850" s="29"/>
      <c r="O5850" s="29"/>
      <c r="P5850" s="29"/>
      <c r="Q5850" s="29"/>
      <c r="R5850" s="29"/>
      <c r="S5850" s="29"/>
      <c r="T5850" s="30"/>
      <c r="U5850" s="5" t="s">
        <v>519</v>
      </c>
      <c r="V5850" s="5" t="s">
        <v>1445</v>
      </c>
      <c r="W5850" s="5" t="s">
        <v>15</v>
      </c>
      <c r="X5850" s="5" t="s">
        <v>15</v>
      </c>
      <c r="Y5850" s="5" t="s">
        <v>519</v>
      </c>
      <c r="Z5850" s="5" t="s">
        <v>15</v>
      </c>
    </row>
    <row r="5851" spans="1:26" ht="2.25" customHeight="1" x14ac:dyDescent="0.2">
      <c r="A5851" s="14"/>
      <c r="B5851" s="15"/>
      <c r="C5851" s="15"/>
      <c r="D5851" s="15"/>
      <c r="E5851" s="15"/>
      <c r="F5851" s="15"/>
      <c r="G5851" s="15"/>
      <c r="H5851" s="15"/>
      <c r="I5851" s="15"/>
      <c r="J5851" s="15"/>
      <c r="K5851" s="15"/>
      <c r="L5851" s="15"/>
      <c r="M5851" s="15"/>
      <c r="N5851" s="15"/>
      <c r="O5851" s="15"/>
      <c r="P5851" s="15"/>
      <c r="Q5851" s="15"/>
      <c r="R5851" s="15"/>
      <c r="S5851" s="15"/>
      <c r="T5851" s="15"/>
      <c r="U5851" s="15"/>
      <c r="V5851" s="15"/>
      <c r="W5851" s="15"/>
      <c r="X5851" s="15"/>
      <c r="Y5851" s="15"/>
      <c r="Z5851" s="16"/>
    </row>
    <row r="5852" spans="1:26" ht="13.5" customHeight="1" x14ac:dyDescent="0.2">
      <c r="A5852" s="7"/>
      <c r="B5852" s="6"/>
      <c r="C5852" s="6"/>
      <c r="D5852" s="6"/>
      <c r="E5852" s="6"/>
      <c r="F5852" s="6"/>
      <c r="G5852" s="6"/>
      <c r="H5852" s="6"/>
      <c r="I5852" s="6"/>
      <c r="J5852" s="6"/>
      <c r="K5852" s="6"/>
      <c r="L5852" s="6"/>
      <c r="M5852" s="6"/>
      <c r="N5852" s="6"/>
      <c r="O5852" s="6"/>
      <c r="P5852" s="42">
        <f>SUM(hList_Frame_1!B3387:B3389)</f>
        <v>434.66</v>
      </c>
      <c r="Q5852" s="42"/>
      <c r="R5852" s="42"/>
      <c r="S5852" s="42"/>
      <c r="T5852" s="42"/>
      <c r="U5852" s="6"/>
      <c r="V5852" s="6"/>
      <c r="W5852" s="6"/>
      <c r="X5852" s="6"/>
      <c r="Y5852" s="6"/>
      <c r="Z5852" s="17"/>
    </row>
    <row r="5853" spans="1:26" ht="13.5" customHeight="1" x14ac:dyDescent="0.2">
      <c r="A5853" s="9"/>
      <c r="B5853" s="18"/>
      <c r="C5853" s="18"/>
      <c r="D5853" s="18"/>
      <c r="E5853" s="18"/>
      <c r="F5853" s="18"/>
      <c r="G5853" s="18"/>
      <c r="H5853" s="18"/>
      <c r="I5853" s="18"/>
      <c r="J5853" s="18"/>
      <c r="K5853" s="18"/>
      <c r="L5853" s="18"/>
      <c r="M5853" s="18"/>
      <c r="N5853" s="18"/>
      <c r="O5853" s="18"/>
      <c r="P5853" s="18"/>
      <c r="Q5853" s="18"/>
      <c r="R5853" s="18"/>
      <c r="S5853" s="18"/>
      <c r="T5853" s="18"/>
      <c r="U5853" s="18"/>
      <c r="V5853" s="18"/>
      <c r="W5853" s="18"/>
      <c r="X5853" s="18"/>
      <c r="Y5853" s="18"/>
      <c r="Z5853" s="19"/>
    </row>
    <row r="5854" spans="1:26" ht="15" customHeight="1" x14ac:dyDescent="0.2">
      <c r="A5854" s="40">
        <v>407958</v>
      </c>
      <c r="B5854" s="41"/>
      <c r="C5854" s="20">
        <v>41919</v>
      </c>
      <c r="D5854" s="43" t="s">
        <v>2897</v>
      </c>
      <c r="E5854" s="44"/>
      <c r="F5854" s="28">
        <v>500</v>
      </c>
      <c r="G5854" s="29"/>
      <c r="H5854" s="29"/>
      <c r="I5854" s="29"/>
      <c r="J5854" s="29"/>
      <c r="K5854" s="29"/>
      <c r="L5854" s="29"/>
      <c r="M5854" s="29"/>
      <c r="N5854" s="29"/>
      <c r="O5854" s="29"/>
      <c r="P5854" s="29"/>
      <c r="Q5854" s="29"/>
      <c r="R5854" s="29"/>
      <c r="S5854" s="29"/>
      <c r="T5854" s="30"/>
      <c r="U5854" s="5" t="s">
        <v>899</v>
      </c>
      <c r="V5854" s="5" t="s">
        <v>56</v>
      </c>
      <c r="W5854" s="5" t="s">
        <v>57</v>
      </c>
      <c r="X5854" s="5" t="s">
        <v>59</v>
      </c>
      <c r="Y5854" s="5" t="s">
        <v>899</v>
      </c>
      <c r="Z5854" s="5" t="s">
        <v>15</v>
      </c>
    </row>
    <row r="5855" spans="1:26" ht="2.25" customHeight="1" x14ac:dyDescent="0.2">
      <c r="A5855" s="14"/>
      <c r="B5855" s="15"/>
      <c r="C5855" s="15"/>
      <c r="D5855" s="15"/>
      <c r="E5855" s="15"/>
      <c r="F5855" s="15"/>
      <c r="G5855" s="15"/>
      <c r="H5855" s="15"/>
      <c r="I5855" s="15"/>
      <c r="J5855" s="15"/>
      <c r="K5855" s="15"/>
      <c r="L5855" s="15"/>
      <c r="M5855" s="15"/>
      <c r="N5855" s="15"/>
      <c r="O5855" s="15"/>
      <c r="P5855" s="15"/>
      <c r="Q5855" s="15"/>
      <c r="R5855" s="15"/>
      <c r="S5855" s="15"/>
      <c r="T5855" s="15"/>
      <c r="U5855" s="15"/>
      <c r="V5855" s="15"/>
      <c r="W5855" s="15"/>
      <c r="X5855" s="15"/>
      <c r="Y5855" s="15"/>
      <c r="Z5855" s="16"/>
    </row>
    <row r="5856" spans="1:26" ht="12.75" customHeight="1" x14ac:dyDescent="0.2">
      <c r="A5856" s="7"/>
      <c r="B5856" s="6"/>
      <c r="C5856" s="6"/>
      <c r="D5856" s="6"/>
      <c r="E5856" s="6"/>
      <c r="F5856" s="6"/>
      <c r="G5856" s="6"/>
      <c r="H5856" s="6"/>
      <c r="I5856" s="6"/>
      <c r="J5856" s="6"/>
      <c r="K5856" s="6"/>
      <c r="L5856" s="6"/>
      <c r="M5856" s="6"/>
      <c r="N5856" s="6"/>
      <c r="O5856" s="6"/>
      <c r="P5856" s="42">
        <f>SUM(hList_Frame_1!B3390:B3390)</f>
        <v>500</v>
      </c>
      <c r="Q5856" s="42"/>
      <c r="R5856" s="42"/>
      <c r="S5856" s="42"/>
      <c r="T5856" s="42"/>
      <c r="U5856" s="6"/>
      <c r="V5856" s="6"/>
      <c r="W5856" s="6"/>
      <c r="X5856" s="6"/>
      <c r="Y5856" s="6"/>
      <c r="Z5856" s="17"/>
    </row>
    <row r="5857" spans="1:26" ht="14.25" customHeight="1" x14ac:dyDescent="0.2">
      <c r="A5857" s="9"/>
      <c r="B5857" s="18"/>
      <c r="C5857" s="18"/>
      <c r="D5857" s="18"/>
      <c r="E5857" s="18"/>
      <c r="F5857" s="18"/>
      <c r="G5857" s="18"/>
      <c r="H5857" s="18"/>
      <c r="I5857" s="18"/>
      <c r="J5857" s="18"/>
      <c r="K5857" s="18"/>
      <c r="L5857" s="18"/>
      <c r="M5857" s="18"/>
      <c r="N5857" s="18"/>
      <c r="O5857" s="18"/>
      <c r="P5857" s="18"/>
      <c r="Q5857" s="18"/>
      <c r="R5857" s="18"/>
      <c r="S5857" s="18"/>
      <c r="T5857" s="18"/>
      <c r="U5857" s="18"/>
      <c r="V5857" s="18"/>
      <c r="W5857" s="18"/>
      <c r="X5857" s="18"/>
      <c r="Y5857" s="18"/>
      <c r="Z5857" s="19"/>
    </row>
    <row r="5858" spans="1:26" ht="15" customHeight="1" x14ac:dyDescent="0.2">
      <c r="A5858" s="40">
        <v>408447</v>
      </c>
      <c r="B5858" s="41"/>
      <c r="C5858" s="20">
        <v>41926</v>
      </c>
      <c r="D5858" s="43" t="s">
        <v>2898</v>
      </c>
      <c r="E5858" s="44"/>
      <c r="F5858" s="28">
        <v>99</v>
      </c>
      <c r="G5858" s="29"/>
      <c r="H5858" s="29"/>
      <c r="I5858" s="29"/>
      <c r="J5858" s="29"/>
      <c r="K5858" s="29"/>
      <c r="L5858" s="29"/>
      <c r="M5858" s="29"/>
      <c r="N5858" s="29"/>
      <c r="O5858" s="29"/>
      <c r="P5858" s="29"/>
      <c r="Q5858" s="29"/>
      <c r="R5858" s="29"/>
      <c r="S5858" s="29"/>
      <c r="T5858" s="30"/>
      <c r="U5858" s="5" t="s">
        <v>2899</v>
      </c>
      <c r="V5858" s="5" t="s">
        <v>135</v>
      </c>
      <c r="W5858" s="5" t="s">
        <v>88</v>
      </c>
      <c r="X5858" s="5" t="s">
        <v>89</v>
      </c>
      <c r="Y5858" s="5" t="s">
        <v>2899</v>
      </c>
      <c r="Z5858" s="5" t="s">
        <v>15</v>
      </c>
    </row>
    <row r="5859" spans="1:26" ht="2.25" customHeight="1" x14ac:dyDescent="0.2">
      <c r="A5859" s="14"/>
      <c r="B5859" s="15"/>
      <c r="C5859" s="15"/>
      <c r="D5859" s="15"/>
      <c r="E5859" s="15"/>
      <c r="F5859" s="15"/>
      <c r="G5859" s="15"/>
      <c r="H5859" s="15"/>
      <c r="I5859" s="15"/>
      <c r="J5859" s="15"/>
      <c r="K5859" s="15"/>
      <c r="L5859" s="15"/>
      <c r="M5859" s="15"/>
      <c r="N5859" s="15"/>
      <c r="O5859" s="15"/>
      <c r="P5859" s="15"/>
      <c r="Q5859" s="15"/>
      <c r="R5859" s="15"/>
      <c r="S5859" s="15"/>
      <c r="T5859" s="15"/>
      <c r="U5859" s="15"/>
      <c r="V5859" s="15"/>
      <c r="W5859" s="15"/>
      <c r="X5859" s="15"/>
      <c r="Y5859" s="15"/>
      <c r="Z5859" s="16"/>
    </row>
    <row r="5860" spans="1:26" ht="13.5" customHeight="1" x14ac:dyDescent="0.2">
      <c r="A5860" s="7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6"/>
      <c r="N5860" s="6"/>
      <c r="O5860" s="6"/>
      <c r="P5860" s="6"/>
      <c r="Q5860" s="6"/>
      <c r="R5860" s="42">
        <f>SUM(hList_Frame_1!B3391:B3391)</f>
        <v>99</v>
      </c>
      <c r="S5860" s="42"/>
      <c r="T5860" s="42"/>
      <c r="U5860" s="6"/>
      <c r="V5860" s="6"/>
      <c r="W5860" s="6"/>
      <c r="X5860" s="6"/>
      <c r="Y5860" s="6"/>
      <c r="Z5860" s="17"/>
    </row>
    <row r="5861" spans="1:26" ht="13.5" customHeight="1" x14ac:dyDescent="0.2">
      <c r="A5861" s="9"/>
      <c r="B5861" s="18"/>
      <c r="C5861" s="18"/>
      <c r="D5861" s="18"/>
      <c r="E5861" s="18"/>
      <c r="F5861" s="18"/>
      <c r="G5861" s="18"/>
      <c r="H5861" s="18"/>
      <c r="I5861" s="18"/>
      <c r="J5861" s="18"/>
      <c r="K5861" s="18"/>
      <c r="L5861" s="18"/>
      <c r="M5861" s="18"/>
      <c r="N5861" s="18"/>
      <c r="O5861" s="18"/>
      <c r="P5861" s="18"/>
      <c r="Q5861" s="18"/>
      <c r="R5861" s="18"/>
      <c r="S5861" s="18"/>
      <c r="T5861" s="18"/>
      <c r="U5861" s="18"/>
      <c r="V5861" s="18"/>
      <c r="W5861" s="18"/>
      <c r="X5861" s="18"/>
      <c r="Y5861" s="18"/>
      <c r="Z5861" s="19"/>
    </row>
    <row r="5862" spans="1:26" ht="15" customHeight="1" x14ac:dyDescent="0.2">
      <c r="A5862" s="40">
        <v>407959</v>
      </c>
      <c r="B5862" s="41"/>
      <c r="C5862" s="20">
        <v>41919</v>
      </c>
      <c r="D5862" s="43" t="s">
        <v>2900</v>
      </c>
      <c r="E5862" s="44"/>
      <c r="F5862" s="28">
        <v>160</v>
      </c>
      <c r="G5862" s="29"/>
      <c r="H5862" s="29"/>
      <c r="I5862" s="29"/>
      <c r="J5862" s="29"/>
      <c r="K5862" s="29"/>
      <c r="L5862" s="29"/>
      <c r="M5862" s="29"/>
      <c r="N5862" s="29"/>
      <c r="O5862" s="29"/>
      <c r="P5862" s="29"/>
      <c r="Q5862" s="29"/>
      <c r="R5862" s="29"/>
      <c r="S5862" s="29"/>
      <c r="T5862" s="30"/>
      <c r="U5862" s="5" t="s">
        <v>297</v>
      </c>
      <c r="V5862" s="5" t="s">
        <v>947</v>
      </c>
      <c r="W5862" s="5" t="s">
        <v>140</v>
      </c>
      <c r="X5862" s="5" t="s">
        <v>948</v>
      </c>
      <c r="Y5862" s="5" t="s">
        <v>297</v>
      </c>
      <c r="Z5862" s="5" t="s">
        <v>15</v>
      </c>
    </row>
    <row r="5863" spans="1:26" ht="2.25" customHeight="1" x14ac:dyDescent="0.2">
      <c r="A5863" s="14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5"/>
      <c r="W5863" s="15"/>
      <c r="X5863" s="15"/>
      <c r="Y5863" s="15"/>
      <c r="Z5863" s="16"/>
    </row>
    <row r="5864" spans="1:26" ht="12.75" customHeight="1" x14ac:dyDescent="0.2">
      <c r="A5864" s="7"/>
      <c r="B5864" s="6"/>
      <c r="C5864" s="6"/>
      <c r="D5864" s="6"/>
      <c r="E5864" s="6"/>
      <c r="F5864" s="6"/>
      <c r="G5864" s="6"/>
      <c r="H5864" s="6"/>
      <c r="I5864" s="6"/>
      <c r="J5864" s="6"/>
      <c r="K5864" s="6"/>
      <c r="L5864" s="6"/>
      <c r="M5864" s="6"/>
      <c r="N5864" s="6"/>
      <c r="O5864" s="6"/>
      <c r="P5864" s="42">
        <f>SUM(hList_Frame_1!B3392:B3392)</f>
        <v>160</v>
      </c>
      <c r="Q5864" s="42"/>
      <c r="R5864" s="42"/>
      <c r="S5864" s="42"/>
      <c r="T5864" s="42"/>
      <c r="U5864" s="6"/>
      <c r="V5864" s="6"/>
      <c r="W5864" s="6"/>
      <c r="X5864" s="6"/>
      <c r="Y5864" s="6"/>
      <c r="Z5864" s="17"/>
    </row>
    <row r="5865" spans="1:26" ht="14.25" customHeight="1" x14ac:dyDescent="0.2">
      <c r="A5865" s="9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18"/>
      <c r="V5865" s="18"/>
      <c r="W5865" s="18"/>
      <c r="X5865" s="18"/>
      <c r="Y5865" s="18"/>
      <c r="Z5865" s="19"/>
    </row>
    <row r="5866" spans="1:26" ht="15" customHeight="1" x14ac:dyDescent="0.2">
      <c r="A5866" s="26">
        <v>408792</v>
      </c>
      <c r="B5866" s="27"/>
      <c r="C5866" s="3">
        <v>41933</v>
      </c>
      <c r="D5866" s="38" t="s">
        <v>2901</v>
      </c>
      <c r="E5866" s="39"/>
      <c r="F5866" s="32">
        <v>2500</v>
      </c>
      <c r="G5866" s="33"/>
      <c r="H5866" s="33"/>
      <c r="I5866" s="33"/>
      <c r="J5866" s="33"/>
      <c r="K5866" s="33"/>
      <c r="L5866" s="33"/>
      <c r="M5866" s="33"/>
      <c r="N5866" s="33"/>
      <c r="O5866" s="33"/>
      <c r="P5866" s="33"/>
      <c r="Q5866" s="33"/>
      <c r="R5866" s="33"/>
      <c r="S5866" s="33"/>
      <c r="T5866" s="34"/>
      <c r="U5866" s="11" t="s">
        <v>2902</v>
      </c>
      <c r="V5866" s="5" t="s">
        <v>25</v>
      </c>
      <c r="W5866" s="5" t="s">
        <v>26</v>
      </c>
      <c r="X5866" s="5" t="s">
        <v>27</v>
      </c>
      <c r="Y5866" s="11" t="s">
        <v>2902</v>
      </c>
      <c r="Z5866" s="5" t="s">
        <v>15</v>
      </c>
    </row>
    <row r="5867" spans="1:26" ht="15" customHeight="1" x14ac:dyDescent="0.2">
      <c r="A5867" s="21"/>
      <c r="B5867" s="22"/>
      <c r="C5867" s="10"/>
      <c r="D5867" s="21"/>
      <c r="E5867" s="22"/>
      <c r="F5867" s="21"/>
      <c r="G5867" s="25"/>
      <c r="H5867" s="25"/>
      <c r="I5867" s="25"/>
      <c r="J5867" s="25"/>
      <c r="K5867" s="25"/>
      <c r="L5867" s="25"/>
      <c r="M5867" s="25"/>
      <c r="N5867" s="25"/>
      <c r="O5867" s="25"/>
      <c r="P5867" s="25"/>
      <c r="Q5867" s="25"/>
      <c r="R5867" s="25"/>
      <c r="S5867" s="25"/>
      <c r="T5867" s="22"/>
      <c r="U5867" s="10"/>
      <c r="V5867" s="5" t="s">
        <v>738</v>
      </c>
      <c r="W5867" s="5" t="s">
        <v>26</v>
      </c>
      <c r="X5867" s="5" t="s">
        <v>215</v>
      </c>
      <c r="Y5867" s="10"/>
      <c r="Z5867" s="5" t="s">
        <v>15</v>
      </c>
    </row>
    <row r="5868" spans="1:26" ht="3" customHeight="1" x14ac:dyDescent="0.2">
      <c r="A5868" s="14"/>
      <c r="B5868" s="15"/>
      <c r="C5868" s="15"/>
      <c r="D5868" s="15"/>
      <c r="E5868" s="15"/>
      <c r="F5868" s="15"/>
      <c r="G5868" s="15"/>
      <c r="H5868" s="15"/>
      <c r="I5868" s="15"/>
      <c r="J5868" s="15"/>
      <c r="K5868" s="15"/>
      <c r="L5868" s="15"/>
      <c r="M5868" s="15"/>
      <c r="N5868" s="15"/>
      <c r="O5868" s="15"/>
      <c r="P5868" s="15"/>
      <c r="Q5868" s="15"/>
      <c r="R5868" s="15"/>
      <c r="S5868" s="15"/>
      <c r="T5868" s="15"/>
      <c r="U5868" s="15"/>
      <c r="V5868" s="15"/>
      <c r="W5868" s="15"/>
      <c r="X5868" s="15"/>
      <c r="Y5868" s="15"/>
      <c r="Z5868" s="16"/>
    </row>
    <row r="5869" spans="1:26" ht="12.75" customHeight="1" x14ac:dyDescent="0.2">
      <c r="A5869" s="7"/>
      <c r="B5869" s="6"/>
      <c r="C5869" s="6"/>
      <c r="D5869" s="6"/>
      <c r="E5869" s="6"/>
      <c r="F5869" s="6"/>
      <c r="G5869" s="6"/>
      <c r="H5869" s="6"/>
      <c r="I5869" s="6"/>
      <c r="J5869" s="6"/>
      <c r="K5869" s="6"/>
      <c r="L5869" s="6"/>
      <c r="M5869" s="42">
        <f>SUM(hList_Frame_1!B3393:B3394)</f>
        <v>2500</v>
      </c>
      <c r="N5869" s="42"/>
      <c r="O5869" s="42"/>
      <c r="P5869" s="42"/>
      <c r="Q5869" s="42"/>
      <c r="R5869" s="42"/>
      <c r="S5869" s="42"/>
      <c r="T5869" s="42"/>
      <c r="U5869" s="6"/>
      <c r="V5869" s="6"/>
      <c r="W5869" s="6"/>
      <c r="X5869" s="6"/>
      <c r="Y5869" s="6"/>
      <c r="Z5869" s="17"/>
    </row>
    <row r="5870" spans="1:26" ht="14.25" customHeight="1" x14ac:dyDescent="0.2">
      <c r="A5870" s="9"/>
      <c r="B5870" s="18"/>
      <c r="C5870" s="18"/>
      <c r="D5870" s="18"/>
      <c r="E5870" s="18"/>
      <c r="F5870" s="18"/>
      <c r="G5870" s="18"/>
      <c r="H5870" s="18"/>
      <c r="I5870" s="18"/>
      <c r="J5870" s="18"/>
      <c r="K5870" s="18"/>
      <c r="L5870" s="18"/>
      <c r="M5870" s="18"/>
      <c r="N5870" s="18"/>
      <c r="O5870" s="18"/>
      <c r="P5870" s="18"/>
      <c r="Q5870" s="18"/>
      <c r="R5870" s="18"/>
      <c r="S5870" s="18"/>
      <c r="T5870" s="18"/>
      <c r="U5870" s="18"/>
      <c r="V5870" s="18"/>
      <c r="W5870" s="18"/>
      <c r="X5870" s="18"/>
      <c r="Y5870" s="18"/>
      <c r="Z5870" s="19"/>
    </row>
    <row r="5871" spans="1:26" ht="15" customHeight="1" x14ac:dyDescent="0.2">
      <c r="A5871" s="26">
        <v>407960</v>
      </c>
      <c r="B5871" s="27"/>
      <c r="C5871" s="3">
        <v>41919</v>
      </c>
      <c r="D5871" s="38" t="s">
        <v>2903</v>
      </c>
      <c r="E5871" s="39"/>
      <c r="F5871" s="32">
        <v>672</v>
      </c>
      <c r="G5871" s="33"/>
      <c r="H5871" s="33"/>
      <c r="I5871" s="33"/>
      <c r="J5871" s="33"/>
      <c r="K5871" s="33"/>
      <c r="L5871" s="33"/>
      <c r="M5871" s="33"/>
      <c r="N5871" s="33"/>
      <c r="O5871" s="33"/>
      <c r="P5871" s="33"/>
      <c r="Q5871" s="33"/>
      <c r="R5871" s="33"/>
      <c r="S5871" s="33"/>
      <c r="T5871" s="34"/>
      <c r="U5871" s="11" t="s">
        <v>65</v>
      </c>
      <c r="V5871" s="11" t="s">
        <v>2904</v>
      </c>
      <c r="W5871" s="11" t="s">
        <v>171</v>
      </c>
      <c r="X5871" s="11" t="s">
        <v>201</v>
      </c>
      <c r="Y5871" s="11" t="s">
        <v>65</v>
      </c>
      <c r="Z5871" s="11" t="s">
        <v>15</v>
      </c>
    </row>
    <row r="5872" spans="1:26" ht="14.25" customHeight="1" x14ac:dyDescent="0.2">
      <c r="A5872" s="21"/>
      <c r="B5872" s="22"/>
      <c r="C5872" s="10"/>
      <c r="D5872" s="21"/>
      <c r="E5872" s="22"/>
      <c r="F5872" s="21"/>
      <c r="G5872" s="25"/>
      <c r="H5872" s="25"/>
      <c r="I5872" s="25"/>
      <c r="J5872" s="25"/>
      <c r="K5872" s="25"/>
      <c r="L5872" s="25"/>
      <c r="M5872" s="25"/>
      <c r="N5872" s="25"/>
      <c r="O5872" s="25"/>
      <c r="P5872" s="25"/>
      <c r="Q5872" s="25"/>
      <c r="R5872" s="25"/>
      <c r="S5872" s="25"/>
      <c r="T5872" s="22"/>
      <c r="U5872" s="10"/>
      <c r="V5872" s="10"/>
      <c r="W5872" s="10"/>
      <c r="X5872" s="10"/>
      <c r="Y5872" s="10"/>
      <c r="Z5872" s="13" t="s">
        <v>15</v>
      </c>
    </row>
    <row r="5873" spans="1:26" ht="2.25" customHeight="1" x14ac:dyDescent="0.2">
      <c r="A5873" s="14"/>
      <c r="B5873" s="15"/>
      <c r="C5873" s="15"/>
      <c r="D5873" s="15"/>
      <c r="E5873" s="15"/>
      <c r="F5873" s="15"/>
      <c r="G5873" s="15"/>
      <c r="H5873" s="15"/>
      <c r="I5873" s="15"/>
      <c r="J5873" s="15"/>
      <c r="K5873" s="15"/>
      <c r="L5873" s="15"/>
      <c r="M5873" s="15"/>
      <c r="N5873" s="15"/>
      <c r="O5873" s="15"/>
      <c r="P5873" s="15"/>
      <c r="Q5873" s="15"/>
      <c r="R5873" s="15"/>
      <c r="S5873" s="15"/>
      <c r="T5873" s="15"/>
      <c r="U5873" s="15"/>
      <c r="V5873" s="15"/>
      <c r="W5873" s="15"/>
      <c r="X5873" s="15"/>
      <c r="Y5873" s="15"/>
      <c r="Z5873" s="16"/>
    </row>
    <row r="5874" spans="1:26" ht="13.5" customHeight="1" x14ac:dyDescent="0.2">
      <c r="A5874" s="7"/>
      <c r="B5874" s="6"/>
      <c r="C5874" s="6"/>
      <c r="D5874" s="6"/>
      <c r="E5874" s="6"/>
      <c r="F5874" s="6"/>
      <c r="G5874" s="6"/>
      <c r="H5874" s="6"/>
      <c r="I5874" s="6"/>
      <c r="J5874" s="6"/>
      <c r="K5874" s="6"/>
      <c r="L5874" s="6"/>
      <c r="M5874" s="6"/>
      <c r="N5874" s="6"/>
      <c r="O5874" s="6"/>
      <c r="P5874" s="42">
        <f>SUM(hList_Frame_1!B3395:B3396)</f>
        <v>672</v>
      </c>
      <c r="Q5874" s="42"/>
      <c r="R5874" s="42"/>
      <c r="S5874" s="42"/>
      <c r="T5874" s="42"/>
      <c r="U5874" s="6"/>
      <c r="V5874" s="6"/>
      <c r="W5874" s="6"/>
      <c r="X5874" s="6"/>
      <c r="Y5874" s="6"/>
      <c r="Z5874" s="17"/>
    </row>
    <row r="5875" spans="1:26" ht="13.5" customHeight="1" x14ac:dyDescent="0.2">
      <c r="A5875" s="9"/>
      <c r="B5875" s="18"/>
      <c r="C5875" s="18"/>
      <c r="D5875" s="18"/>
      <c r="E5875" s="18"/>
      <c r="F5875" s="18"/>
      <c r="G5875" s="18"/>
      <c r="H5875" s="18"/>
      <c r="I5875" s="18"/>
      <c r="J5875" s="18"/>
      <c r="K5875" s="18"/>
      <c r="L5875" s="18"/>
      <c r="M5875" s="18"/>
      <c r="N5875" s="18"/>
      <c r="O5875" s="18"/>
      <c r="P5875" s="18"/>
      <c r="Q5875" s="18"/>
      <c r="R5875" s="18"/>
      <c r="S5875" s="18"/>
      <c r="T5875" s="18"/>
      <c r="U5875" s="18"/>
      <c r="V5875" s="18"/>
      <c r="W5875" s="18"/>
      <c r="X5875" s="18"/>
      <c r="Y5875" s="18"/>
      <c r="Z5875" s="19"/>
    </row>
    <row r="5876" spans="1:26" ht="15" customHeight="1" x14ac:dyDescent="0.2">
      <c r="A5876" s="40">
        <v>407670</v>
      </c>
      <c r="B5876" s="41"/>
      <c r="C5876" s="20">
        <v>41913</v>
      </c>
      <c r="D5876" s="43" t="s">
        <v>2905</v>
      </c>
      <c r="E5876" s="44"/>
      <c r="F5876" s="28">
        <v>119</v>
      </c>
      <c r="G5876" s="29"/>
      <c r="H5876" s="29"/>
      <c r="I5876" s="29"/>
      <c r="J5876" s="29"/>
      <c r="K5876" s="29"/>
      <c r="L5876" s="29"/>
      <c r="M5876" s="29"/>
      <c r="N5876" s="29"/>
      <c r="O5876" s="29"/>
      <c r="P5876" s="29"/>
      <c r="Q5876" s="29"/>
      <c r="R5876" s="29"/>
      <c r="S5876" s="29"/>
      <c r="T5876" s="30"/>
      <c r="U5876" s="5" t="s">
        <v>2906</v>
      </c>
      <c r="V5876" s="5" t="s">
        <v>15</v>
      </c>
      <c r="W5876" s="5" t="s">
        <v>15</v>
      </c>
      <c r="X5876" s="5" t="s">
        <v>15</v>
      </c>
      <c r="Y5876" s="5" t="s">
        <v>2906</v>
      </c>
      <c r="Z5876" s="5" t="s">
        <v>15</v>
      </c>
    </row>
    <row r="5877" spans="1:26" ht="2.25" customHeight="1" x14ac:dyDescent="0.2">
      <c r="A5877" s="14"/>
      <c r="B5877" s="15"/>
      <c r="C5877" s="15"/>
      <c r="D5877" s="15"/>
      <c r="E5877" s="15"/>
      <c r="F5877" s="15"/>
      <c r="G5877" s="15"/>
      <c r="H5877" s="15"/>
      <c r="I5877" s="15"/>
      <c r="J5877" s="15"/>
      <c r="K5877" s="15"/>
      <c r="L5877" s="15"/>
      <c r="M5877" s="15"/>
      <c r="N5877" s="15"/>
      <c r="O5877" s="15"/>
      <c r="P5877" s="15"/>
      <c r="Q5877" s="15"/>
      <c r="R5877" s="15"/>
      <c r="S5877" s="15"/>
      <c r="T5877" s="15"/>
      <c r="U5877" s="15"/>
      <c r="V5877" s="15"/>
      <c r="W5877" s="15"/>
      <c r="X5877" s="15"/>
      <c r="Y5877" s="15"/>
      <c r="Z5877" s="16"/>
    </row>
    <row r="5878" spans="1:26" ht="12.75" customHeight="1" x14ac:dyDescent="0.2">
      <c r="A5878" s="7"/>
      <c r="B5878" s="6"/>
      <c r="C5878" s="6"/>
      <c r="D5878" s="6"/>
      <c r="E5878" s="6"/>
      <c r="F5878" s="6"/>
      <c r="G5878" s="6"/>
      <c r="H5878" s="6"/>
      <c r="I5878" s="6"/>
      <c r="J5878" s="6"/>
      <c r="K5878" s="6"/>
      <c r="L5878" s="6"/>
      <c r="M5878" s="6"/>
      <c r="N5878" s="6"/>
      <c r="O5878" s="6"/>
      <c r="P5878" s="6"/>
      <c r="Q5878" s="42">
        <f>SUM(hList_Frame_1!B3397:B3397)</f>
        <v>119</v>
      </c>
      <c r="R5878" s="42"/>
      <c r="S5878" s="42"/>
      <c r="T5878" s="42"/>
      <c r="U5878" s="6"/>
      <c r="V5878" s="6"/>
      <c r="W5878" s="6"/>
      <c r="X5878" s="6"/>
      <c r="Y5878" s="6"/>
      <c r="Z5878" s="17"/>
    </row>
    <row r="5879" spans="1:26" ht="14.25" customHeight="1" x14ac:dyDescent="0.2">
      <c r="A5879" s="9"/>
      <c r="B5879" s="18"/>
      <c r="C5879" s="18"/>
      <c r="D5879" s="18"/>
      <c r="E5879" s="18"/>
      <c r="F5879" s="18"/>
      <c r="G5879" s="18"/>
      <c r="H5879" s="18"/>
      <c r="I5879" s="18"/>
      <c r="J5879" s="18"/>
      <c r="K5879" s="18"/>
      <c r="L5879" s="18"/>
      <c r="M5879" s="18"/>
      <c r="N5879" s="18"/>
      <c r="O5879" s="18"/>
      <c r="P5879" s="18"/>
      <c r="Q5879" s="18"/>
      <c r="R5879" s="18"/>
      <c r="S5879" s="18"/>
      <c r="T5879" s="18"/>
      <c r="U5879" s="18"/>
      <c r="V5879" s="18"/>
      <c r="W5879" s="18"/>
      <c r="X5879" s="18"/>
      <c r="Y5879" s="18"/>
      <c r="Z5879" s="19"/>
    </row>
    <row r="5880" spans="1:26" ht="15" customHeight="1" x14ac:dyDescent="0.2">
      <c r="A5880" s="40">
        <v>408620</v>
      </c>
      <c r="B5880" s="41"/>
      <c r="C5880" s="20">
        <v>41933</v>
      </c>
      <c r="D5880" s="38" t="s">
        <v>2907</v>
      </c>
      <c r="E5880" s="39"/>
      <c r="F5880" s="28">
        <v>323.75</v>
      </c>
      <c r="G5880" s="29"/>
      <c r="H5880" s="29"/>
      <c r="I5880" s="29"/>
      <c r="J5880" s="29"/>
      <c r="K5880" s="29"/>
      <c r="L5880" s="29"/>
      <c r="M5880" s="29"/>
      <c r="N5880" s="29"/>
      <c r="O5880" s="29"/>
      <c r="P5880" s="29"/>
      <c r="Q5880" s="29"/>
      <c r="R5880" s="29"/>
      <c r="S5880" s="29"/>
      <c r="T5880" s="30"/>
      <c r="U5880" s="5" t="s">
        <v>2908</v>
      </c>
      <c r="V5880" s="5" t="s">
        <v>2909</v>
      </c>
      <c r="W5880" s="5" t="s">
        <v>52</v>
      </c>
      <c r="X5880" s="5" t="s">
        <v>2909</v>
      </c>
      <c r="Y5880" s="5" t="s">
        <v>2908</v>
      </c>
      <c r="Z5880" s="5" t="s">
        <v>15</v>
      </c>
    </row>
    <row r="5881" spans="1:26" ht="15" customHeight="1" x14ac:dyDescent="0.2">
      <c r="A5881" s="40">
        <v>408793</v>
      </c>
      <c r="B5881" s="41"/>
      <c r="C5881" s="20">
        <v>41933</v>
      </c>
      <c r="D5881" s="21"/>
      <c r="E5881" s="22"/>
      <c r="F5881" s="28">
        <v>516.25</v>
      </c>
      <c r="G5881" s="29"/>
      <c r="H5881" s="29"/>
      <c r="I5881" s="29"/>
      <c r="J5881" s="29"/>
      <c r="K5881" s="29"/>
      <c r="L5881" s="29"/>
      <c r="M5881" s="29"/>
      <c r="N5881" s="29"/>
      <c r="O5881" s="29"/>
      <c r="P5881" s="29"/>
      <c r="Q5881" s="29"/>
      <c r="R5881" s="29"/>
      <c r="S5881" s="29"/>
      <c r="T5881" s="30"/>
      <c r="U5881" s="5" t="s">
        <v>2908</v>
      </c>
      <c r="V5881" s="5" t="s">
        <v>2909</v>
      </c>
      <c r="W5881" s="5" t="s">
        <v>52</v>
      </c>
      <c r="X5881" s="5" t="s">
        <v>2909</v>
      </c>
      <c r="Y5881" s="5" t="s">
        <v>2908</v>
      </c>
      <c r="Z5881" s="5" t="s">
        <v>15</v>
      </c>
    </row>
    <row r="5882" spans="1:26" ht="2.25" customHeight="1" x14ac:dyDescent="0.2">
      <c r="A5882" s="14"/>
      <c r="B5882" s="15"/>
      <c r="C5882" s="15"/>
      <c r="D5882" s="15"/>
      <c r="E5882" s="15"/>
      <c r="F5882" s="15"/>
      <c r="G5882" s="15"/>
      <c r="H5882" s="15"/>
      <c r="I5882" s="15"/>
      <c r="J5882" s="15"/>
      <c r="K5882" s="15"/>
      <c r="L5882" s="15"/>
      <c r="M5882" s="15"/>
      <c r="N5882" s="15"/>
      <c r="O5882" s="15"/>
      <c r="P5882" s="15"/>
      <c r="Q5882" s="15"/>
      <c r="R5882" s="15"/>
      <c r="S5882" s="15"/>
      <c r="T5882" s="15"/>
      <c r="U5882" s="15"/>
      <c r="V5882" s="15"/>
      <c r="W5882" s="15"/>
      <c r="X5882" s="15"/>
      <c r="Y5882" s="15"/>
      <c r="Z5882" s="16"/>
    </row>
    <row r="5883" spans="1:26" ht="12.75" customHeight="1" x14ac:dyDescent="0.2">
      <c r="A5883" s="7"/>
      <c r="B5883" s="6"/>
      <c r="C5883" s="6"/>
      <c r="D5883" s="6"/>
      <c r="E5883" s="6"/>
      <c r="F5883" s="6"/>
      <c r="G5883" s="6"/>
      <c r="H5883" s="6"/>
      <c r="I5883" s="6"/>
      <c r="J5883" s="6"/>
      <c r="K5883" s="6"/>
      <c r="L5883" s="6"/>
      <c r="M5883" s="6"/>
      <c r="N5883" s="6"/>
      <c r="O5883" s="6"/>
      <c r="P5883" s="42">
        <f>SUM(hList_Frame_1!B3398:B3399)</f>
        <v>840</v>
      </c>
      <c r="Q5883" s="42"/>
      <c r="R5883" s="42"/>
      <c r="S5883" s="42"/>
      <c r="T5883" s="42"/>
      <c r="U5883" s="6"/>
      <c r="V5883" s="6"/>
      <c r="W5883" s="6"/>
      <c r="X5883" s="6"/>
      <c r="Y5883" s="6"/>
      <c r="Z5883" s="17"/>
    </row>
    <row r="5884" spans="1:26" ht="14.25" customHeight="1" x14ac:dyDescent="0.2">
      <c r="A5884" s="9"/>
      <c r="B5884" s="18"/>
      <c r="C5884" s="18"/>
      <c r="D5884" s="18"/>
      <c r="E5884" s="18"/>
      <c r="F5884" s="18"/>
      <c r="G5884" s="18"/>
      <c r="H5884" s="18"/>
      <c r="I5884" s="18"/>
      <c r="J5884" s="18"/>
      <c r="K5884" s="18"/>
      <c r="L5884" s="18"/>
      <c r="M5884" s="18"/>
      <c r="N5884" s="18"/>
      <c r="O5884" s="18"/>
      <c r="P5884" s="18"/>
      <c r="Q5884" s="18"/>
      <c r="R5884" s="18"/>
      <c r="S5884" s="18"/>
      <c r="T5884" s="18"/>
      <c r="U5884" s="18"/>
      <c r="V5884" s="18"/>
      <c r="W5884" s="18"/>
      <c r="X5884" s="18"/>
      <c r="Y5884" s="18"/>
      <c r="Z5884" s="19"/>
    </row>
    <row r="5885" spans="1:26" ht="15" customHeight="1" x14ac:dyDescent="0.2">
      <c r="A5885" s="40">
        <v>408297</v>
      </c>
      <c r="B5885" s="41"/>
      <c r="C5885" s="20">
        <v>41926</v>
      </c>
      <c r="D5885" s="43" t="s">
        <v>2910</v>
      </c>
      <c r="E5885" s="44"/>
      <c r="F5885" s="28">
        <v>5215.9399999999996</v>
      </c>
      <c r="G5885" s="29"/>
      <c r="H5885" s="29"/>
      <c r="I5885" s="29"/>
      <c r="J5885" s="29"/>
      <c r="K5885" s="29"/>
      <c r="L5885" s="29"/>
      <c r="M5885" s="29"/>
      <c r="N5885" s="29"/>
      <c r="O5885" s="29"/>
      <c r="P5885" s="29"/>
      <c r="Q5885" s="29"/>
      <c r="R5885" s="29"/>
      <c r="S5885" s="29"/>
      <c r="T5885" s="30"/>
      <c r="U5885" s="5" t="s">
        <v>2911</v>
      </c>
      <c r="V5885" s="5" t="s">
        <v>786</v>
      </c>
      <c r="W5885" s="5" t="s">
        <v>69</v>
      </c>
      <c r="X5885" s="5" t="s">
        <v>69</v>
      </c>
      <c r="Y5885" s="5" t="s">
        <v>2911</v>
      </c>
      <c r="Z5885" s="5" t="s">
        <v>355</v>
      </c>
    </row>
    <row r="5886" spans="1:26" ht="2.25" customHeight="1" x14ac:dyDescent="0.2">
      <c r="A5886" s="14"/>
      <c r="B5886" s="15"/>
      <c r="C5886" s="15"/>
      <c r="D5886" s="15"/>
      <c r="E5886" s="15"/>
      <c r="F5886" s="15"/>
      <c r="G5886" s="15"/>
      <c r="H5886" s="15"/>
      <c r="I5886" s="15"/>
      <c r="J5886" s="15"/>
      <c r="K5886" s="15"/>
      <c r="L5886" s="15"/>
      <c r="M5886" s="15"/>
      <c r="N5886" s="15"/>
      <c r="O5886" s="15"/>
      <c r="P5886" s="15"/>
      <c r="Q5886" s="15"/>
      <c r="R5886" s="15"/>
      <c r="S5886" s="15"/>
      <c r="T5886" s="15"/>
      <c r="U5886" s="15"/>
      <c r="V5886" s="15"/>
      <c r="W5886" s="15"/>
      <c r="X5886" s="15"/>
      <c r="Y5886" s="15"/>
      <c r="Z5886" s="16"/>
    </row>
    <row r="5887" spans="1:26" ht="13.5" customHeight="1" x14ac:dyDescent="0.2">
      <c r="A5887" s="7"/>
      <c r="B5887" s="6"/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42">
        <f>SUM(hList_Frame_1!B3400:B3400)</f>
        <v>5215.9399999999996</v>
      </c>
      <c r="N5887" s="42"/>
      <c r="O5887" s="42"/>
      <c r="P5887" s="42"/>
      <c r="Q5887" s="42"/>
      <c r="R5887" s="42"/>
      <c r="S5887" s="42"/>
      <c r="T5887" s="42"/>
      <c r="U5887" s="6"/>
      <c r="V5887" s="6"/>
      <c r="W5887" s="6"/>
      <c r="X5887" s="6"/>
      <c r="Y5887" s="6"/>
      <c r="Z5887" s="17"/>
    </row>
    <row r="5888" spans="1:26" ht="13.5" customHeight="1" x14ac:dyDescent="0.2">
      <c r="A5888" s="9"/>
      <c r="B5888" s="18"/>
      <c r="C5888" s="18"/>
      <c r="D5888" s="18"/>
      <c r="E5888" s="18"/>
      <c r="F5888" s="18"/>
      <c r="G5888" s="18"/>
      <c r="H5888" s="18"/>
      <c r="I5888" s="18"/>
      <c r="J5888" s="18"/>
      <c r="K5888" s="18"/>
      <c r="L5888" s="18"/>
      <c r="M5888" s="18"/>
      <c r="N5888" s="18"/>
      <c r="O5888" s="18"/>
      <c r="P5888" s="18"/>
      <c r="Q5888" s="18"/>
      <c r="R5888" s="18"/>
      <c r="S5888" s="18"/>
      <c r="T5888" s="18"/>
      <c r="U5888" s="18"/>
      <c r="V5888" s="18"/>
      <c r="W5888" s="18"/>
      <c r="X5888" s="18"/>
      <c r="Y5888" s="18"/>
      <c r="Z5888" s="19"/>
    </row>
    <row r="5889" spans="1:26" ht="15" customHeight="1" x14ac:dyDescent="0.2">
      <c r="A5889" s="40">
        <v>408298</v>
      </c>
      <c r="B5889" s="41"/>
      <c r="C5889" s="20">
        <v>41926</v>
      </c>
      <c r="D5889" s="38" t="s">
        <v>2912</v>
      </c>
      <c r="E5889" s="39"/>
      <c r="F5889" s="28">
        <v>390</v>
      </c>
      <c r="G5889" s="29"/>
      <c r="H5889" s="29"/>
      <c r="I5889" s="29"/>
      <c r="J5889" s="29"/>
      <c r="K5889" s="29"/>
      <c r="L5889" s="29"/>
      <c r="M5889" s="29"/>
      <c r="N5889" s="29"/>
      <c r="O5889" s="29"/>
      <c r="P5889" s="29"/>
      <c r="Q5889" s="29"/>
      <c r="R5889" s="29"/>
      <c r="S5889" s="29"/>
      <c r="T5889" s="30"/>
      <c r="U5889" s="5" t="s">
        <v>2913</v>
      </c>
      <c r="V5889" s="5" t="s">
        <v>68</v>
      </c>
      <c r="W5889" s="5" t="s">
        <v>69</v>
      </c>
      <c r="X5889" s="5" t="s">
        <v>69</v>
      </c>
      <c r="Y5889" s="5" t="s">
        <v>2913</v>
      </c>
      <c r="Z5889" s="5" t="s">
        <v>175</v>
      </c>
    </row>
    <row r="5890" spans="1:26" ht="15" customHeight="1" x14ac:dyDescent="0.2">
      <c r="A5890" s="26">
        <v>408794</v>
      </c>
      <c r="B5890" s="27"/>
      <c r="C5890" s="3">
        <v>41933</v>
      </c>
      <c r="D5890" s="23"/>
      <c r="E5890" s="24"/>
      <c r="F5890" s="28">
        <v>350</v>
      </c>
      <c r="G5890" s="29"/>
      <c r="H5890" s="29"/>
      <c r="I5890" s="29"/>
      <c r="J5890" s="29"/>
      <c r="K5890" s="29"/>
      <c r="L5890" s="29"/>
      <c r="M5890" s="29"/>
      <c r="N5890" s="29"/>
      <c r="O5890" s="29"/>
      <c r="P5890" s="29"/>
      <c r="Q5890" s="29"/>
      <c r="R5890" s="29"/>
      <c r="S5890" s="29"/>
      <c r="T5890" s="30"/>
      <c r="U5890" s="5" t="s">
        <v>2914</v>
      </c>
      <c r="V5890" s="5" t="s">
        <v>68</v>
      </c>
      <c r="W5890" s="5" t="s">
        <v>69</v>
      </c>
      <c r="X5890" s="5" t="s">
        <v>69</v>
      </c>
      <c r="Y5890" s="5" t="s">
        <v>2914</v>
      </c>
      <c r="Z5890" s="5" t="s">
        <v>175</v>
      </c>
    </row>
    <row r="5891" spans="1:26" ht="15" customHeight="1" x14ac:dyDescent="0.2">
      <c r="A5891" s="21"/>
      <c r="B5891" s="22"/>
      <c r="C5891" s="10"/>
      <c r="D5891" s="23"/>
      <c r="E5891" s="24"/>
      <c r="F5891" s="28">
        <v>350</v>
      </c>
      <c r="G5891" s="29"/>
      <c r="H5891" s="29"/>
      <c r="I5891" s="29"/>
      <c r="J5891" s="29"/>
      <c r="K5891" s="29"/>
      <c r="L5891" s="29"/>
      <c r="M5891" s="29"/>
      <c r="N5891" s="29"/>
      <c r="O5891" s="29"/>
      <c r="P5891" s="29"/>
      <c r="Q5891" s="29"/>
      <c r="R5891" s="29"/>
      <c r="S5891" s="29"/>
      <c r="T5891" s="30"/>
      <c r="U5891" s="5" t="s">
        <v>2915</v>
      </c>
      <c r="V5891" s="5" t="s">
        <v>68</v>
      </c>
      <c r="W5891" s="5" t="s">
        <v>69</v>
      </c>
      <c r="X5891" s="5" t="s">
        <v>69</v>
      </c>
      <c r="Y5891" s="5" t="s">
        <v>2915</v>
      </c>
      <c r="Z5891" s="5" t="s">
        <v>175</v>
      </c>
    </row>
    <row r="5892" spans="1:26" ht="15" customHeight="1" x14ac:dyDescent="0.2">
      <c r="A5892" s="40">
        <v>409194</v>
      </c>
      <c r="B5892" s="41"/>
      <c r="C5892" s="20">
        <v>41940</v>
      </c>
      <c r="D5892" s="21"/>
      <c r="E5892" s="22"/>
      <c r="F5892" s="28">
        <v>400</v>
      </c>
      <c r="G5892" s="29"/>
      <c r="H5892" s="29"/>
      <c r="I5892" s="29"/>
      <c r="J5892" s="29"/>
      <c r="K5892" s="29"/>
      <c r="L5892" s="29"/>
      <c r="M5892" s="29"/>
      <c r="N5892" s="29"/>
      <c r="O5892" s="29"/>
      <c r="P5892" s="29"/>
      <c r="Q5892" s="29"/>
      <c r="R5892" s="29"/>
      <c r="S5892" s="29"/>
      <c r="T5892" s="30"/>
      <c r="U5892" s="5" t="s">
        <v>2916</v>
      </c>
      <c r="V5892" s="5" t="s">
        <v>68</v>
      </c>
      <c r="W5892" s="5" t="s">
        <v>69</v>
      </c>
      <c r="X5892" s="5" t="s">
        <v>69</v>
      </c>
      <c r="Y5892" s="5" t="s">
        <v>2916</v>
      </c>
      <c r="Z5892" s="5" t="s">
        <v>175</v>
      </c>
    </row>
    <row r="5893" spans="1:26" ht="2.25" customHeight="1" x14ac:dyDescent="0.2">
      <c r="A5893" s="14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5"/>
      <c r="X5893" s="15"/>
      <c r="Y5893" s="15"/>
      <c r="Z5893" s="16"/>
    </row>
    <row r="5894" spans="1:26" ht="12.75" customHeight="1" x14ac:dyDescent="0.2">
      <c r="A5894" s="7"/>
      <c r="B5894" s="6"/>
      <c r="C5894" s="6"/>
      <c r="D5894" s="6"/>
      <c r="E5894" s="6"/>
      <c r="F5894" s="6"/>
      <c r="G5894" s="6"/>
      <c r="H5894" s="6"/>
      <c r="I5894" s="6"/>
      <c r="J5894" s="6"/>
      <c r="K5894" s="6"/>
      <c r="L5894" s="6"/>
      <c r="M5894" s="42">
        <f>SUM(hList_Frame_1!B3401:B3404)</f>
        <v>1490</v>
      </c>
      <c r="N5894" s="42"/>
      <c r="O5894" s="42"/>
      <c r="P5894" s="42"/>
      <c r="Q5894" s="42"/>
      <c r="R5894" s="42"/>
      <c r="S5894" s="42"/>
      <c r="T5894" s="42"/>
      <c r="U5894" s="6"/>
      <c r="V5894" s="6"/>
      <c r="W5894" s="6"/>
      <c r="X5894" s="6"/>
      <c r="Y5894" s="6"/>
      <c r="Z5894" s="17"/>
    </row>
    <row r="5895" spans="1:26" ht="14.25" customHeight="1" x14ac:dyDescent="0.2">
      <c r="A5895" s="9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18"/>
      <c r="V5895" s="18"/>
      <c r="W5895" s="18"/>
      <c r="X5895" s="18"/>
      <c r="Y5895" s="18"/>
      <c r="Z5895" s="19"/>
    </row>
    <row r="5896" spans="1:26" ht="15" customHeight="1" x14ac:dyDescent="0.2">
      <c r="A5896" s="40">
        <v>408795</v>
      </c>
      <c r="B5896" s="41"/>
      <c r="C5896" s="20">
        <v>41933</v>
      </c>
      <c r="D5896" s="43" t="s">
        <v>2917</v>
      </c>
      <c r="E5896" s="44"/>
      <c r="F5896" s="28">
        <v>1795</v>
      </c>
      <c r="G5896" s="29"/>
      <c r="H5896" s="29"/>
      <c r="I5896" s="29"/>
      <c r="J5896" s="29"/>
      <c r="K5896" s="29"/>
      <c r="L5896" s="29"/>
      <c r="M5896" s="29"/>
      <c r="N5896" s="29"/>
      <c r="O5896" s="29"/>
      <c r="P5896" s="29"/>
      <c r="Q5896" s="29"/>
      <c r="R5896" s="29"/>
      <c r="S5896" s="29"/>
      <c r="T5896" s="30"/>
      <c r="U5896" s="5" t="s">
        <v>147</v>
      </c>
      <c r="V5896" s="5" t="s">
        <v>135</v>
      </c>
      <c r="W5896" s="5" t="s">
        <v>26</v>
      </c>
      <c r="X5896" s="5" t="s">
        <v>215</v>
      </c>
      <c r="Y5896" s="5" t="s">
        <v>147</v>
      </c>
      <c r="Z5896" s="5" t="s">
        <v>15</v>
      </c>
    </row>
    <row r="5897" spans="1:26" ht="2.25" customHeight="1" x14ac:dyDescent="0.2">
      <c r="A5897" s="14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5"/>
      <c r="X5897" s="15"/>
      <c r="Y5897" s="15"/>
      <c r="Z5897" s="16"/>
    </row>
    <row r="5898" spans="1:26" ht="13.5" customHeight="1" x14ac:dyDescent="0.2">
      <c r="A5898" s="7"/>
      <c r="B5898" s="6"/>
      <c r="C5898" s="6"/>
      <c r="D5898" s="6"/>
      <c r="E5898" s="6"/>
      <c r="F5898" s="6"/>
      <c r="G5898" s="6"/>
      <c r="H5898" s="6"/>
      <c r="I5898" s="6"/>
      <c r="J5898" s="6"/>
      <c r="K5898" s="6"/>
      <c r="L5898" s="6"/>
      <c r="M5898" s="42">
        <f>SUM(hList_Frame_1!B3405:B3405)</f>
        <v>1795</v>
      </c>
      <c r="N5898" s="42"/>
      <c r="O5898" s="42"/>
      <c r="P5898" s="42"/>
      <c r="Q5898" s="42"/>
      <c r="R5898" s="42"/>
      <c r="S5898" s="42"/>
      <c r="T5898" s="42"/>
      <c r="U5898" s="6"/>
      <c r="V5898" s="6"/>
      <c r="W5898" s="6"/>
      <c r="X5898" s="6"/>
      <c r="Y5898" s="6"/>
      <c r="Z5898" s="17"/>
    </row>
    <row r="5899" spans="1:26" ht="13.5" customHeight="1" x14ac:dyDescent="0.2">
      <c r="A5899" s="9"/>
      <c r="B5899" s="18"/>
      <c r="C5899" s="18"/>
      <c r="D5899" s="18"/>
      <c r="E5899" s="18"/>
      <c r="F5899" s="18"/>
      <c r="G5899" s="18"/>
      <c r="H5899" s="18"/>
      <c r="I5899" s="18"/>
      <c r="J5899" s="18"/>
      <c r="K5899" s="18"/>
      <c r="L5899" s="18"/>
      <c r="M5899" s="18"/>
      <c r="N5899" s="18"/>
      <c r="O5899" s="18"/>
      <c r="P5899" s="18"/>
      <c r="Q5899" s="18"/>
      <c r="R5899" s="18"/>
      <c r="S5899" s="18"/>
      <c r="T5899" s="18"/>
      <c r="U5899" s="18"/>
      <c r="V5899" s="18"/>
      <c r="W5899" s="18"/>
      <c r="X5899" s="18"/>
      <c r="Y5899" s="18"/>
      <c r="Z5899" s="19"/>
    </row>
    <row r="5900" spans="1:26" ht="15" customHeight="1" x14ac:dyDescent="0.2">
      <c r="A5900" s="40">
        <v>408468</v>
      </c>
      <c r="B5900" s="41"/>
      <c r="C5900" s="20">
        <v>41929</v>
      </c>
      <c r="D5900" s="38" t="s">
        <v>1444</v>
      </c>
      <c r="E5900" s="39"/>
      <c r="F5900" s="28">
        <v>160.02000000000001</v>
      </c>
      <c r="G5900" s="29"/>
      <c r="H5900" s="29"/>
      <c r="I5900" s="29"/>
      <c r="J5900" s="29"/>
      <c r="K5900" s="29"/>
      <c r="L5900" s="29"/>
      <c r="M5900" s="29"/>
      <c r="N5900" s="29"/>
      <c r="O5900" s="29"/>
      <c r="P5900" s="29"/>
      <c r="Q5900" s="29"/>
      <c r="R5900" s="29"/>
      <c r="S5900" s="29"/>
      <c r="T5900" s="30"/>
      <c r="U5900" s="5" t="s">
        <v>518</v>
      </c>
      <c r="V5900" s="5" t="s">
        <v>1445</v>
      </c>
      <c r="W5900" s="5" t="s">
        <v>15</v>
      </c>
      <c r="X5900" s="5" t="s">
        <v>15</v>
      </c>
      <c r="Y5900" s="5" t="s">
        <v>518</v>
      </c>
      <c r="Z5900" s="5" t="s">
        <v>15</v>
      </c>
    </row>
    <row r="5901" spans="1:26" ht="15" customHeight="1" x14ac:dyDescent="0.2">
      <c r="A5901" s="40">
        <v>409219</v>
      </c>
      <c r="B5901" s="41"/>
      <c r="C5901" s="20">
        <v>41943</v>
      </c>
      <c r="D5901" s="21"/>
      <c r="E5901" s="22"/>
      <c r="F5901" s="28">
        <v>160.75</v>
      </c>
      <c r="G5901" s="29"/>
      <c r="H5901" s="29"/>
      <c r="I5901" s="29"/>
      <c r="J5901" s="29"/>
      <c r="K5901" s="29"/>
      <c r="L5901" s="29"/>
      <c r="M5901" s="29"/>
      <c r="N5901" s="29"/>
      <c r="O5901" s="29"/>
      <c r="P5901" s="29"/>
      <c r="Q5901" s="29"/>
      <c r="R5901" s="29"/>
      <c r="S5901" s="29"/>
      <c r="T5901" s="30"/>
      <c r="U5901" s="5" t="s">
        <v>519</v>
      </c>
      <c r="V5901" s="5" t="s">
        <v>1445</v>
      </c>
      <c r="W5901" s="5" t="s">
        <v>15</v>
      </c>
      <c r="X5901" s="5" t="s">
        <v>15</v>
      </c>
      <c r="Y5901" s="5" t="s">
        <v>519</v>
      </c>
      <c r="Z5901" s="5" t="s">
        <v>15</v>
      </c>
    </row>
    <row r="5902" spans="1:26" ht="2.25" customHeight="1" x14ac:dyDescent="0.2">
      <c r="A5902" s="14"/>
      <c r="B5902" s="15"/>
      <c r="C5902" s="15"/>
      <c r="D5902" s="15"/>
      <c r="E5902" s="15"/>
      <c r="F5902" s="15"/>
      <c r="G5902" s="15"/>
      <c r="H5902" s="15"/>
      <c r="I5902" s="15"/>
      <c r="J5902" s="15"/>
      <c r="K5902" s="15"/>
      <c r="L5902" s="15"/>
      <c r="M5902" s="15"/>
      <c r="N5902" s="15"/>
      <c r="O5902" s="15"/>
      <c r="P5902" s="15"/>
      <c r="Q5902" s="15"/>
      <c r="R5902" s="15"/>
      <c r="S5902" s="15"/>
      <c r="T5902" s="15"/>
      <c r="U5902" s="15"/>
      <c r="V5902" s="15"/>
      <c r="W5902" s="15"/>
      <c r="X5902" s="15"/>
      <c r="Y5902" s="15"/>
      <c r="Z5902" s="16"/>
    </row>
    <row r="5903" spans="1:26" ht="13.5" customHeight="1" x14ac:dyDescent="0.2">
      <c r="A5903" s="7"/>
      <c r="B5903" s="6"/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6"/>
      <c r="N5903" s="6"/>
      <c r="O5903" s="6"/>
      <c r="P5903" s="42">
        <f>SUM(hList_Frame_1!B3406:B3407)</f>
        <v>320.77</v>
      </c>
      <c r="Q5903" s="42"/>
      <c r="R5903" s="42"/>
      <c r="S5903" s="42"/>
      <c r="T5903" s="42"/>
      <c r="U5903" s="6"/>
      <c r="V5903" s="6"/>
      <c r="W5903" s="6"/>
      <c r="X5903" s="6"/>
      <c r="Y5903" s="6"/>
      <c r="Z5903" s="17"/>
    </row>
    <row r="5904" spans="1:26" ht="13.5" customHeight="1" x14ac:dyDescent="0.2">
      <c r="A5904" s="9"/>
      <c r="B5904" s="18"/>
      <c r="C5904" s="18"/>
      <c r="D5904" s="18"/>
      <c r="E5904" s="18"/>
      <c r="F5904" s="18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8"/>
      <c r="R5904" s="18"/>
      <c r="S5904" s="18"/>
      <c r="T5904" s="18"/>
      <c r="U5904" s="18"/>
      <c r="V5904" s="18"/>
      <c r="W5904" s="18"/>
      <c r="X5904" s="18"/>
      <c r="Y5904" s="18"/>
      <c r="Z5904" s="19"/>
    </row>
    <row r="5905" spans="1:26" ht="15" customHeight="1" x14ac:dyDescent="0.2">
      <c r="A5905" s="40">
        <v>408621</v>
      </c>
      <c r="B5905" s="41"/>
      <c r="C5905" s="20">
        <v>41933</v>
      </c>
      <c r="D5905" s="43" t="s">
        <v>2918</v>
      </c>
      <c r="E5905" s="44"/>
      <c r="F5905" s="28">
        <v>26.32</v>
      </c>
      <c r="G5905" s="29"/>
      <c r="H5905" s="29"/>
      <c r="I5905" s="29"/>
      <c r="J5905" s="29"/>
      <c r="K5905" s="29"/>
      <c r="L5905" s="29"/>
      <c r="M5905" s="29"/>
      <c r="N5905" s="29"/>
      <c r="O5905" s="29"/>
      <c r="P5905" s="29"/>
      <c r="Q5905" s="29"/>
      <c r="R5905" s="29"/>
      <c r="S5905" s="29"/>
      <c r="T5905" s="30"/>
      <c r="U5905" s="5" t="s">
        <v>15</v>
      </c>
      <c r="V5905" s="5" t="s">
        <v>237</v>
      </c>
      <c r="W5905" s="5" t="s">
        <v>223</v>
      </c>
      <c r="X5905" s="5" t="s">
        <v>224</v>
      </c>
      <c r="Y5905" s="5" t="s">
        <v>15</v>
      </c>
      <c r="Z5905" s="5" t="s">
        <v>322</v>
      </c>
    </row>
    <row r="5906" spans="1:26" ht="2.25" customHeight="1" x14ac:dyDescent="0.2">
      <c r="A5906" s="14"/>
      <c r="B5906" s="15"/>
      <c r="C5906" s="15"/>
      <c r="D5906" s="15"/>
      <c r="E5906" s="15"/>
      <c r="F5906" s="15"/>
      <c r="G5906" s="15"/>
      <c r="H5906" s="15"/>
      <c r="I5906" s="15"/>
      <c r="J5906" s="15"/>
      <c r="K5906" s="15"/>
      <c r="L5906" s="15"/>
      <c r="M5906" s="15"/>
      <c r="N5906" s="15"/>
      <c r="O5906" s="15"/>
      <c r="P5906" s="15"/>
      <c r="Q5906" s="15"/>
      <c r="R5906" s="15"/>
      <c r="S5906" s="15"/>
      <c r="T5906" s="15"/>
      <c r="U5906" s="15"/>
      <c r="V5906" s="15"/>
      <c r="W5906" s="15"/>
      <c r="X5906" s="15"/>
      <c r="Y5906" s="15"/>
      <c r="Z5906" s="16"/>
    </row>
    <row r="5907" spans="1:26" ht="12.75" customHeight="1" x14ac:dyDescent="0.2">
      <c r="A5907" s="7"/>
      <c r="B5907" s="6"/>
      <c r="C5907" s="6"/>
      <c r="D5907" s="6"/>
      <c r="E5907" s="6"/>
      <c r="F5907" s="6"/>
      <c r="G5907" s="6"/>
      <c r="H5907" s="6"/>
      <c r="I5907" s="6"/>
      <c r="J5907" s="6"/>
      <c r="K5907" s="6"/>
      <c r="L5907" s="6"/>
      <c r="M5907" s="6"/>
      <c r="N5907" s="6"/>
      <c r="O5907" s="6"/>
      <c r="P5907" s="6"/>
      <c r="Q5907" s="6"/>
      <c r="R5907" s="42">
        <f>SUM(hList_Frame_1!B3408:B3408)</f>
        <v>26.32</v>
      </c>
      <c r="S5907" s="42"/>
      <c r="T5907" s="42"/>
      <c r="U5907" s="6"/>
      <c r="V5907" s="6"/>
      <c r="W5907" s="6"/>
      <c r="X5907" s="6"/>
      <c r="Y5907" s="6"/>
      <c r="Z5907" s="17"/>
    </row>
    <row r="5908" spans="1:26" ht="14.25" customHeight="1" x14ac:dyDescent="0.2">
      <c r="A5908" s="9"/>
      <c r="B5908" s="18"/>
      <c r="C5908" s="18"/>
      <c r="D5908" s="18"/>
      <c r="E5908" s="18"/>
      <c r="F5908" s="18"/>
      <c r="G5908" s="18"/>
      <c r="H5908" s="18"/>
      <c r="I5908" s="18"/>
      <c r="J5908" s="18"/>
      <c r="K5908" s="18"/>
      <c r="L5908" s="18"/>
      <c r="M5908" s="18"/>
      <c r="N5908" s="18"/>
      <c r="O5908" s="18"/>
      <c r="P5908" s="18"/>
      <c r="Q5908" s="18"/>
      <c r="R5908" s="18"/>
      <c r="S5908" s="18"/>
      <c r="T5908" s="18"/>
      <c r="U5908" s="18"/>
      <c r="V5908" s="18"/>
      <c r="W5908" s="18"/>
      <c r="X5908" s="18"/>
      <c r="Y5908" s="18"/>
      <c r="Z5908" s="19"/>
    </row>
    <row r="5909" spans="1:26" ht="15" customHeight="1" x14ac:dyDescent="0.2">
      <c r="A5909" s="40">
        <v>408448</v>
      </c>
      <c r="B5909" s="41"/>
      <c r="C5909" s="20">
        <v>41926</v>
      </c>
      <c r="D5909" s="43" t="s">
        <v>2919</v>
      </c>
      <c r="E5909" s="44"/>
      <c r="F5909" s="28">
        <v>257</v>
      </c>
      <c r="G5909" s="29"/>
      <c r="H5909" s="29"/>
      <c r="I5909" s="29"/>
      <c r="J5909" s="29"/>
      <c r="K5909" s="29"/>
      <c r="L5909" s="29"/>
      <c r="M5909" s="29"/>
      <c r="N5909" s="29"/>
      <c r="O5909" s="29"/>
      <c r="P5909" s="29"/>
      <c r="Q5909" s="29"/>
      <c r="R5909" s="29"/>
      <c r="S5909" s="29"/>
      <c r="T5909" s="30"/>
      <c r="U5909" s="5" t="s">
        <v>15</v>
      </c>
      <c r="V5909" s="5" t="s">
        <v>797</v>
      </c>
      <c r="W5909" s="5" t="s">
        <v>15</v>
      </c>
      <c r="X5909" s="5" t="s">
        <v>15</v>
      </c>
      <c r="Y5909" s="5" t="s">
        <v>15</v>
      </c>
      <c r="Z5909" s="5" t="s">
        <v>15</v>
      </c>
    </row>
    <row r="5910" spans="1:26" ht="2.25" customHeight="1" x14ac:dyDescent="0.2">
      <c r="A5910" s="14"/>
      <c r="B5910" s="15"/>
      <c r="C5910" s="15"/>
      <c r="D5910" s="15"/>
      <c r="E5910" s="15"/>
      <c r="F5910" s="15"/>
      <c r="G5910" s="15"/>
      <c r="H5910" s="15"/>
      <c r="I5910" s="15"/>
      <c r="J5910" s="15"/>
      <c r="K5910" s="15"/>
      <c r="L5910" s="15"/>
      <c r="M5910" s="15"/>
      <c r="N5910" s="15"/>
      <c r="O5910" s="15"/>
      <c r="P5910" s="15"/>
      <c r="Q5910" s="15"/>
      <c r="R5910" s="15"/>
      <c r="S5910" s="15"/>
      <c r="T5910" s="15"/>
      <c r="U5910" s="15"/>
      <c r="V5910" s="15"/>
      <c r="W5910" s="15"/>
      <c r="X5910" s="15"/>
      <c r="Y5910" s="15"/>
      <c r="Z5910" s="16"/>
    </row>
    <row r="5911" spans="1:26" ht="13.5" customHeight="1" x14ac:dyDescent="0.2">
      <c r="A5911" s="7"/>
      <c r="B5911" s="6"/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6"/>
      <c r="N5911" s="6"/>
      <c r="O5911" s="6"/>
      <c r="P5911" s="42">
        <f>SUM(hList_Frame_1!B3409:B3409)</f>
        <v>257</v>
      </c>
      <c r="Q5911" s="42"/>
      <c r="R5911" s="42"/>
      <c r="S5911" s="42"/>
      <c r="T5911" s="42"/>
      <c r="U5911" s="6"/>
      <c r="V5911" s="6"/>
      <c r="W5911" s="6"/>
      <c r="X5911" s="6"/>
      <c r="Y5911" s="6"/>
      <c r="Z5911" s="17"/>
    </row>
    <row r="5912" spans="1:26" ht="13.5" customHeight="1" x14ac:dyDescent="0.2">
      <c r="A5912" s="9"/>
      <c r="B5912" s="18"/>
      <c r="C5912" s="18"/>
      <c r="D5912" s="18"/>
      <c r="E5912" s="18"/>
      <c r="F5912" s="18"/>
      <c r="G5912" s="18"/>
      <c r="H5912" s="18"/>
      <c r="I5912" s="18"/>
      <c r="J5912" s="18"/>
      <c r="K5912" s="18"/>
      <c r="L5912" s="18"/>
      <c r="M5912" s="18"/>
      <c r="N5912" s="18"/>
      <c r="O5912" s="18"/>
      <c r="P5912" s="18"/>
      <c r="Q5912" s="18"/>
      <c r="R5912" s="18"/>
      <c r="S5912" s="18"/>
      <c r="T5912" s="18"/>
      <c r="U5912" s="18"/>
      <c r="V5912" s="18"/>
      <c r="W5912" s="18"/>
      <c r="X5912" s="18"/>
      <c r="Y5912" s="18"/>
      <c r="Z5912" s="19"/>
    </row>
    <row r="5913" spans="1:26" ht="15" customHeight="1" x14ac:dyDescent="0.2">
      <c r="A5913" s="40">
        <v>408449</v>
      </c>
      <c r="B5913" s="41"/>
      <c r="C5913" s="20">
        <v>41926</v>
      </c>
      <c r="D5913" s="43" t="s">
        <v>2920</v>
      </c>
      <c r="E5913" s="44"/>
      <c r="F5913" s="28">
        <v>569</v>
      </c>
      <c r="G5913" s="29"/>
      <c r="H5913" s="29"/>
      <c r="I5913" s="29"/>
      <c r="J5913" s="29"/>
      <c r="K5913" s="29"/>
      <c r="L5913" s="29"/>
      <c r="M5913" s="29"/>
      <c r="N5913" s="29"/>
      <c r="O5913" s="29"/>
      <c r="P5913" s="29"/>
      <c r="Q5913" s="29"/>
      <c r="R5913" s="29"/>
      <c r="S5913" s="29"/>
      <c r="T5913" s="30"/>
      <c r="U5913" s="5" t="s">
        <v>15</v>
      </c>
      <c r="V5913" s="5" t="s">
        <v>797</v>
      </c>
      <c r="W5913" s="5" t="s">
        <v>15</v>
      </c>
      <c r="X5913" s="5" t="s">
        <v>15</v>
      </c>
      <c r="Y5913" s="5" t="s">
        <v>15</v>
      </c>
      <c r="Z5913" s="5" t="s">
        <v>15</v>
      </c>
    </row>
    <row r="5914" spans="1:26" ht="2.25" customHeight="1" x14ac:dyDescent="0.2">
      <c r="A5914" s="14"/>
      <c r="B5914" s="15"/>
      <c r="C5914" s="15"/>
      <c r="D5914" s="15"/>
      <c r="E5914" s="15"/>
      <c r="F5914" s="15"/>
      <c r="G5914" s="15"/>
      <c r="H5914" s="15"/>
      <c r="I5914" s="15"/>
      <c r="J5914" s="15"/>
      <c r="K5914" s="15"/>
      <c r="L5914" s="15"/>
      <c r="M5914" s="15"/>
      <c r="N5914" s="15"/>
      <c r="O5914" s="15"/>
      <c r="P5914" s="15"/>
      <c r="Q5914" s="15"/>
      <c r="R5914" s="15"/>
      <c r="S5914" s="15"/>
      <c r="T5914" s="15"/>
      <c r="U5914" s="15"/>
      <c r="V5914" s="15"/>
      <c r="W5914" s="15"/>
      <c r="X5914" s="15"/>
      <c r="Y5914" s="15"/>
      <c r="Z5914" s="16"/>
    </row>
    <row r="5915" spans="1:26" ht="12.75" customHeight="1" x14ac:dyDescent="0.2">
      <c r="A5915" s="7"/>
      <c r="B5915" s="6"/>
      <c r="C5915" s="6"/>
      <c r="D5915" s="6"/>
      <c r="E5915" s="6"/>
      <c r="F5915" s="6"/>
      <c r="G5915" s="6"/>
      <c r="H5915" s="6"/>
      <c r="I5915" s="6"/>
      <c r="J5915" s="6"/>
      <c r="K5915" s="6"/>
      <c r="L5915" s="6"/>
      <c r="M5915" s="6"/>
      <c r="N5915" s="6"/>
      <c r="O5915" s="6"/>
      <c r="P5915" s="42">
        <f>SUM(hList_Frame_1!B3410:B3410)</f>
        <v>569</v>
      </c>
      <c r="Q5915" s="42"/>
      <c r="R5915" s="42"/>
      <c r="S5915" s="42"/>
      <c r="T5915" s="42"/>
      <c r="U5915" s="6"/>
      <c r="V5915" s="6"/>
      <c r="W5915" s="6"/>
      <c r="X5915" s="6"/>
      <c r="Y5915" s="6"/>
      <c r="Z5915" s="17"/>
    </row>
    <row r="5916" spans="1:26" ht="14.25" customHeight="1" x14ac:dyDescent="0.2">
      <c r="A5916" s="9"/>
      <c r="B5916" s="18"/>
      <c r="C5916" s="18"/>
      <c r="D5916" s="18"/>
      <c r="E5916" s="18"/>
      <c r="F5916" s="18"/>
      <c r="G5916" s="18"/>
      <c r="H5916" s="18"/>
      <c r="I5916" s="18"/>
      <c r="J5916" s="18"/>
      <c r="K5916" s="18"/>
      <c r="L5916" s="18"/>
      <c r="M5916" s="18"/>
      <c r="N5916" s="18"/>
      <c r="O5916" s="18"/>
      <c r="P5916" s="18"/>
      <c r="Q5916" s="18"/>
      <c r="R5916" s="18"/>
      <c r="S5916" s="18"/>
      <c r="T5916" s="18"/>
      <c r="U5916" s="18"/>
      <c r="V5916" s="18"/>
      <c r="W5916" s="18"/>
      <c r="X5916" s="18"/>
      <c r="Y5916" s="18"/>
      <c r="Z5916" s="19"/>
    </row>
    <row r="5917" spans="1:26" ht="15" customHeight="1" x14ac:dyDescent="0.2">
      <c r="A5917" s="40">
        <v>409195</v>
      </c>
      <c r="B5917" s="41"/>
      <c r="C5917" s="20">
        <v>41940</v>
      </c>
      <c r="D5917" s="43" t="s">
        <v>2921</v>
      </c>
      <c r="E5917" s="44"/>
      <c r="F5917" s="28">
        <v>215</v>
      </c>
      <c r="G5917" s="29"/>
      <c r="H5917" s="29"/>
      <c r="I5917" s="29"/>
      <c r="J5917" s="29"/>
      <c r="K5917" s="29"/>
      <c r="L5917" s="29"/>
      <c r="M5917" s="29"/>
      <c r="N5917" s="29"/>
      <c r="O5917" s="29"/>
      <c r="P5917" s="29"/>
      <c r="Q5917" s="29"/>
      <c r="R5917" s="29"/>
      <c r="S5917" s="29"/>
      <c r="T5917" s="30"/>
      <c r="U5917" s="5" t="s">
        <v>147</v>
      </c>
      <c r="V5917" s="5" t="s">
        <v>152</v>
      </c>
      <c r="W5917" s="5" t="s">
        <v>905</v>
      </c>
      <c r="X5917" s="5" t="s">
        <v>2066</v>
      </c>
      <c r="Y5917" s="5" t="s">
        <v>147</v>
      </c>
      <c r="Z5917" s="5" t="s">
        <v>15</v>
      </c>
    </row>
    <row r="5918" spans="1:26" ht="2.25" customHeight="1" x14ac:dyDescent="0.2">
      <c r="A5918" s="14"/>
      <c r="B5918" s="15"/>
      <c r="C5918" s="15"/>
      <c r="D5918" s="15"/>
      <c r="E5918" s="15"/>
      <c r="F5918" s="15"/>
      <c r="G5918" s="15"/>
      <c r="H5918" s="15"/>
      <c r="I5918" s="15"/>
      <c r="J5918" s="15"/>
      <c r="K5918" s="15"/>
      <c r="L5918" s="15"/>
      <c r="M5918" s="15"/>
      <c r="N5918" s="15"/>
      <c r="O5918" s="15"/>
      <c r="P5918" s="15"/>
      <c r="Q5918" s="15"/>
      <c r="R5918" s="15"/>
      <c r="S5918" s="15"/>
      <c r="T5918" s="15"/>
      <c r="U5918" s="15"/>
      <c r="V5918" s="15"/>
      <c r="W5918" s="15"/>
      <c r="X5918" s="15"/>
      <c r="Y5918" s="15"/>
      <c r="Z5918" s="16"/>
    </row>
    <row r="5919" spans="1:26" ht="13.5" customHeight="1" x14ac:dyDescent="0.2">
      <c r="A5919" s="7"/>
      <c r="B5919" s="6"/>
      <c r="C5919" s="6"/>
      <c r="D5919" s="6"/>
      <c r="E5919" s="6"/>
      <c r="F5919" s="6"/>
      <c r="G5919" s="6"/>
      <c r="H5919" s="6"/>
      <c r="I5919" s="6"/>
      <c r="J5919" s="6"/>
      <c r="K5919" s="6"/>
      <c r="L5919" s="6"/>
      <c r="M5919" s="6"/>
      <c r="N5919" s="6"/>
      <c r="O5919" s="6"/>
      <c r="P5919" s="42">
        <f>SUM(hList_Frame_1!B3411:B3411)</f>
        <v>215</v>
      </c>
      <c r="Q5919" s="42"/>
      <c r="R5919" s="42"/>
      <c r="S5919" s="42"/>
      <c r="T5919" s="42"/>
      <c r="U5919" s="6"/>
      <c r="V5919" s="6"/>
      <c r="W5919" s="6"/>
      <c r="X5919" s="6"/>
      <c r="Y5919" s="6"/>
      <c r="Z5919" s="17"/>
    </row>
    <row r="5920" spans="1:26" ht="13.5" customHeight="1" x14ac:dyDescent="0.2">
      <c r="A5920" s="9"/>
      <c r="B5920" s="18"/>
      <c r="C5920" s="18"/>
      <c r="D5920" s="18"/>
      <c r="E5920" s="18"/>
      <c r="F5920" s="18"/>
      <c r="G5920" s="18"/>
      <c r="H5920" s="18"/>
      <c r="I5920" s="18"/>
      <c r="J5920" s="18"/>
      <c r="K5920" s="18"/>
      <c r="L5920" s="18"/>
      <c r="M5920" s="18"/>
      <c r="N5920" s="18"/>
      <c r="O5920" s="18"/>
      <c r="P5920" s="18"/>
      <c r="Q5920" s="18"/>
      <c r="R5920" s="18"/>
      <c r="S5920" s="18"/>
      <c r="T5920" s="18"/>
      <c r="U5920" s="18"/>
      <c r="V5920" s="18"/>
      <c r="W5920" s="18"/>
      <c r="X5920" s="18"/>
      <c r="Y5920" s="18"/>
      <c r="Z5920" s="19"/>
    </row>
    <row r="5921" spans="1:26" ht="15" customHeight="1" x14ac:dyDescent="0.2">
      <c r="A5921" s="40">
        <v>408796</v>
      </c>
      <c r="B5921" s="41"/>
      <c r="C5921" s="20">
        <v>41933</v>
      </c>
      <c r="D5921" s="43" t="s">
        <v>2922</v>
      </c>
      <c r="E5921" s="44"/>
      <c r="F5921" s="28">
        <v>8427.52</v>
      </c>
      <c r="G5921" s="29"/>
      <c r="H5921" s="29"/>
      <c r="I5921" s="29"/>
      <c r="J5921" s="29"/>
      <c r="K5921" s="29"/>
      <c r="L5921" s="29"/>
      <c r="M5921" s="29"/>
      <c r="N5921" s="29"/>
      <c r="O5921" s="29"/>
      <c r="P5921" s="29"/>
      <c r="Q5921" s="29"/>
      <c r="R5921" s="29"/>
      <c r="S5921" s="29"/>
      <c r="T5921" s="30"/>
      <c r="U5921" s="5" t="s">
        <v>2923</v>
      </c>
      <c r="V5921" s="5" t="s">
        <v>2924</v>
      </c>
      <c r="W5921" s="5" t="s">
        <v>52</v>
      </c>
      <c r="X5921" s="5" t="s">
        <v>193</v>
      </c>
      <c r="Y5921" s="5" t="s">
        <v>2923</v>
      </c>
      <c r="Z5921" s="5" t="s">
        <v>15</v>
      </c>
    </row>
    <row r="5922" spans="1:26" ht="2.25" customHeight="1" x14ac:dyDescent="0.2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5"/>
      <c r="Y5922" s="15"/>
      <c r="Z5922" s="16"/>
    </row>
    <row r="5923" spans="1:26" ht="12.75" customHeight="1" x14ac:dyDescent="0.2">
      <c r="A5923" s="7"/>
      <c r="B5923" s="6"/>
      <c r="C5923" s="6"/>
      <c r="D5923" s="6"/>
      <c r="E5923" s="6"/>
      <c r="F5923" s="6"/>
      <c r="G5923" s="6"/>
      <c r="H5923" s="6"/>
      <c r="I5923" s="6"/>
      <c r="J5923" s="6"/>
      <c r="K5923" s="6"/>
      <c r="L5923" s="6"/>
      <c r="M5923" s="42">
        <f>SUM(hList_Frame_1!B3412:B3412)</f>
        <v>8427.52</v>
      </c>
      <c r="N5923" s="42"/>
      <c r="O5923" s="42"/>
      <c r="P5923" s="42"/>
      <c r="Q5923" s="42"/>
      <c r="R5923" s="42"/>
      <c r="S5923" s="42"/>
      <c r="T5923" s="42"/>
      <c r="U5923" s="6"/>
      <c r="V5923" s="6"/>
      <c r="W5923" s="6"/>
      <c r="X5923" s="6"/>
      <c r="Y5923" s="6"/>
      <c r="Z5923" s="17"/>
    </row>
    <row r="5924" spans="1:26" ht="14.25" customHeight="1" x14ac:dyDescent="0.2">
      <c r="A5924" s="9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8"/>
      <c r="X5924" s="18"/>
      <c r="Y5924" s="18"/>
      <c r="Z5924" s="19"/>
    </row>
    <row r="5925" spans="1:26" ht="15" customHeight="1" x14ac:dyDescent="0.2">
      <c r="A5925" s="40">
        <v>408979</v>
      </c>
      <c r="B5925" s="41"/>
      <c r="C5925" s="20">
        <v>41940</v>
      </c>
      <c r="D5925" s="43" t="s">
        <v>2925</v>
      </c>
      <c r="E5925" s="44"/>
      <c r="F5925" s="28">
        <v>296.60000000000002</v>
      </c>
      <c r="G5925" s="29"/>
      <c r="H5925" s="29"/>
      <c r="I5925" s="29"/>
      <c r="J5925" s="29"/>
      <c r="K5925" s="29"/>
      <c r="L5925" s="29"/>
      <c r="M5925" s="29"/>
      <c r="N5925" s="29"/>
      <c r="O5925" s="29"/>
      <c r="P5925" s="29"/>
      <c r="Q5925" s="29"/>
      <c r="R5925" s="29"/>
      <c r="S5925" s="29"/>
      <c r="T5925" s="30"/>
      <c r="U5925" s="5" t="s">
        <v>2926</v>
      </c>
      <c r="V5925" s="5" t="s">
        <v>2927</v>
      </c>
      <c r="W5925" s="5" t="s">
        <v>69</v>
      </c>
      <c r="X5925" s="5" t="s">
        <v>675</v>
      </c>
      <c r="Y5925" s="5" t="s">
        <v>2926</v>
      </c>
      <c r="Z5925" s="5" t="s">
        <v>2928</v>
      </c>
    </row>
    <row r="5926" spans="1:26" ht="2.25" customHeight="1" x14ac:dyDescent="0.2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5"/>
      <c r="Y5926" s="15"/>
      <c r="Z5926" s="16"/>
    </row>
    <row r="5927" spans="1:26" ht="13.5" customHeight="1" x14ac:dyDescent="0.2">
      <c r="A5927" s="7"/>
      <c r="B5927" s="6"/>
      <c r="C5927" s="6"/>
      <c r="D5927" s="6"/>
      <c r="E5927" s="6"/>
      <c r="F5927" s="6"/>
      <c r="G5927" s="6"/>
      <c r="H5927" s="6"/>
      <c r="I5927" s="6"/>
      <c r="J5927" s="6"/>
      <c r="K5927" s="6"/>
      <c r="L5927" s="6"/>
      <c r="M5927" s="6"/>
      <c r="N5927" s="6"/>
      <c r="O5927" s="6"/>
      <c r="P5927" s="42">
        <f>SUM(hList_Frame_1!B3413:B3413)</f>
        <v>296.60000000000002</v>
      </c>
      <c r="Q5927" s="42"/>
      <c r="R5927" s="42"/>
      <c r="S5927" s="42"/>
      <c r="T5927" s="42"/>
      <c r="U5927" s="6"/>
      <c r="V5927" s="6"/>
      <c r="W5927" s="6"/>
      <c r="X5927" s="6"/>
      <c r="Y5927" s="6"/>
      <c r="Z5927" s="17"/>
    </row>
    <row r="5928" spans="1:26" ht="13.5" customHeight="1" x14ac:dyDescent="0.2">
      <c r="A5928" s="9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8"/>
      <c r="Y5928" s="18"/>
      <c r="Z5928" s="19"/>
    </row>
    <row r="5929" spans="1:26" ht="15" customHeight="1" x14ac:dyDescent="0.2">
      <c r="A5929" s="40">
        <v>408812</v>
      </c>
      <c r="B5929" s="41"/>
      <c r="C5929" s="20">
        <v>41936</v>
      </c>
      <c r="D5929" s="43" t="s">
        <v>2929</v>
      </c>
      <c r="E5929" s="44"/>
      <c r="F5929" s="28">
        <v>10000</v>
      </c>
      <c r="G5929" s="29"/>
      <c r="H5929" s="29"/>
      <c r="I5929" s="29"/>
      <c r="J5929" s="29"/>
      <c r="K5929" s="29"/>
      <c r="L5929" s="29"/>
      <c r="M5929" s="29"/>
      <c r="N5929" s="29"/>
      <c r="O5929" s="29"/>
      <c r="P5929" s="29"/>
      <c r="Q5929" s="29"/>
      <c r="R5929" s="29"/>
      <c r="S5929" s="29"/>
      <c r="T5929" s="30"/>
      <c r="U5929" s="5" t="s">
        <v>2930</v>
      </c>
      <c r="V5929" s="5" t="s">
        <v>2931</v>
      </c>
      <c r="W5929" s="5" t="s">
        <v>15</v>
      </c>
      <c r="X5929" s="5" t="s">
        <v>15</v>
      </c>
      <c r="Y5929" s="5" t="s">
        <v>2930</v>
      </c>
      <c r="Z5929" s="5" t="s">
        <v>15</v>
      </c>
    </row>
    <row r="5930" spans="1:26" ht="2.25" customHeight="1" x14ac:dyDescent="0.2">
      <c r="A5930" s="14"/>
      <c r="B5930" s="15"/>
      <c r="C5930" s="15"/>
      <c r="D5930" s="15"/>
      <c r="E5930" s="15"/>
      <c r="F5930" s="15"/>
      <c r="G5930" s="15"/>
      <c r="H5930" s="15"/>
      <c r="I5930" s="15"/>
      <c r="J5930" s="15"/>
      <c r="K5930" s="15"/>
      <c r="L5930" s="15"/>
      <c r="M5930" s="15"/>
      <c r="N5930" s="15"/>
      <c r="O5930" s="15"/>
      <c r="P5930" s="15"/>
      <c r="Q5930" s="15"/>
      <c r="R5930" s="15"/>
      <c r="S5930" s="15"/>
      <c r="T5930" s="15"/>
      <c r="U5930" s="15"/>
      <c r="V5930" s="15"/>
      <c r="W5930" s="15"/>
      <c r="X5930" s="15"/>
      <c r="Y5930" s="15"/>
      <c r="Z5930" s="16"/>
    </row>
    <row r="5931" spans="1:26" ht="13.5" customHeight="1" x14ac:dyDescent="0.2">
      <c r="A5931" s="7"/>
      <c r="B5931" s="6"/>
      <c r="C5931" s="6"/>
      <c r="D5931" s="6"/>
      <c r="E5931" s="6"/>
      <c r="F5931" s="6"/>
      <c r="G5931" s="6"/>
      <c r="H5931" s="6"/>
      <c r="I5931" s="6"/>
      <c r="J5931" s="6"/>
      <c r="K5931" s="42">
        <f>SUM(hList_Frame_1!B3414:B3414)</f>
        <v>10000</v>
      </c>
      <c r="L5931" s="42"/>
      <c r="M5931" s="42"/>
      <c r="N5931" s="42"/>
      <c r="O5931" s="42"/>
      <c r="P5931" s="42"/>
      <c r="Q5931" s="42"/>
      <c r="R5931" s="42"/>
      <c r="S5931" s="42"/>
      <c r="T5931" s="42"/>
      <c r="U5931" s="6"/>
      <c r="V5931" s="6"/>
      <c r="W5931" s="6"/>
      <c r="X5931" s="6"/>
      <c r="Y5931" s="6"/>
      <c r="Z5931" s="17"/>
    </row>
    <row r="5932" spans="1:26" ht="13.5" customHeight="1" x14ac:dyDescent="0.2">
      <c r="A5932" s="9"/>
      <c r="B5932" s="18"/>
      <c r="C5932" s="18"/>
      <c r="D5932" s="18"/>
      <c r="E5932" s="18"/>
      <c r="F5932" s="18"/>
      <c r="G5932" s="18"/>
      <c r="H5932" s="18"/>
      <c r="I5932" s="18"/>
      <c r="J5932" s="18"/>
      <c r="K5932" s="18"/>
      <c r="L5932" s="18"/>
      <c r="M5932" s="18"/>
      <c r="N5932" s="18"/>
      <c r="O5932" s="18"/>
      <c r="P5932" s="18"/>
      <c r="Q5932" s="18"/>
      <c r="R5932" s="18"/>
      <c r="S5932" s="18"/>
      <c r="T5932" s="18"/>
      <c r="U5932" s="18"/>
      <c r="V5932" s="18"/>
      <c r="W5932" s="18"/>
      <c r="X5932" s="18"/>
      <c r="Y5932" s="18"/>
      <c r="Z5932" s="19"/>
    </row>
    <row r="5933" spans="1:26" ht="15" customHeight="1" x14ac:dyDescent="0.2">
      <c r="A5933" s="40">
        <v>409209</v>
      </c>
      <c r="B5933" s="41"/>
      <c r="C5933" s="20">
        <v>41943</v>
      </c>
      <c r="D5933" s="43" t="s">
        <v>2932</v>
      </c>
      <c r="E5933" s="44"/>
      <c r="F5933" s="28">
        <v>570</v>
      </c>
      <c r="G5933" s="29"/>
      <c r="H5933" s="29"/>
      <c r="I5933" s="29"/>
      <c r="J5933" s="29"/>
      <c r="K5933" s="29"/>
      <c r="L5933" s="29"/>
      <c r="M5933" s="29"/>
      <c r="N5933" s="29"/>
      <c r="O5933" s="29"/>
      <c r="P5933" s="29"/>
      <c r="Q5933" s="29"/>
      <c r="R5933" s="29"/>
      <c r="S5933" s="29"/>
      <c r="T5933" s="30"/>
      <c r="U5933" s="5" t="s">
        <v>2933</v>
      </c>
      <c r="V5933" s="5" t="s">
        <v>68</v>
      </c>
      <c r="W5933" s="5" t="s">
        <v>69</v>
      </c>
      <c r="X5933" s="5" t="s">
        <v>69</v>
      </c>
      <c r="Y5933" s="5" t="s">
        <v>2933</v>
      </c>
      <c r="Z5933" s="5" t="s">
        <v>175</v>
      </c>
    </row>
    <row r="5934" spans="1:26" ht="3" customHeight="1" x14ac:dyDescent="0.2">
      <c r="A5934" s="14"/>
      <c r="B5934" s="15"/>
      <c r="C5934" s="15"/>
      <c r="D5934" s="15"/>
      <c r="E5934" s="15"/>
      <c r="F5934" s="15"/>
      <c r="G5934" s="15"/>
      <c r="H5934" s="15"/>
      <c r="I5934" s="15"/>
      <c r="J5934" s="15"/>
      <c r="K5934" s="15"/>
      <c r="L5934" s="15"/>
      <c r="M5934" s="15"/>
      <c r="N5934" s="15"/>
      <c r="O5934" s="15"/>
      <c r="P5934" s="15"/>
      <c r="Q5934" s="15"/>
      <c r="R5934" s="15"/>
      <c r="S5934" s="15"/>
      <c r="T5934" s="15"/>
      <c r="U5934" s="15"/>
      <c r="V5934" s="15"/>
      <c r="W5934" s="15"/>
      <c r="X5934" s="15"/>
      <c r="Y5934" s="15"/>
      <c r="Z5934" s="16"/>
    </row>
    <row r="5935" spans="1:26" ht="12.75" customHeight="1" x14ac:dyDescent="0.2">
      <c r="A5935" s="7"/>
      <c r="B5935" s="6"/>
      <c r="C5935" s="6"/>
      <c r="D5935" s="6"/>
      <c r="E5935" s="6"/>
      <c r="F5935" s="6"/>
      <c r="G5935" s="6"/>
      <c r="H5935" s="6"/>
      <c r="I5935" s="6"/>
      <c r="J5935" s="6"/>
      <c r="K5935" s="6"/>
      <c r="L5935" s="6"/>
      <c r="M5935" s="6"/>
      <c r="N5935" s="6"/>
      <c r="O5935" s="6"/>
      <c r="P5935" s="42">
        <f>SUM(hList_Frame_1!B3415:B3415)</f>
        <v>570</v>
      </c>
      <c r="Q5935" s="42"/>
      <c r="R5935" s="42"/>
      <c r="S5935" s="42"/>
      <c r="T5935" s="42"/>
      <c r="U5935" s="6"/>
      <c r="V5935" s="6"/>
      <c r="W5935" s="6"/>
      <c r="X5935" s="6"/>
      <c r="Y5935" s="6"/>
      <c r="Z5935" s="17"/>
    </row>
    <row r="5936" spans="1:26" ht="13.5" customHeight="1" x14ac:dyDescent="0.2">
      <c r="A5936" s="9"/>
      <c r="B5936" s="18"/>
      <c r="C5936" s="18"/>
      <c r="D5936" s="18"/>
      <c r="E5936" s="18"/>
      <c r="F5936" s="18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8"/>
      <c r="R5936" s="18"/>
      <c r="S5936" s="18"/>
      <c r="T5936" s="18"/>
      <c r="U5936" s="18"/>
      <c r="V5936" s="18"/>
      <c r="W5936" s="18"/>
      <c r="X5936" s="18"/>
      <c r="Y5936" s="18"/>
      <c r="Z5936" s="19"/>
    </row>
    <row r="5937" spans="1:26" ht="15" customHeight="1" x14ac:dyDescent="0.2">
      <c r="A5937" s="26">
        <v>409210</v>
      </c>
      <c r="B5937" s="27"/>
      <c r="C5937" s="3">
        <v>41943</v>
      </c>
      <c r="D5937" s="38" t="s">
        <v>2934</v>
      </c>
      <c r="E5937" s="39"/>
      <c r="F5937" s="28">
        <v>400</v>
      </c>
      <c r="G5937" s="29"/>
      <c r="H5937" s="29"/>
      <c r="I5937" s="29"/>
      <c r="J5937" s="29"/>
      <c r="K5937" s="29"/>
      <c r="L5937" s="29"/>
      <c r="M5937" s="29"/>
      <c r="N5937" s="29"/>
      <c r="O5937" s="29"/>
      <c r="P5937" s="29"/>
      <c r="Q5937" s="29"/>
      <c r="R5937" s="29"/>
      <c r="S5937" s="29"/>
      <c r="T5937" s="30"/>
      <c r="U5937" s="5" t="s">
        <v>2935</v>
      </c>
      <c r="V5937" s="5" t="s">
        <v>68</v>
      </c>
      <c r="W5937" s="5" t="s">
        <v>69</v>
      </c>
      <c r="X5937" s="5" t="s">
        <v>69</v>
      </c>
      <c r="Y5937" s="5" t="s">
        <v>2935</v>
      </c>
      <c r="Z5937" s="5" t="s">
        <v>175</v>
      </c>
    </row>
    <row r="5938" spans="1:26" ht="15" customHeight="1" x14ac:dyDescent="0.2">
      <c r="A5938" s="21"/>
      <c r="B5938" s="22"/>
      <c r="C5938" s="10"/>
      <c r="D5938" s="21"/>
      <c r="E5938" s="22"/>
      <c r="F5938" s="28">
        <v>400</v>
      </c>
      <c r="G5938" s="29"/>
      <c r="H5938" s="29"/>
      <c r="I5938" s="29"/>
      <c r="J5938" s="29"/>
      <c r="K5938" s="29"/>
      <c r="L5938" s="29"/>
      <c r="M5938" s="29"/>
      <c r="N5938" s="29"/>
      <c r="O5938" s="29"/>
      <c r="P5938" s="29"/>
      <c r="Q5938" s="29"/>
      <c r="R5938" s="29"/>
      <c r="S5938" s="29"/>
      <c r="T5938" s="30"/>
      <c r="U5938" s="5" t="s">
        <v>2936</v>
      </c>
      <c r="V5938" s="5" t="s">
        <v>68</v>
      </c>
      <c r="W5938" s="5" t="s">
        <v>69</v>
      </c>
      <c r="X5938" s="5" t="s">
        <v>69</v>
      </c>
      <c r="Y5938" s="5" t="s">
        <v>2936</v>
      </c>
      <c r="Z5938" s="5" t="s">
        <v>175</v>
      </c>
    </row>
    <row r="5939" spans="1:26" ht="2.25" customHeight="1" x14ac:dyDescent="0.2">
      <c r="A5939" s="14"/>
      <c r="B5939" s="15"/>
      <c r="C5939" s="15"/>
      <c r="D5939" s="15"/>
      <c r="E5939" s="15"/>
      <c r="F5939" s="15"/>
      <c r="G5939" s="15"/>
      <c r="H5939" s="15"/>
      <c r="I5939" s="15"/>
      <c r="J5939" s="15"/>
      <c r="K5939" s="15"/>
      <c r="L5939" s="15"/>
      <c r="M5939" s="15"/>
      <c r="N5939" s="15"/>
      <c r="O5939" s="15"/>
      <c r="P5939" s="15"/>
      <c r="Q5939" s="15"/>
      <c r="R5939" s="15"/>
      <c r="S5939" s="15"/>
      <c r="T5939" s="15"/>
      <c r="U5939" s="15"/>
      <c r="V5939" s="15"/>
      <c r="W5939" s="15"/>
      <c r="X5939" s="15"/>
      <c r="Y5939" s="15"/>
      <c r="Z5939" s="16"/>
    </row>
    <row r="5940" spans="1:26" ht="13.5" customHeight="1" x14ac:dyDescent="0.2">
      <c r="A5940" s="7"/>
      <c r="B5940" s="6"/>
      <c r="C5940" s="6"/>
      <c r="D5940" s="6"/>
      <c r="E5940" s="6"/>
      <c r="F5940" s="6"/>
      <c r="G5940" s="6"/>
      <c r="H5940" s="6"/>
      <c r="I5940" s="6"/>
      <c r="J5940" s="6"/>
      <c r="K5940" s="6"/>
      <c r="L5940" s="6"/>
      <c r="M5940" s="6"/>
      <c r="N5940" s="6"/>
      <c r="O5940" s="6"/>
      <c r="P5940" s="42">
        <f>SUM(hList_Frame_1!B3416:B3417)</f>
        <v>800</v>
      </c>
      <c r="Q5940" s="42"/>
      <c r="R5940" s="42"/>
      <c r="S5940" s="42"/>
      <c r="T5940" s="42"/>
      <c r="U5940" s="6"/>
      <c r="V5940" s="6"/>
      <c r="W5940" s="6"/>
      <c r="X5940" s="6"/>
      <c r="Y5940" s="6"/>
      <c r="Z5940" s="17"/>
    </row>
    <row r="5941" spans="1:26" ht="13.5" customHeight="1" x14ac:dyDescent="0.2">
      <c r="A5941" s="9"/>
      <c r="B5941" s="18"/>
      <c r="C5941" s="18"/>
      <c r="D5941" s="18"/>
      <c r="E5941" s="18"/>
      <c r="F5941" s="18"/>
      <c r="G5941" s="18"/>
      <c r="H5941" s="18"/>
      <c r="I5941" s="18"/>
      <c r="J5941" s="18"/>
      <c r="K5941" s="18"/>
      <c r="L5941" s="18"/>
      <c r="M5941" s="18"/>
      <c r="N5941" s="18"/>
      <c r="O5941" s="18"/>
      <c r="P5941" s="18"/>
      <c r="Q5941" s="18"/>
      <c r="R5941" s="18"/>
      <c r="S5941" s="18"/>
      <c r="T5941" s="18"/>
      <c r="U5941" s="18"/>
      <c r="V5941" s="18"/>
      <c r="W5941" s="18"/>
      <c r="X5941" s="18"/>
      <c r="Y5941" s="18"/>
      <c r="Z5941" s="19"/>
    </row>
    <row r="5942" spans="1:26" ht="15" customHeight="1" x14ac:dyDescent="0.2">
      <c r="A5942" s="40">
        <v>409197</v>
      </c>
      <c r="B5942" s="41"/>
      <c r="C5942" s="20">
        <v>41940</v>
      </c>
      <c r="D5942" s="43" t="s">
        <v>2937</v>
      </c>
      <c r="E5942" s="44"/>
      <c r="F5942" s="28">
        <v>390</v>
      </c>
      <c r="G5942" s="29"/>
      <c r="H5942" s="29"/>
      <c r="I5942" s="29"/>
      <c r="J5942" s="29"/>
      <c r="K5942" s="29"/>
      <c r="L5942" s="29"/>
      <c r="M5942" s="29"/>
      <c r="N5942" s="29"/>
      <c r="O5942" s="29"/>
      <c r="P5942" s="29"/>
      <c r="Q5942" s="29"/>
      <c r="R5942" s="29"/>
      <c r="S5942" s="29"/>
      <c r="T5942" s="30"/>
      <c r="U5942" s="5" t="s">
        <v>2938</v>
      </c>
      <c r="V5942" s="5" t="s">
        <v>68</v>
      </c>
      <c r="W5942" s="5" t="s">
        <v>69</v>
      </c>
      <c r="X5942" s="5" t="s">
        <v>69</v>
      </c>
      <c r="Y5942" s="5" t="s">
        <v>2938</v>
      </c>
      <c r="Z5942" s="5" t="s">
        <v>175</v>
      </c>
    </row>
    <row r="5943" spans="1:26" ht="2.25" customHeight="1" x14ac:dyDescent="0.2">
      <c r="A5943" s="14"/>
      <c r="B5943" s="15"/>
      <c r="C5943" s="15"/>
      <c r="D5943" s="15"/>
      <c r="E5943" s="15"/>
      <c r="F5943" s="15"/>
      <c r="G5943" s="15"/>
      <c r="H5943" s="15"/>
      <c r="I5943" s="15"/>
      <c r="J5943" s="15"/>
      <c r="K5943" s="15"/>
      <c r="L5943" s="15"/>
      <c r="M5943" s="15"/>
      <c r="N5943" s="15"/>
      <c r="O5943" s="15"/>
      <c r="P5943" s="15"/>
      <c r="Q5943" s="15"/>
      <c r="R5943" s="15"/>
      <c r="S5943" s="15"/>
      <c r="T5943" s="15"/>
      <c r="U5943" s="15"/>
      <c r="V5943" s="15"/>
      <c r="W5943" s="15"/>
      <c r="X5943" s="15"/>
      <c r="Y5943" s="15"/>
      <c r="Z5943" s="16"/>
    </row>
    <row r="5944" spans="1:26" ht="12.75" customHeight="1" x14ac:dyDescent="0.2">
      <c r="A5944" s="7"/>
      <c r="B5944" s="6"/>
      <c r="C5944" s="6"/>
      <c r="D5944" s="6"/>
      <c r="E5944" s="6"/>
      <c r="F5944" s="6"/>
      <c r="G5944" s="6"/>
      <c r="H5944" s="6"/>
      <c r="I5944" s="6"/>
      <c r="J5944" s="6"/>
      <c r="K5944" s="6"/>
      <c r="L5944" s="6"/>
      <c r="M5944" s="6"/>
      <c r="N5944" s="6"/>
      <c r="O5944" s="6"/>
      <c r="P5944" s="42">
        <f>SUM(hList_Frame_1!B3418:B3418)</f>
        <v>390</v>
      </c>
      <c r="Q5944" s="42"/>
      <c r="R5944" s="42"/>
      <c r="S5944" s="42"/>
      <c r="T5944" s="42"/>
      <c r="U5944" s="6"/>
      <c r="V5944" s="6"/>
      <c r="W5944" s="6"/>
      <c r="X5944" s="6"/>
      <c r="Y5944" s="6"/>
      <c r="Z5944" s="17"/>
    </row>
    <row r="5945" spans="1:26" ht="14.25" customHeight="1" x14ac:dyDescent="0.2">
      <c r="A5945" s="9"/>
      <c r="B5945" s="18"/>
      <c r="C5945" s="18"/>
      <c r="D5945" s="18"/>
      <c r="E5945" s="18"/>
      <c r="F5945" s="18"/>
      <c r="G5945" s="18"/>
      <c r="H5945" s="18"/>
      <c r="I5945" s="18"/>
      <c r="J5945" s="18"/>
      <c r="K5945" s="18"/>
      <c r="L5945" s="18"/>
      <c r="M5945" s="18"/>
      <c r="N5945" s="18"/>
      <c r="O5945" s="18"/>
      <c r="P5945" s="18"/>
      <c r="Q5945" s="18"/>
      <c r="R5945" s="18"/>
      <c r="S5945" s="18"/>
      <c r="T5945" s="18"/>
      <c r="U5945" s="18"/>
      <c r="V5945" s="18"/>
      <c r="W5945" s="18"/>
      <c r="X5945" s="18"/>
      <c r="Y5945" s="18"/>
      <c r="Z5945" s="19"/>
    </row>
    <row r="5946" spans="1:26" ht="15" customHeight="1" x14ac:dyDescent="0.2">
      <c r="A5946" s="40">
        <v>409198</v>
      </c>
      <c r="B5946" s="41"/>
      <c r="C5946" s="20">
        <v>41940</v>
      </c>
      <c r="D5946" s="43" t="s">
        <v>2939</v>
      </c>
      <c r="E5946" s="44"/>
      <c r="F5946" s="28">
        <v>100</v>
      </c>
      <c r="G5946" s="29"/>
      <c r="H5946" s="29"/>
      <c r="I5946" s="29"/>
      <c r="J5946" s="29"/>
      <c r="K5946" s="29"/>
      <c r="L5946" s="29"/>
      <c r="M5946" s="29"/>
      <c r="N5946" s="29"/>
      <c r="O5946" s="29"/>
      <c r="P5946" s="29"/>
      <c r="Q5946" s="29"/>
      <c r="R5946" s="29"/>
      <c r="S5946" s="29"/>
      <c r="T5946" s="30"/>
      <c r="U5946" s="5" t="s">
        <v>15</v>
      </c>
      <c r="V5946" s="5" t="s">
        <v>15</v>
      </c>
      <c r="W5946" s="5" t="s">
        <v>15</v>
      </c>
      <c r="X5946" s="5" t="s">
        <v>15</v>
      </c>
      <c r="Y5946" s="5" t="s">
        <v>15</v>
      </c>
      <c r="Z5946" s="5" t="s">
        <v>15</v>
      </c>
    </row>
    <row r="5947" spans="1:26" ht="2.25" customHeight="1" x14ac:dyDescent="0.2">
      <c r="A5947" s="14"/>
      <c r="B5947" s="15"/>
      <c r="C5947" s="15"/>
      <c r="D5947" s="15"/>
      <c r="E5947" s="15"/>
      <c r="F5947" s="15"/>
      <c r="G5947" s="15"/>
      <c r="H5947" s="15"/>
      <c r="I5947" s="15"/>
      <c r="J5947" s="15"/>
      <c r="K5947" s="15"/>
      <c r="L5947" s="15"/>
      <c r="M5947" s="15"/>
      <c r="N5947" s="15"/>
      <c r="O5947" s="15"/>
      <c r="P5947" s="15"/>
      <c r="Q5947" s="15"/>
      <c r="R5947" s="15"/>
      <c r="S5947" s="15"/>
      <c r="T5947" s="15"/>
      <c r="U5947" s="15"/>
      <c r="V5947" s="15"/>
      <c r="W5947" s="15"/>
      <c r="X5947" s="15"/>
      <c r="Y5947" s="15"/>
      <c r="Z5947" s="16"/>
    </row>
    <row r="5948" spans="1:26" ht="13.5" customHeight="1" x14ac:dyDescent="0.2">
      <c r="A5948" s="7"/>
      <c r="B5948" s="6"/>
      <c r="C5948" s="6"/>
      <c r="D5948" s="6"/>
      <c r="E5948" s="6"/>
      <c r="F5948" s="6"/>
      <c r="G5948" s="6"/>
      <c r="H5948" s="6"/>
      <c r="I5948" s="6"/>
      <c r="J5948" s="6"/>
      <c r="K5948" s="6"/>
      <c r="L5948" s="6"/>
      <c r="M5948" s="6"/>
      <c r="N5948" s="6"/>
      <c r="O5948" s="6"/>
      <c r="P5948" s="42">
        <f>SUM(hList_Frame_1!B3419:B3419)</f>
        <v>100</v>
      </c>
      <c r="Q5948" s="42"/>
      <c r="R5948" s="42"/>
      <c r="S5948" s="42"/>
      <c r="T5948" s="42"/>
      <c r="U5948" s="6"/>
      <c r="V5948" s="6"/>
      <c r="W5948" s="6"/>
      <c r="X5948" s="6"/>
      <c r="Y5948" s="6"/>
      <c r="Z5948" s="17"/>
    </row>
    <row r="5949" spans="1:26" ht="13.5" customHeight="1" x14ac:dyDescent="0.2">
      <c r="A5949" s="9"/>
      <c r="B5949" s="18"/>
      <c r="C5949" s="18"/>
      <c r="D5949" s="18"/>
      <c r="E5949" s="18"/>
      <c r="F5949" s="18"/>
      <c r="G5949" s="18"/>
      <c r="H5949" s="18"/>
      <c r="I5949" s="18"/>
      <c r="J5949" s="18"/>
      <c r="K5949" s="18"/>
      <c r="L5949" s="18"/>
      <c r="M5949" s="18"/>
      <c r="N5949" s="18"/>
      <c r="O5949" s="18"/>
      <c r="P5949" s="18"/>
      <c r="Q5949" s="18"/>
      <c r="R5949" s="18"/>
      <c r="S5949" s="18"/>
      <c r="T5949" s="18"/>
      <c r="U5949" s="18"/>
      <c r="V5949" s="18"/>
      <c r="W5949" s="18"/>
      <c r="X5949" s="18"/>
      <c r="Y5949" s="18"/>
      <c r="Z5949" s="19"/>
    </row>
    <row r="5950" spans="1:26" ht="15" customHeight="1" x14ac:dyDescent="0.2">
      <c r="A5950" s="40">
        <v>409199</v>
      </c>
      <c r="B5950" s="41"/>
      <c r="C5950" s="20">
        <v>41940</v>
      </c>
      <c r="D5950" s="43" t="s">
        <v>2940</v>
      </c>
      <c r="E5950" s="44"/>
      <c r="F5950" s="28">
        <v>1059</v>
      </c>
      <c r="G5950" s="29"/>
      <c r="H5950" s="29"/>
      <c r="I5950" s="29"/>
      <c r="J5950" s="29"/>
      <c r="K5950" s="29"/>
      <c r="L5950" s="29"/>
      <c r="M5950" s="29"/>
      <c r="N5950" s="29"/>
      <c r="O5950" s="29"/>
      <c r="P5950" s="29"/>
      <c r="Q5950" s="29"/>
      <c r="R5950" s="29"/>
      <c r="S5950" s="29"/>
      <c r="T5950" s="30"/>
      <c r="U5950" s="5" t="s">
        <v>15</v>
      </c>
      <c r="V5950" s="5" t="s">
        <v>797</v>
      </c>
      <c r="W5950" s="5" t="s">
        <v>15</v>
      </c>
      <c r="X5950" s="5" t="s">
        <v>15</v>
      </c>
      <c r="Y5950" s="5" t="s">
        <v>15</v>
      </c>
      <c r="Z5950" s="5" t="s">
        <v>15</v>
      </c>
    </row>
    <row r="5951" spans="1:26" ht="2.25" customHeight="1" x14ac:dyDescent="0.2">
      <c r="A5951" s="14"/>
      <c r="B5951" s="15"/>
      <c r="C5951" s="15"/>
      <c r="D5951" s="15"/>
      <c r="E5951" s="15"/>
      <c r="F5951" s="15"/>
      <c r="G5951" s="15"/>
      <c r="H5951" s="15"/>
      <c r="I5951" s="15"/>
      <c r="J5951" s="15"/>
      <c r="K5951" s="15"/>
      <c r="L5951" s="15"/>
      <c r="M5951" s="15"/>
      <c r="N5951" s="15"/>
      <c r="O5951" s="15"/>
      <c r="P5951" s="15"/>
      <c r="Q5951" s="15"/>
      <c r="R5951" s="15"/>
      <c r="S5951" s="15"/>
      <c r="T5951" s="15"/>
      <c r="U5951" s="15"/>
      <c r="V5951" s="15"/>
      <c r="W5951" s="15"/>
      <c r="X5951" s="15"/>
      <c r="Y5951" s="15"/>
      <c r="Z5951" s="16"/>
    </row>
    <row r="5952" spans="1:26" ht="13.5" customHeight="1" x14ac:dyDescent="0.2">
      <c r="A5952" s="7"/>
      <c r="B5952" s="6"/>
      <c r="C5952" s="6"/>
      <c r="D5952" s="6"/>
      <c r="E5952" s="6"/>
      <c r="F5952" s="6"/>
      <c r="G5952" s="6"/>
      <c r="H5952" s="6"/>
      <c r="I5952" s="6"/>
      <c r="J5952" s="6"/>
      <c r="K5952" s="6"/>
      <c r="L5952" s="6"/>
      <c r="M5952" s="42">
        <f>SUM(hList_Frame_1!B3420:B3420)</f>
        <v>1059</v>
      </c>
      <c r="N5952" s="42"/>
      <c r="O5952" s="42"/>
      <c r="P5952" s="42"/>
      <c r="Q5952" s="42"/>
      <c r="R5952" s="42"/>
      <c r="S5952" s="42"/>
      <c r="T5952" s="42"/>
      <c r="U5952" s="6"/>
      <c r="V5952" s="6"/>
      <c r="W5952" s="6"/>
      <c r="X5952" s="6"/>
      <c r="Y5952" s="6"/>
      <c r="Z5952" s="17"/>
    </row>
    <row r="5953" spans="1:26" ht="13.5" customHeight="1" x14ac:dyDescent="0.2">
      <c r="A5953" s="9"/>
      <c r="B5953" s="18"/>
      <c r="C5953" s="18"/>
      <c r="D5953" s="18"/>
      <c r="E5953" s="18"/>
      <c r="F5953" s="18"/>
      <c r="G5953" s="18"/>
      <c r="H5953" s="18"/>
      <c r="I5953" s="18"/>
      <c r="J5953" s="18"/>
      <c r="K5953" s="18"/>
      <c r="L5953" s="18"/>
      <c r="M5953" s="18"/>
      <c r="N5953" s="18"/>
      <c r="O5953" s="18"/>
      <c r="P5953" s="18"/>
      <c r="Q5953" s="18"/>
      <c r="R5953" s="18"/>
      <c r="S5953" s="18"/>
      <c r="T5953" s="18"/>
      <c r="U5953" s="18"/>
      <c r="V5953" s="18"/>
      <c r="W5953" s="18"/>
      <c r="X5953" s="18"/>
      <c r="Y5953" s="18"/>
      <c r="Z5953" s="19"/>
    </row>
    <row r="5954" spans="1:26" ht="15" customHeight="1" x14ac:dyDescent="0.2">
      <c r="A5954" s="40">
        <v>407718</v>
      </c>
      <c r="B5954" s="41"/>
      <c r="C5954" s="20">
        <v>41919</v>
      </c>
      <c r="D5954" s="38" t="s">
        <v>2941</v>
      </c>
      <c r="E5954" s="39"/>
      <c r="F5954" s="28">
        <v>500</v>
      </c>
      <c r="G5954" s="29"/>
      <c r="H5954" s="29"/>
      <c r="I5954" s="29"/>
      <c r="J5954" s="29"/>
      <c r="K5954" s="29"/>
      <c r="L5954" s="29"/>
      <c r="M5954" s="29"/>
      <c r="N5954" s="29"/>
      <c r="O5954" s="29"/>
      <c r="P5954" s="29"/>
      <c r="Q5954" s="29"/>
      <c r="R5954" s="29"/>
      <c r="S5954" s="29"/>
      <c r="T5954" s="30"/>
      <c r="U5954" s="5" t="s">
        <v>15</v>
      </c>
      <c r="V5954" s="5" t="s">
        <v>2942</v>
      </c>
      <c r="W5954" s="5" t="s">
        <v>15</v>
      </c>
      <c r="X5954" s="5" t="s">
        <v>15</v>
      </c>
      <c r="Y5954" s="5" t="s">
        <v>15</v>
      </c>
      <c r="Z5954" s="5" t="s">
        <v>15</v>
      </c>
    </row>
    <row r="5955" spans="1:26" ht="15" customHeight="1" x14ac:dyDescent="0.2">
      <c r="A5955" s="40">
        <v>407719</v>
      </c>
      <c r="B5955" s="41"/>
      <c r="C5955" s="20">
        <v>41919</v>
      </c>
      <c r="D5955" s="23"/>
      <c r="E5955" s="24"/>
      <c r="F5955" s="28">
        <v>300</v>
      </c>
      <c r="G5955" s="29"/>
      <c r="H5955" s="29"/>
      <c r="I5955" s="29"/>
      <c r="J5955" s="29"/>
      <c r="K5955" s="29"/>
      <c r="L5955" s="29"/>
      <c r="M5955" s="29"/>
      <c r="N5955" s="29"/>
      <c r="O5955" s="29"/>
      <c r="P5955" s="29"/>
      <c r="Q5955" s="29"/>
      <c r="R5955" s="29"/>
      <c r="S5955" s="29"/>
      <c r="T5955" s="30"/>
      <c r="U5955" s="5" t="s">
        <v>15</v>
      </c>
      <c r="V5955" s="5" t="s">
        <v>2942</v>
      </c>
      <c r="W5955" s="5" t="s">
        <v>15</v>
      </c>
      <c r="X5955" s="5" t="s">
        <v>15</v>
      </c>
      <c r="Y5955" s="5" t="s">
        <v>15</v>
      </c>
      <c r="Z5955" s="5" t="s">
        <v>15</v>
      </c>
    </row>
    <row r="5956" spans="1:26" ht="15" customHeight="1" x14ac:dyDescent="0.2">
      <c r="A5956" s="40">
        <v>407720</v>
      </c>
      <c r="B5956" s="41"/>
      <c r="C5956" s="20">
        <v>41919</v>
      </c>
      <c r="D5956" s="23"/>
      <c r="E5956" s="24"/>
      <c r="F5956" s="28">
        <v>300</v>
      </c>
      <c r="G5956" s="29"/>
      <c r="H5956" s="29"/>
      <c r="I5956" s="29"/>
      <c r="J5956" s="29"/>
      <c r="K5956" s="29"/>
      <c r="L5956" s="29"/>
      <c r="M5956" s="29"/>
      <c r="N5956" s="29"/>
      <c r="O5956" s="29"/>
      <c r="P5956" s="29"/>
      <c r="Q5956" s="29"/>
      <c r="R5956" s="29"/>
      <c r="S5956" s="29"/>
      <c r="T5956" s="30"/>
      <c r="U5956" s="5" t="s">
        <v>15</v>
      </c>
      <c r="V5956" s="5" t="s">
        <v>2942</v>
      </c>
      <c r="W5956" s="5" t="s">
        <v>15</v>
      </c>
      <c r="X5956" s="5" t="s">
        <v>15</v>
      </c>
      <c r="Y5956" s="5" t="s">
        <v>15</v>
      </c>
      <c r="Z5956" s="5" t="s">
        <v>15</v>
      </c>
    </row>
    <row r="5957" spans="1:26" ht="15" customHeight="1" x14ac:dyDescent="0.2">
      <c r="A5957" s="40">
        <v>407721</v>
      </c>
      <c r="B5957" s="41"/>
      <c r="C5957" s="20">
        <v>41919</v>
      </c>
      <c r="D5957" s="23"/>
      <c r="E5957" s="24"/>
      <c r="F5957" s="28">
        <v>150</v>
      </c>
      <c r="G5957" s="29"/>
      <c r="H5957" s="29"/>
      <c r="I5957" s="29"/>
      <c r="J5957" s="29"/>
      <c r="K5957" s="29"/>
      <c r="L5957" s="29"/>
      <c r="M5957" s="29"/>
      <c r="N5957" s="29"/>
      <c r="O5957" s="29"/>
      <c r="P5957" s="29"/>
      <c r="Q5957" s="29"/>
      <c r="R5957" s="29"/>
      <c r="S5957" s="29"/>
      <c r="T5957" s="30"/>
      <c r="U5957" s="5" t="s">
        <v>15</v>
      </c>
      <c r="V5957" s="5" t="s">
        <v>2942</v>
      </c>
      <c r="W5957" s="5" t="s">
        <v>15</v>
      </c>
      <c r="X5957" s="5" t="s">
        <v>15</v>
      </c>
      <c r="Y5957" s="5" t="s">
        <v>15</v>
      </c>
      <c r="Z5957" s="5" t="s">
        <v>15</v>
      </c>
    </row>
    <row r="5958" spans="1:26" ht="15" customHeight="1" x14ac:dyDescent="0.2">
      <c r="A5958" s="40">
        <v>407722</v>
      </c>
      <c r="B5958" s="41"/>
      <c r="C5958" s="20">
        <v>41919</v>
      </c>
      <c r="D5958" s="23"/>
      <c r="E5958" s="24"/>
      <c r="F5958" s="28">
        <v>50</v>
      </c>
      <c r="G5958" s="29"/>
      <c r="H5958" s="29"/>
      <c r="I5958" s="29"/>
      <c r="J5958" s="29"/>
      <c r="K5958" s="29"/>
      <c r="L5958" s="29"/>
      <c r="M5958" s="29"/>
      <c r="N5958" s="29"/>
      <c r="O5958" s="29"/>
      <c r="P5958" s="29"/>
      <c r="Q5958" s="29"/>
      <c r="R5958" s="29"/>
      <c r="S5958" s="29"/>
      <c r="T5958" s="30"/>
      <c r="U5958" s="5" t="s">
        <v>15</v>
      </c>
      <c r="V5958" s="5" t="s">
        <v>2942</v>
      </c>
      <c r="W5958" s="5" t="s">
        <v>15</v>
      </c>
      <c r="X5958" s="5" t="s">
        <v>15</v>
      </c>
      <c r="Y5958" s="5" t="s">
        <v>15</v>
      </c>
      <c r="Z5958" s="5" t="s">
        <v>15</v>
      </c>
    </row>
    <row r="5959" spans="1:26" ht="15" customHeight="1" x14ac:dyDescent="0.2">
      <c r="A5959" s="40">
        <v>407723</v>
      </c>
      <c r="B5959" s="41"/>
      <c r="C5959" s="20">
        <v>41919</v>
      </c>
      <c r="D5959" s="23"/>
      <c r="E5959" s="24"/>
      <c r="F5959" s="28">
        <v>300</v>
      </c>
      <c r="G5959" s="29"/>
      <c r="H5959" s="29"/>
      <c r="I5959" s="29"/>
      <c r="J5959" s="29"/>
      <c r="K5959" s="29"/>
      <c r="L5959" s="29"/>
      <c r="M5959" s="29"/>
      <c r="N5959" s="29"/>
      <c r="O5959" s="29"/>
      <c r="P5959" s="29"/>
      <c r="Q5959" s="29"/>
      <c r="R5959" s="29"/>
      <c r="S5959" s="29"/>
      <c r="T5959" s="30"/>
      <c r="U5959" s="5" t="s">
        <v>15</v>
      </c>
      <c r="V5959" s="5" t="s">
        <v>2942</v>
      </c>
      <c r="W5959" s="5" t="s">
        <v>15</v>
      </c>
      <c r="X5959" s="5" t="s">
        <v>15</v>
      </c>
      <c r="Y5959" s="5" t="s">
        <v>15</v>
      </c>
      <c r="Z5959" s="5" t="s">
        <v>15</v>
      </c>
    </row>
    <row r="5960" spans="1:26" ht="15" customHeight="1" x14ac:dyDescent="0.2">
      <c r="A5960" s="40">
        <v>407724</v>
      </c>
      <c r="B5960" s="41"/>
      <c r="C5960" s="20">
        <v>41919</v>
      </c>
      <c r="D5960" s="23"/>
      <c r="E5960" s="24"/>
      <c r="F5960" s="28">
        <v>50</v>
      </c>
      <c r="G5960" s="29"/>
      <c r="H5960" s="29"/>
      <c r="I5960" s="29"/>
      <c r="J5960" s="29"/>
      <c r="K5960" s="29"/>
      <c r="L5960" s="29"/>
      <c r="M5960" s="29"/>
      <c r="N5960" s="29"/>
      <c r="O5960" s="29"/>
      <c r="P5960" s="29"/>
      <c r="Q5960" s="29"/>
      <c r="R5960" s="29"/>
      <c r="S5960" s="29"/>
      <c r="T5960" s="30"/>
      <c r="U5960" s="5" t="s">
        <v>15</v>
      </c>
      <c r="V5960" s="5" t="s">
        <v>2942</v>
      </c>
      <c r="W5960" s="5" t="s">
        <v>15</v>
      </c>
      <c r="X5960" s="5" t="s">
        <v>15</v>
      </c>
      <c r="Y5960" s="5" t="s">
        <v>15</v>
      </c>
      <c r="Z5960" s="5" t="s">
        <v>15</v>
      </c>
    </row>
    <row r="5961" spans="1:26" ht="15" customHeight="1" x14ac:dyDescent="0.2">
      <c r="A5961" s="40">
        <v>407725</v>
      </c>
      <c r="B5961" s="41"/>
      <c r="C5961" s="20">
        <v>41919</v>
      </c>
      <c r="D5961" s="23"/>
      <c r="E5961" s="24"/>
      <c r="F5961" s="28">
        <v>500</v>
      </c>
      <c r="G5961" s="29"/>
      <c r="H5961" s="29"/>
      <c r="I5961" s="29"/>
      <c r="J5961" s="29"/>
      <c r="K5961" s="29"/>
      <c r="L5961" s="29"/>
      <c r="M5961" s="29"/>
      <c r="N5961" s="29"/>
      <c r="O5961" s="29"/>
      <c r="P5961" s="29"/>
      <c r="Q5961" s="29"/>
      <c r="R5961" s="29"/>
      <c r="S5961" s="29"/>
      <c r="T5961" s="30"/>
      <c r="U5961" s="5" t="s">
        <v>15</v>
      </c>
      <c r="V5961" s="5" t="s">
        <v>2942</v>
      </c>
      <c r="W5961" s="5" t="s">
        <v>15</v>
      </c>
      <c r="X5961" s="5" t="s">
        <v>15</v>
      </c>
      <c r="Y5961" s="5" t="s">
        <v>15</v>
      </c>
      <c r="Z5961" s="5" t="s">
        <v>15</v>
      </c>
    </row>
    <row r="5962" spans="1:26" ht="15" customHeight="1" x14ac:dyDescent="0.2">
      <c r="A5962" s="40">
        <v>407726</v>
      </c>
      <c r="B5962" s="41"/>
      <c r="C5962" s="20">
        <v>41919</v>
      </c>
      <c r="D5962" s="23"/>
      <c r="E5962" s="24"/>
      <c r="F5962" s="28">
        <v>500</v>
      </c>
      <c r="G5962" s="29"/>
      <c r="H5962" s="29"/>
      <c r="I5962" s="29"/>
      <c r="J5962" s="29"/>
      <c r="K5962" s="29"/>
      <c r="L5962" s="29"/>
      <c r="M5962" s="29"/>
      <c r="N5962" s="29"/>
      <c r="O5962" s="29"/>
      <c r="P5962" s="29"/>
      <c r="Q5962" s="29"/>
      <c r="R5962" s="29"/>
      <c r="S5962" s="29"/>
      <c r="T5962" s="30"/>
      <c r="U5962" s="5" t="s">
        <v>15</v>
      </c>
      <c r="V5962" s="5" t="s">
        <v>2942</v>
      </c>
      <c r="W5962" s="5" t="s">
        <v>15</v>
      </c>
      <c r="X5962" s="5" t="s">
        <v>15</v>
      </c>
      <c r="Y5962" s="5" t="s">
        <v>15</v>
      </c>
      <c r="Z5962" s="5" t="s">
        <v>15</v>
      </c>
    </row>
    <row r="5963" spans="1:26" ht="15" customHeight="1" x14ac:dyDescent="0.2">
      <c r="A5963" s="40">
        <v>408299</v>
      </c>
      <c r="B5963" s="41"/>
      <c r="C5963" s="20">
        <v>41926</v>
      </c>
      <c r="D5963" s="23"/>
      <c r="E5963" s="24"/>
      <c r="F5963" s="28">
        <v>500</v>
      </c>
      <c r="G5963" s="29"/>
      <c r="H5963" s="29"/>
      <c r="I5963" s="29"/>
      <c r="J5963" s="29"/>
      <c r="K5963" s="29"/>
      <c r="L5963" s="29"/>
      <c r="M5963" s="29"/>
      <c r="N5963" s="29"/>
      <c r="O5963" s="29"/>
      <c r="P5963" s="29"/>
      <c r="Q5963" s="29"/>
      <c r="R5963" s="29"/>
      <c r="S5963" s="29"/>
      <c r="T5963" s="30"/>
      <c r="U5963" s="5" t="s">
        <v>15</v>
      </c>
      <c r="V5963" s="5" t="s">
        <v>2942</v>
      </c>
      <c r="W5963" s="5" t="s">
        <v>15</v>
      </c>
      <c r="X5963" s="5" t="s">
        <v>15</v>
      </c>
      <c r="Y5963" s="5" t="s">
        <v>15</v>
      </c>
      <c r="Z5963" s="5" t="s">
        <v>15</v>
      </c>
    </row>
    <row r="5964" spans="1:26" ht="15" customHeight="1" x14ac:dyDescent="0.2">
      <c r="A5964" s="40">
        <v>408300</v>
      </c>
      <c r="B5964" s="41"/>
      <c r="C5964" s="20">
        <v>41926</v>
      </c>
      <c r="D5964" s="23"/>
      <c r="E5964" s="24"/>
      <c r="F5964" s="28">
        <v>100</v>
      </c>
      <c r="G5964" s="29"/>
      <c r="H5964" s="29"/>
      <c r="I5964" s="29"/>
      <c r="J5964" s="29"/>
      <c r="K5964" s="29"/>
      <c r="L5964" s="29"/>
      <c r="M5964" s="29"/>
      <c r="N5964" s="29"/>
      <c r="O5964" s="29"/>
      <c r="P5964" s="29"/>
      <c r="Q5964" s="29"/>
      <c r="R5964" s="29"/>
      <c r="S5964" s="29"/>
      <c r="T5964" s="30"/>
      <c r="U5964" s="5" t="s">
        <v>15</v>
      </c>
      <c r="V5964" s="5" t="s">
        <v>2942</v>
      </c>
      <c r="W5964" s="5" t="s">
        <v>15</v>
      </c>
      <c r="X5964" s="5" t="s">
        <v>15</v>
      </c>
      <c r="Y5964" s="5" t="s">
        <v>15</v>
      </c>
      <c r="Z5964" s="5" t="s">
        <v>15</v>
      </c>
    </row>
    <row r="5965" spans="1:26" ht="15" customHeight="1" x14ac:dyDescent="0.2">
      <c r="A5965" s="40">
        <v>408301</v>
      </c>
      <c r="B5965" s="41"/>
      <c r="C5965" s="20">
        <v>41926</v>
      </c>
      <c r="D5965" s="23"/>
      <c r="E5965" s="24"/>
      <c r="F5965" s="28">
        <v>100</v>
      </c>
      <c r="G5965" s="29"/>
      <c r="H5965" s="29"/>
      <c r="I5965" s="29"/>
      <c r="J5965" s="29"/>
      <c r="K5965" s="29"/>
      <c r="L5965" s="29"/>
      <c r="M5965" s="29"/>
      <c r="N5965" s="29"/>
      <c r="O5965" s="29"/>
      <c r="P5965" s="29"/>
      <c r="Q5965" s="29"/>
      <c r="R5965" s="29"/>
      <c r="S5965" s="29"/>
      <c r="T5965" s="30"/>
      <c r="U5965" s="5" t="s">
        <v>15</v>
      </c>
      <c r="V5965" s="5" t="s">
        <v>2942</v>
      </c>
      <c r="W5965" s="5" t="s">
        <v>15</v>
      </c>
      <c r="X5965" s="5" t="s">
        <v>15</v>
      </c>
      <c r="Y5965" s="5" t="s">
        <v>15</v>
      </c>
      <c r="Z5965" s="5" t="s">
        <v>15</v>
      </c>
    </row>
    <row r="5966" spans="1:26" ht="15" customHeight="1" x14ac:dyDescent="0.2">
      <c r="A5966" s="40">
        <v>408302</v>
      </c>
      <c r="B5966" s="41"/>
      <c r="C5966" s="20">
        <v>41926</v>
      </c>
      <c r="D5966" s="23"/>
      <c r="E5966" s="24"/>
      <c r="F5966" s="28">
        <v>250</v>
      </c>
      <c r="G5966" s="29"/>
      <c r="H5966" s="29"/>
      <c r="I5966" s="29"/>
      <c r="J5966" s="29"/>
      <c r="K5966" s="29"/>
      <c r="L5966" s="29"/>
      <c r="M5966" s="29"/>
      <c r="N5966" s="29"/>
      <c r="O5966" s="29"/>
      <c r="P5966" s="29"/>
      <c r="Q5966" s="29"/>
      <c r="R5966" s="29"/>
      <c r="S5966" s="29"/>
      <c r="T5966" s="30"/>
      <c r="U5966" s="5" t="s">
        <v>15</v>
      </c>
      <c r="V5966" s="5" t="s">
        <v>2942</v>
      </c>
      <c r="W5966" s="5" t="s">
        <v>15</v>
      </c>
      <c r="X5966" s="5" t="s">
        <v>15</v>
      </c>
      <c r="Y5966" s="5" t="s">
        <v>15</v>
      </c>
      <c r="Z5966" s="5" t="s">
        <v>15</v>
      </c>
    </row>
    <row r="5967" spans="1:26" ht="15" customHeight="1" x14ac:dyDescent="0.2">
      <c r="A5967" s="40">
        <v>408303</v>
      </c>
      <c r="B5967" s="41"/>
      <c r="C5967" s="20">
        <v>41926</v>
      </c>
      <c r="D5967" s="23"/>
      <c r="E5967" s="24"/>
      <c r="F5967" s="28">
        <v>300</v>
      </c>
      <c r="G5967" s="29"/>
      <c r="H5967" s="29"/>
      <c r="I5967" s="29"/>
      <c r="J5967" s="29"/>
      <c r="K5967" s="29"/>
      <c r="L5967" s="29"/>
      <c r="M5967" s="29"/>
      <c r="N5967" s="29"/>
      <c r="O5967" s="29"/>
      <c r="P5967" s="29"/>
      <c r="Q5967" s="29"/>
      <c r="R5967" s="29"/>
      <c r="S5967" s="29"/>
      <c r="T5967" s="30"/>
      <c r="U5967" s="5" t="s">
        <v>15</v>
      </c>
      <c r="V5967" s="5" t="s">
        <v>2942</v>
      </c>
      <c r="W5967" s="5" t="s">
        <v>15</v>
      </c>
      <c r="X5967" s="5" t="s">
        <v>15</v>
      </c>
      <c r="Y5967" s="5" t="s">
        <v>15</v>
      </c>
      <c r="Z5967" s="5" t="s">
        <v>15</v>
      </c>
    </row>
    <row r="5968" spans="1:26" ht="15" customHeight="1" x14ac:dyDescent="0.2">
      <c r="A5968" s="40">
        <v>408304</v>
      </c>
      <c r="B5968" s="41"/>
      <c r="C5968" s="20">
        <v>41926</v>
      </c>
      <c r="D5968" s="23"/>
      <c r="E5968" s="24"/>
      <c r="F5968" s="28">
        <v>50</v>
      </c>
      <c r="G5968" s="29"/>
      <c r="H5968" s="29"/>
      <c r="I5968" s="29"/>
      <c r="J5968" s="29"/>
      <c r="K5968" s="29"/>
      <c r="L5968" s="29"/>
      <c r="M5968" s="29"/>
      <c r="N5968" s="29"/>
      <c r="O5968" s="29"/>
      <c r="P5968" s="29"/>
      <c r="Q5968" s="29"/>
      <c r="R5968" s="29"/>
      <c r="S5968" s="29"/>
      <c r="T5968" s="30"/>
      <c r="U5968" s="5" t="s">
        <v>15</v>
      </c>
      <c r="V5968" s="5" t="s">
        <v>2942</v>
      </c>
      <c r="W5968" s="5" t="s">
        <v>15</v>
      </c>
      <c r="X5968" s="5" t="s">
        <v>15</v>
      </c>
      <c r="Y5968" s="5" t="s">
        <v>15</v>
      </c>
      <c r="Z5968" s="5" t="s">
        <v>15</v>
      </c>
    </row>
    <row r="5969" spans="1:26" ht="15" customHeight="1" x14ac:dyDescent="0.2">
      <c r="A5969" s="40">
        <v>408305</v>
      </c>
      <c r="B5969" s="41"/>
      <c r="C5969" s="20">
        <v>41926</v>
      </c>
      <c r="D5969" s="23"/>
      <c r="E5969" s="24"/>
      <c r="F5969" s="28">
        <v>50</v>
      </c>
      <c r="G5969" s="29"/>
      <c r="H5969" s="29"/>
      <c r="I5969" s="29"/>
      <c r="J5969" s="29"/>
      <c r="K5969" s="29"/>
      <c r="L5969" s="29"/>
      <c r="M5969" s="29"/>
      <c r="N5969" s="29"/>
      <c r="O5969" s="29"/>
      <c r="P5969" s="29"/>
      <c r="Q5969" s="29"/>
      <c r="R5969" s="29"/>
      <c r="S5969" s="29"/>
      <c r="T5969" s="30"/>
      <c r="U5969" s="5" t="s">
        <v>15</v>
      </c>
      <c r="V5969" s="5" t="s">
        <v>2942</v>
      </c>
      <c r="W5969" s="5" t="s">
        <v>15</v>
      </c>
      <c r="X5969" s="5" t="s">
        <v>15</v>
      </c>
      <c r="Y5969" s="5" t="s">
        <v>15</v>
      </c>
      <c r="Z5969" s="5" t="s">
        <v>15</v>
      </c>
    </row>
    <row r="5970" spans="1:26" ht="15" customHeight="1" x14ac:dyDescent="0.2">
      <c r="A5970" s="40">
        <v>408306</v>
      </c>
      <c r="B5970" s="41"/>
      <c r="C5970" s="20">
        <v>41926</v>
      </c>
      <c r="D5970" s="23"/>
      <c r="E5970" s="24"/>
      <c r="F5970" s="28">
        <v>100</v>
      </c>
      <c r="G5970" s="29"/>
      <c r="H5970" s="29"/>
      <c r="I5970" s="29"/>
      <c r="J5970" s="29"/>
      <c r="K5970" s="29"/>
      <c r="L5970" s="29"/>
      <c r="M5970" s="29"/>
      <c r="N5970" s="29"/>
      <c r="O5970" s="29"/>
      <c r="P5970" s="29"/>
      <c r="Q5970" s="29"/>
      <c r="R5970" s="29"/>
      <c r="S5970" s="29"/>
      <c r="T5970" s="30"/>
      <c r="U5970" s="5" t="s">
        <v>15</v>
      </c>
      <c r="V5970" s="5" t="s">
        <v>2942</v>
      </c>
      <c r="W5970" s="5" t="s">
        <v>15</v>
      </c>
      <c r="X5970" s="5" t="s">
        <v>15</v>
      </c>
      <c r="Y5970" s="5" t="s">
        <v>15</v>
      </c>
      <c r="Z5970" s="5" t="s">
        <v>15</v>
      </c>
    </row>
    <row r="5971" spans="1:26" ht="15" customHeight="1" x14ac:dyDescent="0.2">
      <c r="A5971" s="40">
        <v>408623</v>
      </c>
      <c r="B5971" s="41"/>
      <c r="C5971" s="20">
        <v>41933</v>
      </c>
      <c r="D5971" s="23"/>
      <c r="E5971" s="24"/>
      <c r="F5971" s="28">
        <v>500</v>
      </c>
      <c r="G5971" s="29"/>
      <c r="H5971" s="29"/>
      <c r="I5971" s="29"/>
      <c r="J5971" s="29"/>
      <c r="K5971" s="29"/>
      <c r="L5971" s="29"/>
      <c r="M5971" s="29"/>
      <c r="N5971" s="29"/>
      <c r="O5971" s="29"/>
      <c r="P5971" s="29"/>
      <c r="Q5971" s="29"/>
      <c r="R5971" s="29"/>
      <c r="S5971" s="29"/>
      <c r="T5971" s="30"/>
      <c r="U5971" s="5" t="s">
        <v>15</v>
      </c>
      <c r="V5971" s="5" t="s">
        <v>2942</v>
      </c>
      <c r="W5971" s="5" t="s">
        <v>15</v>
      </c>
      <c r="X5971" s="5" t="s">
        <v>15</v>
      </c>
      <c r="Y5971" s="5" t="s">
        <v>15</v>
      </c>
      <c r="Z5971" s="5" t="s">
        <v>15</v>
      </c>
    </row>
    <row r="5972" spans="1:26" ht="15" customHeight="1" x14ac:dyDescent="0.2">
      <c r="A5972" s="40">
        <v>408624</v>
      </c>
      <c r="B5972" s="41"/>
      <c r="C5972" s="20">
        <v>41933</v>
      </c>
      <c r="D5972" s="23"/>
      <c r="E5972" s="24"/>
      <c r="F5972" s="28">
        <v>300</v>
      </c>
      <c r="G5972" s="29"/>
      <c r="H5972" s="29"/>
      <c r="I5972" s="29"/>
      <c r="J5972" s="29"/>
      <c r="K5972" s="29"/>
      <c r="L5972" s="29"/>
      <c r="M5972" s="29"/>
      <c r="N5972" s="29"/>
      <c r="O5972" s="29"/>
      <c r="P5972" s="29"/>
      <c r="Q5972" s="29"/>
      <c r="R5972" s="29"/>
      <c r="S5972" s="29"/>
      <c r="T5972" s="30"/>
      <c r="U5972" s="5" t="s">
        <v>15</v>
      </c>
      <c r="V5972" s="5" t="s">
        <v>2942</v>
      </c>
      <c r="W5972" s="5" t="s">
        <v>15</v>
      </c>
      <c r="X5972" s="5" t="s">
        <v>15</v>
      </c>
      <c r="Y5972" s="5" t="s">
        <v>15</v>
      </c>
      <c r="Z5972" s="5" t="s">
        <v>15</v>
      </c>
    </row>
    <row r="5973" spans="1:26" ht="15" customHeight="1" x14ac:dyDescent="0.2">
      <c r="A5973" s="40">
        <v>408625</v>
      </c>
      <c r="B5973" s="41"/>
      <c r="C5973" s="20">
        <v>41933</v>
      </c>
      <c r="D5973" s="23"/>
      <c r="E5973" s="24"/>
      <c r="F5973" s="28">
        <v>150</v>
      </c>
      <c r="G5973" s="29"/>
      <c r="H5973" s="29"/>
      <c r="I5973" s="29"/>
      <c r="J5973" s="29"/>
      <c r="K5973" s="29"/>
      <c r="L5973" s="29"/>
      <c r="M5973" s="29"/>
      <c r="N5973" s="29"/>
      <c r="O5973" s="29"/>
      <c r="P5973" s="29"/>
      <c r="Q5973" s="29"/>
      <c r="R5973" s="29"/>
      <c r="S5973" s="29"/>
      <c r="T5973" s="30"/>
      <c r="U5973" s="5" t="s">
        <v>15</v>
      </c>
      <c r="V5973" s="5" t="s">
        <v>2942</v>
      </c>
      <c r="W5973" s="5" t="s">
        <v>15</v>
      </c>
      <c r="X5973" s="5" t="s">
        <v>15</v>
      </c>
      <c r="Y5973" s="5" t="s">
        <v>15</v>
      </c>
      <c r="Z5973" s="5" t="s">
        <v>15</v>
      </c>
    </row>
    <row r="5974" spans="1:26" ht="15" customHeight="1" x14ac:dyDescent="0.2">
      <c r="A5974" s="40">
        <v>408626</v>
      </c>
      <c r="B5974" s="41"/>
      <c r="C5974" s="20">
        <v>41933</v>
      </c>
      <c r="D5974" s="23"/>
      <c r="E5974" s="24"/>
      <c r="F5974" s="28">
        <v>500</v>
      </c>
      <c r="G5974" s="29"/>
      <c r="H5974" s="29"/>
      <c r="I5974" s="29"/>
      <c r="J5974" s="29"/>
      <c r="K5974" s="29"/>
      <c r="L5974" s="29"/>
      <c r="M5974" s="29"/>
      <c r="N5974" s="29"/>
      <c r="O5974" s="29"/>
      <c r="P5974" s="29"/>
      <c r="Q5974" s="29"/>
      <c r="R5974" s="29"/>
      <c r="S5974" s="29"/>
      <c r="T5974" s="30"/>
      <c r="U5974" s="5" t="s">
        <v>15</v>
      </c>
      <c r="V5974" s="5" t="s">
        <v>2942</v>
      </c>
      <c r="W5974" s="5" t="s">
        <v>15</v>
      </c>
      <c r="X5974" s="5" t="s">
        <v>15</v>
      </c>
      <c r="Y5974" s="5" t="s">
        <v>15</v>
      </c>
      <c r="Z5974" s="5" t="s">
        <v>15</v>
      </c>
    </row>
    <row r="5975" spans="1:26" ht="15" customHeight="1" x14ac:dyDescent="0.2">
      <c r="A5975" s="40">
        <v>408627</v>
      </c>
      <c r="B5975" s="41"/>
      <c r="C5975" s="20">
        <v>41933</v>
      </c>
      <c r="D5975" s="23"/>
      <c r="E5975" s="24"/>
      <c r="F5975" s="28">
        <v>100</v>
      </c>
      <c r="G5975" s="29"/>
      <c r="H5975" s="29"/>
      <c r="I5975" s="29"/>
      <c r="J5975" s="29"/>
      <c r="K5975" s="29"/>
      <c r="L5975" s="29"/>
      <c r="M5975" s="29"/>
      <c r="N5975" s="29"/>
      <c r="O5975" s="29"/>
      <c r="P5975" s="29"/>
      <c r="Q5975" s="29"/>
      <c r="R5975" s="29"/>
      <c r="S5975" s="29"/>
      <c r="T5975" s="30"/>
      <c r="U5975" s="5" t="s">
        <v>15</v>
      </c>
      <c r="V5975" s="5" t="s">
        <v>2942</v>
      </c>
      <c r="W5975" s="5" t="s">
        <v>15</v>
      </c>
      <c r="X5975" s="5" t="s">
        <v>15</v>
      </c>
      <c r="Y5975" s="5" t="s">
        <v>15</v>
      </c>
      <c r="Z5975" s="5" t="s">
        <v>15</v>
      </c>
    </row>
    <row r="5976" spans="1:26" ht="15" customHeight="1" x14ac:dyDescent="0.2">
      <c r="A5976" s="40">
        <v>408628</v>
      </c>
      <c r="B5976" s="41"/>
      <c r="C5976" s="20">
        <v>41933</v>
      </c>
      <c r="D5976" s="23"/>
      <c r="E5976" s="24"/>
      <c r="F5976" s="28">
        <v>500</v>
      </c>
      <c r="G5976" s="29"/>
      <c r="H5976" s="29"/>
      <c r="I5976" s="29"/>
      <c r="J5976" s="29"/>
      <c r="K5976" s="29"/>
      <c r="L5976" s="29"/>
      <c r="M5976" s="29"/>
      <c r="N5976" s="29"/>
      <c r="O5976" s="29"/>
      <c r="P5976" s="29"/>
      <c r="Q5976" s="29"/>
      <c r="R5976" s="29"/>
      <c r="S5976" s="29"/>
      <c r="T5976" s="30"/>
      <c r="U5976" s="5" t="s">
        <v>15</v>
      </c>
      <c r="V5976" s="5" t="s">
        <v>2942</v>
      </c>
      <c r="W5976" s="5" t="s">
        <v>15</v>
      </c>
      <c r="X5976" s="5" t="s">
        <v>15</v>
      </c>
      <c r="Y5976" s="5" t="s">
        <v>15</v>
      </c>
      <c r="Z5976" s="5" t="s">
        <v>15</v>
      </c>
    </row>
    <row r="5977" spans="1:26" ht="15" customHeight="1" x14ac:dyDescent="0.2">
      <c r="A5977" s="40">
        <v>408629</v>
      </c>
      <c r="B5977" s="41"/>
      <c r="C5977" s="20">
        <v>41933</v>
      </c>
      <c r="D5977" s="23"/>
      <c r="E5977" s="24"/>
      <c r="F5977" s="28">
        <v>300</v>
      </c>
      <c r="G5977" s="29"/>
      <c r="H5977" s="29"/>
      <c r="I5977" s="29"/>
      <c r="J5977" s="29"/>
      <c r="K5977" s="29"/>
      <c r="L5977" s="29"/>
      <c r="M5977" s="29"/>
      <c r="N5977" s="29"/>
      <c r="O5977" s="29"/>
      <c r="P5977" s="29"/>
      <c r="Q5977" s="29"/>
      <c r="R5977" s="29"/>
      <c r="S5977" s="29"/>
      <c r="T5977" s="30"/>
      <c r="U5977" s="5" t="s">
        <v>15</v>
      </c>
      <c r="V5977" s="5" t="s">
        <v>2942</v>
      </c>
      <c r="W5977" s="5" t="s">
        <v>15</v>
      </c>
      <c r="X5977" s="5" t="s">
        <v>15</v>
      </c>
      <c r="Y5977" s="5" t="s">
        <v>15</v>
      </c>
      <c r="Z5977" s="5" t="s">
        <v>15</v>
      </c>
    </row>
    <row r="5978" spans="1:26" ht="15" customHeight="1" x14ac:dyDescent="0.2">
      <c r="A5978" s="40">
        <v>408630</v>
      </c>
      <c r="B5978" s="41"/>
      <c r="C5978" s="20">
        <v>41933</v>
      </c>
      <c r="D5978" s="23"/>
      <c r="E5978" s="24"/>
      <c r="F5978" s="28">
        <v>65</v>
      </c>
      <c r="G5978" s="29"/>
      <c r="H5978" s="29"/>
      <c r="I5978" s="29"/>
      <c r="J5978" s="29"/>
      <c r="K5978" s="29"/>
      <c r="L5978" s="29"/>
      <c r="M5978" s="29"/>
      <c r="N5978" s="29"/>
      <c r="O5978" s="29"/>
      <c r="P5978" s="29"/>
      <c r="Q5978" s="29"/>
      <c r="R5978" s="29"/>
      <c r="S5978" s="29"/>
      <c r="T5978" s="30"/>
      <c r="U5978" s="5" t="s">
        <v>15</v>
      </c>
      <c r="V5978" s="5" t="s">
        <v>149</v>
      </c>
      <c r="W5978" s="5" t="s">
        <v>213</v>
      </c>
      <c r="X5978" s="5" t="s">
        <v>214</v>
      </c>
      <c r="Y5978" s="5" t="s">
        <v>15</v>
      </c>
      <c r="Z5978" s="5" t="s">
        <v>15</v>
      </c>
    </row>
    <row r="5979" spans="1:26" ht="15" customHeight="1" x14ac:dyDescent="0.2">
      <c r="A5979" s="40">
        <v>408631</v>
      </c>
      <c r="B5979" s="41"/>
      <c r="C5979" s="20">
        <v>41933</v>
      </c>
      <c r="D5979" s="23"/>
      <c r="E5979" s="24"/>
      <c r="F5979" s="28">
        <v>500</v>
      </c>
      <c r="G5979" s="29"/>
      <c r="H5979" s="29"/>
      <c r="I5979" s="29"/>
      <c r="J5979" s="29"/>
      <c r="K5979" s="29"/>
      <c r="L5979" s="29"/>
      <c r="M5979" s="29"/>
      <c r="N5979" s="29"/>
      <c r="O5979" s="29"/>
      <c r="P5979" s="29"/>
      <c r="Q5979" s="29"/>
      <c r="R5979" s="29"/>
      <c r="S5979" s="29"/>
      <c r="T5979" s="30"/>
      <c r="U5979" s="5" t="s">
        <v>15</v>
      </c>
      <c r="V5979" s="5" t="s">
        <v>2942</v>
      </c>
      <c r="W5979" s="5" t="s">
        <v>15</v>
      </c>
      <c r="X5979" s="5" t="s">
        <v>15</v>
      </c>
      <c r="Y5979" s="5" t="s">
        <v>15</v>
      </c>
      <c r="Z5979" s="5" t="s">
        <v>15</v>
      </c>
    </row>
    <row r="5980" spans="1:26" ht="15" customHeight="1" x14ac:dyDescent="0.2">
      <c r="A5980" s="40">
        <v>409200</v>
      </c>
      <c r="B5980" s="41"/>
      <c r="C5980" s="20">
        <v>41940</v>
      </c>
      <c r="D5980" s="23"/>
      <c r="E5980" s="24"/>
      <c r="F5980" s="28">
        <v>280</v>
      </c>
      <c r="G5980" s="29"/>
      <c r="H5980" s="29"/>
      <c r="I5980" s="29"/>
      <c r="J5980" s="29"/>
      <c r="K5980" s="29"/>
      <c r="L5980" s="29"/>
      <c r="M5980" s="29"/>
      <c r="N5980" s="29"/>
      <c r="O5980" s="29"/>
      <c r="P5980" s="29"/>
      <c r="Q5980" s="29"/>
      <c r="R5980" s="29"/>
      <c r="S5980" s="29"/>
      <c r="T5980" s="30"/>
      <c r="U5980" s="5" t="s">
        <v>15</v>
      </c>
      <c r="V5980" s="5" t="s">
        <v>149</v>
      </c>
      <c r="W5980" s="5" t="s">
        <v>213</v>
      </c>
      <c r="X5980" s="5" t="s">
        <v>214</v>
      </c>
      <c r="Y5980" s="5" t="s">
        <v>15</v>
      </c>
      <c r="Z5980" s="5" t="s">
        <v>15</v>
      </c>
    </row>
    <row r="5981" spans="1:26" ht="15" customHeight="1" x14ac:dyDescent="0.2">
      <c r="A5981" s="40">
        <v>409201</v>
      </c>
      <c r="B5981" s="41"/>
      <c r="C5981" s="20">
        <v>41940</v>
      </c>
      <c r="D5981" s="23"/>
      <c r="E5981" s="24"/>
      <c r="F5981" s="28">
        <v>50</v>
      </c>
      <c r="G5981" s="29"/>
      <c r="H5981" s="29"/>
      <c r="I5981" s="29"/>
      <c r="J5981" s="29"/>
      <c r="K5981" s="29"/>
      <c r="L5981" s="29"/>
      <c r="M5981" s="29"/>
      <c r="N5981" s="29"/>
      <c r="O5981" s="29"/>
      <c r="P5981" s="29"/>
      <c r="Q5981" s="29"/>
      <c r="R5981" s="29"/>
      <c r="S5981" s="29"/>
      <c r="T5981" s="30"/>
      <c r="U5981" s="5" t="s">
        <v>15</v>
      </c>
      <c r="V5981" s="5" t="s">
        <v>2942</v>
      </c>
      <c r="W5981" s="5" t="s">
        <v>15</v>
      </c>
      <c r="X5981" s="5" t="s">
        <v>15</v>
      </c>
      <c r="Y5981" s="5" t="s">
        <v>15</v>
      </c>
      <c r="Z5981" s="5" t="s">
        <v>15</v>
      </c>
    </row>
    <row r="5982" spans="1:26" ht="15" customHeight="1" x14ac:dyDescent="0.2">
      <c r="A5982" s="40">
        <v>409202</v>
      </c>
      <c r="B5982" s="41"/>
      <c r="C5982" s="20">
        <v>41940</v>
      </c>
      <c r="D5982" s="23"/>
      <c r="E5982" s="24"/>
      <c r="F5982" s="28">
        <v>500</v>
      </c>
      <c r="G5982" s="29"/>
      <c r="H5982" s="29"/>
      <c r="I5982" s="29"/>
      <c r="J5982" s="29"/>
      <c r="K5982" s="29"/>
      <c r="L5982" s="29"/>
      <c r="M5982" s="29"/>
      <c r="N5982" s="29"/>
      <c r="O5982" s="29"/>
      <c r="P5982" s="29"/>
      <c r="Q5982" s="29"/>
      <c r="R5982" s="29"/>
      <c r="S5982" s="29"/>
      <c r="T5982" s="30"/>
      <c r="U5982" s="5" t="s">
        <v>15</v>
      </c>
      <c r="V5982" s="5" t="s">
        <v>2942</v>
      </c>
      <c r="W5982" s="5" t="s">
        <v>15</v>
      </c>
      <c r="X5982" s="5" t="s">
        <v>15</v>
      </c>
      <c r="Y5982" s="5" t="s">
        <v>15</v>
      </c>
      <c r="Z5982" s="5" t="s">
        <v>15</v>
      </c>
    </row>
    <row r="5983" spans="1:26" ht="15" customHeight="1" x14ac:dyDescent="0.2">
      <c r="A5983" s="40">
        <v>409203</v>
      </c>
      <c r="B5983" s="41"/>
      <c r="C5983" s="20">
        <v>41940</v>
      </c>
      <c r="D5983" s="23"/>
      <c r="E5983" s="24"/>
      <c r="F5983" s="28">
        <v>50</v>
      </c>
      <c r="G5983" s="29"/>
      <c r="H5983" s="29"/>
      <c r="I5983" s="29"/>
      <c r="J5983" s="29"/>
      <c r="K5983" s="29"/>
      <c r="L5983" s="29"/>
      <c r="M5983" s="29"/>
      <c r="N5983" s="29"/>
      <c r="O5983" s="29"/>
      <c r="P5983" s="29"/>
      <c r="Q5983" s="29"/>
      <c r="R5983" s="29"/>
      <c r="S5983" s="29"/>
      <c r="T5983" s="30"/>
      <c r="U5983" s="5" t="s">
        <v>15</v>
      </c>
      <c r="V5983" s="5" t="s">
        <v>2942</v>
      </c>
      <c r="W5983" s="5" t="s">
        <v>15</v>
      </c>
      <c r="X5983" s="5" t="s">
        <v>15</v>
      </c>
      <c r="Y5983" s="5" t="s">
        <v>15</v>
      </c>
      <c r="Z5983" s="5" t="s">
        <v>15</v>
      </c>
    </row>
    <row r="5984" spans="1:26" ht="15" customHeight="1" x14ac:dyDescent="0.2">
      <c r="A5984" s="40">
        <v>409204</v>
      </c>
      <c r="B5984" s="41"/>
      <c r="C5984" s="20">
        <v>41940</v>
      </c>
      <c r="D5984" s="23"/>
      <c r="E5984" s="24"/>
      <c r="F5984" s="28">
        <v>300</v>
      </c>
      <c r="G5984" s="29"/>
      <c r="H5984" s="29"/>
      <c r="I5984" s="29"/>
      <c r="J5984" s="29"/>
      <c r="K5984" s="29"/>
      <c r="L5984" s="29"/>
      <c r="M5984" s="29"/>
      <c r="N5984" s="29"/>
      <c r="O5984" s="29"/>
      <c r="P5984" s="29"/>
      <c r="Q5984" s="29"/>
      <c r="R5984" s="29"/>
      <c r="S5984" s="29"/>
      <c r="T5984" s="30"/>
      <c r="U5984" s="5" t="s">
        <v>15</v>
      </c>
      <c r="V5984" s="5" t="s">
        <v>2942</v>
      </c>
      <c r="W5984" s="5" t="s">
        <v>15</v>
      </c>
      <c r="X5984" s="5" t="s">
        <v>15</v>
      </c>
      <c r="Y5984" s="5" t="s">
        <v>15</v>
      </c>
      <c r="Z5984" s="5" t="s">
        <v>15</v>
      </c>
    </row>
    <row r="5985" spans="1:26" ht="15" customHeight="1" x14ac:dyDescent="0.2">
      <c r="A5985" s="40">
        <v>409205</v>
      </c>
      <c r="B5985" s="41"/>
      <c r="C5985" s="20">
        <v>41940</v>
      </c>
      <c r="D5985" s="23"/>
      <c r="E5985" s="24"/>
      <c r="F5985" s="28">
        <v>50</v>
      </c>
      <c r="G5985" s="29"/>
      <c r="H5985" s="29"/>
      <c r="I5985" s="29"/>
      <c r="J5985" s="29"/>
      <c r="K5985" s="29"/>
      <c r="L5985" s="29"/>
      <c r="M5985" s="29"/>
      <c r="N5985" s="29"/>
      <c r="O5985" s="29"/>
      <c r="P5985" s="29"/>
      <c r="Q5985" s="29"/>
      <c r="R5985" s="29"/>
      <c r="S5985" s="29"/>
      <c r="T5985" s="30"/>
      <c r="U5985" s="5" t="s">
        <v>15</v>
      </c>
      <c r="V5985" s="5" t="s">
        <v>2942</v>
      </c>
      <c r="W5985" s="5" t="s">
        <v>15</v>
      </c>
      <c r="X5985" s="5" t="s">
        <v>15</v>
      </c>
      <c r="Y5985" s="5" t="s">
        <v>15</v>
      </c>
      <c r="Z5985" s="5" t="s">
        <v>15</v>
      </c>
    </row>
    <row r="5986" spans="1:26" ht="15" customHeight="1" x14ac:dyDescent="0.2">
      <c r="A5986" s="40">
        <v>409206</v>
      </c>
      <c r="B5986" s="41"/>
      <c r="C5986" s="20">
        <v>41940</v>
      </c>
      <c r="D5986" s="21"/>
      <c r="E5986" s="22"/>
      <c r="F5986" s="28">
        <v>500</v>
      </c>
      <c r="G5986" s="29"/>
      <c r="H5986" s="29"/>
      <c r="I5986" s="29"/>
      <c r="J5986" s="29"/>
      <c r="K5986" s="29"/>
      <c r="L5986" s="29"/>
      <c r="M5986" s="29"/>
      <c r="N5986" s="29"/>
      <c r="O5986" s="29"/>
      <c r="P5986" s="29"/>
      <c r="Q5986" s="29"/>
      <c r="R5986" s="29"/>
      <c r="S5986" s="29"/>
      <c r="T5986" s="30"/>
      <c r="U5986" s="5" t="s">
        <v>15</v>
      </c>
      <c r="V5986" s="5" t="s">
        <v>2942</v>
      </c>
      <c r="W5986" s="5" t="s">
        <v>15</v>
      </c>
      <c r="X5986" s="5" t="s">
        <v>15</v>
      </c>
      <c r="Y5986" s="5" t="s">
        <v>15</v>
      </c>
      <c r="Z5986" s="5" t="s">
        <v>15</v>
      </c>
    </row>
    <row r="5987" spans="1:26" ht="3" customHeight="1" x14ac:dyDescent="0.2">
      <c r="A5987" s="14"/>
      <c r="B5987" s="15"/>
      <c r="C5987" s="15"/>
      <c r="D5987" s="15"/>
      <c r="E5987" s="15"/>
      <c r="F5987" s="15"/>
      <c r="G5987" s="15"/>
      <c r="H5987" s="15"/>
      <c r="I5987" s="15"/>
      <c r="J5987" s="15"/>
      <c r="K5987" s="15"/>
      <c r="L5987" s="15"/>
      <c r="M5987" s="15"/>
      <c r="N5987" s="15"/>
      <c r="O5987" s="15"/>
      <c r="P5987" s="15"/>
      <c r="Q5987" s="15"/>
      <c r="R5987" s="15"/>
      <c r="S5987" s="15"/>
      <c r="T5987" s="15"/>
      <c r="U5987" s="15"/>
      <c r="V5987" s="15"/>
      <c r="W5987" s="15"/>
      <c r="X5987" s="15"/>
      <c r="Y5987" s="15"/>
      <c r="Z5987" s="16"/>
    </row>
    <row r="5988" spans="1:26" ht="12.75" customHeight="1" x14ac:dyDescent="0.2">
      <c r="A5988" s="7"/>
      <c r="B5988" s="6"/>
      <c r="C5988" s="6"/>
      <c r="D5988" s="6"/>
      <c r="E5988" s="6"/>
      <c r="F5988" s="6"/>
      <c r="G5988" s="6"/>
      <c r="H5988" s="6"/>
      <c r="I5988" s="6"/>
      <c r="J5988" s="6"/>
      <c r="K5988" s="6"/>
      <c r="L5988" s="6"/>
      <c r="M5988" s="42">
        <f>SUM(hList_Frame_1!B3421:B3453)</f>
        <v>8745</v>
      </c>
      <c r="N5988" s="42"/>
      <c r="O5988" s="42"/>
      <c r="P5988" s="42"/>
      <c r="Q5988" s="42"/>
      <c r="R5988" s="42"/>
      <c r="S5988" s="42"/>
      <c r="T5988" s="42"/>
      <c r="U5988" s="6"/>
      <c r="V5988" s="6"/>
      <c r="W5988" s="6"/>
      <c r="X5988" s="6"/>
      <c r="Y5988" s="6"/>
      <c r="Z5988" s="17"/>
    </row>
    <row r="5989" spans="1:26" ht="13.5" customHeight="1" x14ac:dyDescent="0.2">
      <c r="A5989" s="9"/>
      <c r="B5989" s="18"/>
      <c r="C5989" s="18"/>
      <c r="D5989" s="18"/>
      <c r="E5989" s="18"/>
      <c r="F5989" s="18"/>
      <c r="G5989" s="18"/>
      <c r="H5989" s="18"/>
      <c r="I5989" s="18"/>
      <c r="J5989" s="18"/>
      <c r="K5989" s="18"/>
      <c r="L5989" s="18"/>
      <c r="M5989" s="18"/>
      <c r="N5989" s="18"/>
      <c r="O5989" s="18"/>
      <c r="P5989" s="18"/>
      <c r="Q5989" s="18"/>
      <c r="R5989" s="18"/>
      <c r="S5989" s="18"/>
      <c r="T5989" s="18"/>
      <c r="U5989" s="18"/>
      <c r="V5989" s="18"/>
      <c r="W5989" s="18"/>
      <c r="X5989" s="18"/>
      <c r="Y5989" s="18"/>
      <c r="Z5989" s="19"/>
    </row>
    <row r="5990" spans="1:26" ht="3" customHeight="1" x14ac:dyDescent="0.2">
      <c r="A5990" s="14"/>
      <c r="B5990" s="15"/>
      <c r="C5990" s="15"/>
      <c r="D5990" s="15"/>
      <c r="E5990" s="15"/>
      <c r="F5990" s="15"/>
      <c r="G5990" s="15"/>
      <c r="H5990" s="15"/>
      <c r="I5990" s="15"/>
      <c r="J5990" s="15"/>
      <c r="K5990" s="15"/>
      <c r="L5990" s="15"/>
      <c r="M5990" s="15"/>
      <c r="N5990" s="15"/>
      <c r="O5990" s="15"/>
      <c r="P5990" s="15"/>
      <c r="Q5990" s="15"/>
      <c r="R5990" s="15"/>
      <c r="S5990" s="15"/>
      <c r="T5990" s="15"/>
      <c r="U5990" s="15"/>
      <c r="V5990" s="15"/>
      <c r="W5990" s="15"/>
      <c r="X5990" s="15"/>
      <c r="Y5990" s="15"/>
      <c r="Z5990" s="16"/>
    </row>
    <row r="5991" spans="1:26" ht="12.75" customHeight="1" x14ac:dyDescent="0.2">
      <c r="A5991" s="7"/>
      <c r="B5991" s="2">
        <f>COUNT(hList_Frame_1!A1:A3453)</f>
        <v>1551</v>
      </c>
      <c r="C5991" s="6"/>
      <c r="D5991" s="6"/>
      <c r="E5991" s="42">
        <f>SUM(hList_Frame_1!B1:B3453)</f>
        <v>15509526.510000005</v>
      </c>
      <c r="F5991" s="42"/>
      <c r="G5991" s="42"/>
      <c r="H5991" s="42"/>
      <c r="I5991" s="42"/>
      <c r="J5991" s="42"/>
      <c r="K5991" s="42"/>
      <c r="L5991" s="42"/>
      <c r="M5991" s="42"/>
      <c r="N5991" s="42"/>
      <c r="O5991" s="42"/>
      <c r="P5991" s="42"/>
      <c r="Q5991" s="42"/>
      <c r="R5991" s="42"/>
      <c r="S5991" s="42"/>
      <c r="T5991" s="42"/>
      <c r="U5991" s="6"/>
      <c r="V5991" s="6"/>
      <c r="W5991" s="6"/>
      <c r="X5991" s="6"/>
      <c r="Y5991" s="6"/>
      <c r="Z5991" s="17"/>
    </row>
    <row r="5992" spans="1:26" ht="14.25" customHeight="1" x14ac:dyDescent="0.2">
      <c r="A5992" s="9"/>
      <c r="B5992" s="18"/>
      <c r="C5992" s="18"/>
      <c r="D5992" s="18"/>
      <c r="E5992" s="18"/>
      <c r="F5992" s="18"/>
      <c r="G5992" s="18"/>
      <c r="H5992" s="18"/>
      <c r="I5992" s="18"/>
      <c r="J5992" s="18"/>
      <c r="K5992" s="18"/>
      <c r="L5992" s="18"/>
      <c r="M5992" s="18"/>
      <c r="N5992" s="18"/>
      <c r="O5992" s="18"/>
      <c r="P5992" s="18"/>
      <c r="Q5992" s="18"/>
      <c r="R5992" s="18"/>
      <c r="S5992" s="18"/>
      <c r="T5992" s="18"/>
      <c r="U5992" s="18"/>
      <c r="V5992" s="18"/>
      <c r="W5992" s="18"/>
      <c r="X5992" s="18"/>
      <c r="Y5992" s="18"/>
      <c r="Z5992" s="19"/>
    </row>
  </sheetData>
  <sheetProtection password="E6AA" sheet="1" objects="1" scenarios="1"/>
  <mergeCells count="11196">
    <mergeCell ref="M5988:T5988"/>
    <mergeCell ref="E5991:T5991"/>
    <mergeCell ref="A5985:B5985"/>
    <mergeCell ref="D5985:E5985"/>
    <mergeCell ref="F5985:T5985"/>
    <mergeCell ref="A5986:B5986"/>
    <mergeCell ref="D5986:E5986"/>
    <mergeCell ref="F5986:T5986"/>
    <mergeCell ref="A5983:B5983"/>
    <mergeCell ref="D5983:E5983"/>
    <mergeCell ref="F5983:T5983"/>
    <mergeCell ref="A5984:B5984"/>
    <mergeCell ref="D5984:E5984"/>
    <mergeCell ref="F5984:T5984"/>
    <mergeCell ref="A5981:B5981"/>
    <mergeCell ref="D5981:E5981"/>
    <mergeCell ref="F5981:T5981"/>
    <mergeCell ref="A5982:B5982"/>
    <mergeCell ref="D5982:E5982"/>
    <mergeCell ref="F5982:T5982"/>
    <mergeCell ref="A5979:B5979"/>
    <mergeCell ref="D5979:E5979"/>
    <mergeCell ref="F5979:T5979"/>
    <mergeCell ref="A5980:B5980"/>
    <mergeCell ref="D5980:E5980"/>
    <mergeCell ref="F5980:T5980"/>
    <mergeCell ref="A5977:B5977"/>
    <mergeCell ref="D5977:E5977"/>
    <mergeCell ref="F5977:T5977"/>
    <mergeCell ref="A5978:B5978"/>
    <mergeCell ref="D5978:E5978"/>
    <mergeCell ref="F5978:T5978"/>
    <mergeCell ref="A5975:B5975"/>
    <mergeCell ref="D5975:E5975"/>
    <mergeCell ref="F5975:T5975"/>
    <mergeCell ref="A5976:B5976"/>
    <mergeCell ref="D5976:E5976"/>
    <mergeCell ref="F5976:T5976"/>
    <mergeCell ref="A5973:B5973"/>
    <mergeCell ref="D5973:E5973"/>
    <mergeCell ref="F5973:T5973"/>
    <mergeCell ref="A5974:B5974"/>
    <mergeCell ref="D5974:E5974"/>
    <mergeCell ref="F5974:T5974"/>
    <mergeCell ref="A5971:B5971"/>
    <mergeCell ref="D5971:E5971"/>
    <mergeCell ref="F5971:T5971"/>
    <mergeCell ref="A5972:B5972"/>
    <mergeCell ref="D5972:E5972"/>
    <mergeCell ref="F5972:T5972"/>
    <mergeCell ref="A5969:B5969"/>
    <mergeCell ref="D5969:E5969"/>
    <mergeCell ref="F5969:T5969"/>
    <mergeCell ref="A5970:B5970"/>
    <mergeCell ref="D5970:E5970"/>
    <mergeCell ref="F5970:T5970"/>
    <mergeCell ref="A5967:B5967"/>
    <mergeCell ref="D5967:E5967"/>
    <mergeCell ref="F5967:T5967"/>
    <mergeCell ref="A5968:B5968"/>
    <mergeCell ref="D5968:E5968"/>
    <mergeCell ref="F5968:T5968"/>
    <mergeCell ref="A5965:B5965"/>
    <mergeCell ref="D5965:E5965"/>
    <mergeCell ref="F5965:T5965"/>
    <mergeCell ref="A5966:B5966"/>
    <mergeCell ref="D5966:E5966"/>
    <mergeCell ref="F5966:T5966"/>
    <mergeCell ref="A5963:B5963"/>
    <mergeCell ref="D5963:E5963"/>
    <mergeCell ref="F5963:T5963"/>
    <mergeCell ref="A5964:B5964"/>
    <mergeCell ref="D5964:E5964"/>
    <mergeCell ref="F5964:T5964"/>
    <mergeCell ref="A5961:B5961"/>
    <mergeCell ref="D5961:E5961"/>
    <mergeCell ref="F5961:T5961"/>
    <mergeCell ref="A5962:B5962"/>
    <mergeCell ref="D5962:E5962"/>
    <mergeCell ref="F5962:T5962"/>
    <mergeCell ref="A5959:B5959"/>
    <mergeCell ref="D5959:E5959"/>
    <mergeCell ref="F5959:T5959"/>
    <mergeCell ref="A5960:B5960"/>
    <mergeCell ref="D5960:E5960"/>
    <mergeCell ref="F5960:T5960"/>
    <mergeCell ref="A5957:B5957"/>
    <mergeCell ref="D5957:E5957"/>
    <mergeCell ref="F5957:T5957"/>
    <mergeCell ref="A5958:B5958"/>
    <mergeCell ref="D5958:E5958"/>
    <mergeCell ref="F5958:T5958"/>
    <mergeCell ref="A5955:B5955"/>
    <mergeCell ref="D5955:E5955"/>
    <mergeCell ref="F5955:T5955"/>
    <mergeCell ref="A5956:B5956"/>
    <mergeCell ref="D5956:E5956"/>
    <mergeCell ref="F5956:T5956"/>
    <mergeCell ref="P5948:T5948"/>
    <mergeCell ref="A5950:B5950"/>
    <mergeCell ref="D5950:E5950"/>
    <mergeCell ref="F5950:T5950"/>
    <mergeCell ref="M5952:T5952"/>
    <mergeCell ref="A5954:B5954"/>
    <mergeCell ref="D5954:E5954"/>
    <mergeCell ref="F5954:T5954"/>
    <mergeCell ref="P5940:T5940"/>
    <mergeCell ref="A5942:B5942"/>
    <mergeCell ref="D5942:E5942"/>
    <mergeCell ref="F5942:T5942"/>
    <mergeCell ref="P5944:T5944"/>
    <mergeCell ref="A5946:B5946"/>
    <mergeCell ref="D5946:E5946"/>
    <mergeCell ref="F5946:T5946"/>
    <mergeCell ref="P5935:T5935"/>
    <mergeCell ref="A5937:B5937"/>
    <mergeCell ref="D5937:E5937"/>
    <mergeCell ref="F5937:T5937"/>
    <mergeCell ref="A5938:B5938"/>
    <mergeCell ref="D5938:E5938"/>
    <mergeCell ref="F5938:T5938"/>
    <mergeCell ref="P5927:T5927"/>
    <mergeCell ref="A5929:B5929"/>
    <mergeCell ref="D5929:E5929"/>
    <mergeCell ref="F5929:T5929"/>
    <mergeCell ref="K5931:T5931"/>
    <mergeCell ref="A5933:B5933"/>
    <mergeCell ref="D5933:E5933"/>
    <mergeCell ref="F5933:T5933"/>
    <mergeCell ref="P5919:T5919"/>
    <mergeCell ref="A5921:B5921"/>
    <mergeCell ref="D5921:E5921"/>
    <mergeCell ref="F5921:T5921"/>
    <mergeCell ref="M5923:T5923"/>
    <mergeCell ref="A5925:B5925"/>
    <mergeCell ref="D5925:E5925"/>
    <mergeCell ref="F5925:T5925"/>
    <mergeCell ref="P5911:T5911"/>
    <mergeCell ref="A5913:B5913"/>
    <mergeCell ref="D5913:E5913"/>
    <mergeCell ref="F5913:T5913"/>
    <mergeCell ref="P5915:T5915"/>
    <mergeCell ref="A5917:B5917"/>
    <mergeCell ref="D5917:E5917"/>
    <mergeCell ref="F5917:T5917"/>
    <mergeCell ref="P5903:T5903"/>
    <mergeCell ref="A5905:B5905"/>
    <mergeCell ref="D5905:E5905"/>
    <mergeCell ref="F5905:T5905"/>
    <mergeCell ref="R5907:T5907"/>
    <mergeCell ref="A5909:B5909"/>
    <mergeCell ref="D5909:E5909"/>
    <mergeCell ref="F5909:T5909"/>
    <mergeCell ref="M5898:T5898"/>
    <mergeCell ref="A5900:B5900"/>
    <mergeCell ref="D5900:E5900"/>
    <mergeCell ref="F5900:T5900"/>
    <mergeCell ref="A5901:B5901"/>
    <mergeCell ref="D5901:E5901"/>
    <mergeCell ref="F5901:T5901"/>
    <mergeCell ref="A5892:B5892"/>
    <mergeCell ref="D5892:E5892"/>
    <mergeCell ref="F5892:T5892"/>
    <mergeCell ref="M5894:T5894"/>
    <mergeCell ref="A5896:B5896"/>
    <mergeCell ref="D5896:E5896"/>
    <mergeCell ref="F5896:T5896"/>
    <mergeCell ref="A5890:B5890"/>
    <mergeCell ref="D5890:E5890"/>
    <mergeCell ref="F5890:T5890"/>
    <mergeCell ref="A5891:B5891"/>
    <mergeCell ref="D5891:E5891"/>
    <mergeCell ref="F5891:T5891"/>
    <mergeCell ref="P5883:T5883"/>
    <mergeCell ref="A5885:B5885"/>
    <mergeCell ref="D5885:E5885"/>
    <mergeCell ref="F5885:T5885"/>
    <mergeCell ref="M5887:T5887"/>
    <mergeCell ref="A5889:B5889"/>
    <mergeCell ref="D5889:E5889"/>
    <mergeCell ref="F5889:T5889"/>
    <mergeCell ref="Q5878:T5878"/>
    <mergeCell ref="A5880:B5880"/>
    <mergeCell ref="D5880:E5880"/>
    <mergeCell ref="F5880:T5880"/>
    <mergeCell ref="A5881:B5881"/>
    <mergeCell ref="D5881:E5881"/>
    <mergeCell ref="F5881:T5881"/>
    <mergeCell ref="A5872:B5872"/>
    <mergeCell ref="D5872:E5872"/>
    <mergeCell ref="F5872:T5872"/>
    <mergeCell ref="P5874:T5874"/>
    <mergeCell ref="A5876:B5876"/>
    <mergeCell ref="D5876:E5876"/>
    <mergeCell ref="F5876:T5876"/>
    <mergeCell ref="A5867:B5867"/>
    <mergeCell ref="D5867:E5867"/>
    <mergeCell ref="F5867:T5867"/>
    <mergeCell ref="M5869:T5869"/>
    <mergeCell ref="A5871:B5871"/>
    <mergeCell ref="D5871:E5871"/>
    <mergeCell ref="F5871:T5871"/>
    <mergeCell ref="R5860:T5860"/>
    <mergeCell ref="A5862:B5862"/>
    <mergeCell ref="D5862:E5862"/>
    <mergeCell ref="F5862:T5862"/>
    <mergeCell ref="P5864:T5864"/>
    <mergeCell ref="A5866:B5866"/>
    <mergeCell ref="D5866:E5866"/>
    <mergeCell ref="F5866:T5866"/>
    <mergeCell ref="P5852:T5852"/>
    <mergeCell ref="A5854:B5854"/>
    <mergeCell ref="D5854:E5854"/>
    <mergeCell ref="F5854:T5854"/>
    <mergeCell ref="P5856:T5856"/>
    <mergeCell ref="A5858:B5858"/>
    <mergeCell ref="D5858:E5858"/>
    <mergeCell ref="F5858:T5858"/>
    <mergeCell ref="A5849:B5849"/>
    <mergeCell ref="D5849:E5849"/>
    <mergeCell ref="F5849:T5849"/>
    <mergeCell ref="A5850:B5850"/>
    <mergeCell ref="D5850:E5850"/>
    <mergeCell ref="F5850:T5850"/>
    <mergeCell ref="R5842:T5842"/>
    <mergeCell ref="A5844:B5844"/>
    <mergeCell ref="D5844:E5844"/>
    <mergeCell ref="F5844:T5844"/>
    <mergeCell ref="P5846:T5846"/>
    <mergeCell ref="A5848:B5848"/>
    <mergeCell ref="D5848:E5848"/>
    <mergeCell ref="F5848:T5848"/>
    <mergeCell ref="A5836:B5836"/>
    <mergeCell ref="D5836:E5836"/>
    <mergeCell ref="F5836:T5836"/>
    <mergeCell ref="M5838:T5838"/>
    <mergeCell ref="A5840:B5840"/>
    <mergeCell ref="D5840:E5840"/>
    <mergeCell ref="F5840:T5840"/>
    <mergeCell ref="A5834:B5834"/>
    <mergeCell ref="D5834:E5834"/>
    <mergeCell ref="F5834:T5834"/>
    <mergeCell ref="A5835:B5835"/>
    <mergeCell ref="D5835:E5835"/>
    <mergeCell ref="F5835:T5835"/>
    <mergeCell ref="A5832:B5832"/>
    <mergeCell ref="D5832:E5832"/>
    <mergeCell ref="F5832:T5832"/>
    <mergeCell ref="A5833:B5833"/>
    <mergeCell ref="D5833:E5833"/>
    <mergeCell ref="F5833:T5833"/>
    <mergeCell ref="M5825:T5825"/>
    <mergeCell ref="A5827:B5827"/>
    <mergeCell ref="D5827:E5827"/>
    <mergeCell ref="F5827:T5827"/>
    <mergeCell ref="P5829:T5829"/>
    <mergeCell ref="A5831:B5831"/>
    <mergeCell ref="D5831:E5831"/>
    <mergeCell ref="F5831:T5831"/>
    <mergeCell ref="M5817:T5817"/>
    <mergeCell ref="A5819:B5819"/>
    <mergeCell ref="D5819:E5819"/>
    <mergeCell ref="F5819:T5819"/>
    <mergeCell ref="R5821:T5821"/>
    <mergeCell ref="A5823:B5823"/>
    <mergeCell ref="D5823:E5823"/>
    <mergeCell ref="F5823:T5823"/>
    <mergeCell ref="M5809:T5809"/>
    <mergeCell ref="A5811:B5811"/>
    <mergeCell ref="D5811:E5811"/>
    <mergeCell ref="F5811:T5811"/>
    <mergeCell ref="P5813:T5813"/>
    <mergeCell ref="A5815:B5815"/>
    <mergeCell ref="D5815:E5815"/>
    <mergeCell ref="F5815:T5815"/>
    <mergeCell ref="A5806:B5806"/>
    <mergeCell ref="D5806:E5806"/>
    <mergeCell ref="F5806:T5806"/>
    <mergeCell ref="A5807:B5807"/>
    <mergeCell ref="D5807:E5807"/>
    <mergeCell ref="F5807:T5807"/>
    <mergeCell ref="A5804:B5804"/>
    <mergeCell ref="D5804:E5804"/>
    <mergeCell ref="F5804:T5804"/>
    <mergeCell ref="A5805:B5805"/>
    <mergeCell ref="D5805:E5805"/>
    <mergeCell ref="F5805:T5805"/>
    <mergeCell ref="A5802:B5802"/>
    <mergeCell ref="D5802:E5802"/>
    <mergeCell ref="F5802:T5802"/>
    <mergeCell ref="A5803:B5803"/>
    <mergeCell ref="D5803:E5803"/>
    <mergeCell ref="F5803:T5803"/>
    <mergeCell ref="A5800:B5800"/>
    <mergeCell ref="D5800:E5800"/>
    <mergeCell ref="F5800:T5800"/>
    <mergeCell ref="A5801:B5801"/>
    <mergeCell ref="D5801:E5801"/>
    <mergeCell ref="F5801:T5801"/>
    <mergeCell ref="A5798:B5798"/>
    <mergeCell ref="D5798:E5798"/>
    <mergeCell ref="F5798:T5798"/>
    <mergeCell ref="A5799:B5799"/>
    <mergeCell ref="D5799:E5799"/>
    <mergeCell ref="F5799:T5799"/>
    <mergeCell ref="A5793:B5793"/>
    <mergeCell ref="D5793:E5793"/>
    <mergeCell ref="F5793:T5793"/>
    <mergeCell ref="P5795:T5795"/>
    <mergeCell ref="A5797:B5797"/>
    <mergeCell ref="D5797:E5797"/>
    <mergeCell ref="F5797:T5797"/>
    <mergeCell ref="A5791:B5791"/>
    <mergeCell ref="D5791:E5791"/>
    <mergeCell ref="F5791:T5791"/>
    <mergeCell ref="A5792:B5792"/>
    <mergeCell ref="D5792:E5792"/>
    <mergeCell ref="F5792:T5792"/>
    <mergeCell ref="A5789:B5789"/>
    <mergeCell ref="D5789:E5789"/>
    <mergeCell ref="F5789:T5789"/>
    <mergeCell ref="A5790:B5790"/>
    <mergeCell ref="D5790:E5790"/>
    <mergeCell ref="F5790:T5790"/>
    <mergeCell ref="A5787:B5787"/>
    <mergeCell ref="D5787:E5787"/>
    <mergeCell ref="F5787:T5787"/>
    <mergeCell ref="A5788:B5788"/>
    <mergeCell ref="D5788:E5788"/>
    <mergeCell ref="F5788:T5788"/>
    <mergeCell ref="A5785:B5785"/>
    <mergeCell ref="D5785:E5785"/>
    <mergeCell ref="F5785:T5785"/>
    <mergeCell ref="A5786:B5786"/>
    <mergeCell ref="D5786:E5786"/>
    <mergeCell ref="F5786:T5786"/>
    <mergeCell ref="P5781:T5781"/>
    <mergeCell ref="A5783:B5783"/>
    <mergeCell ref="D5783:E5783"/>
    <mergeCell ref="F5783:T5783"/>
    <mergeCell ref="A5784:B5784"/>
    <mergeCell ref="D5784:E5784"/>
    <mergeCell ref="F5784:T5784"/>
    <mergeCell ref="P5773:T5773"/>
    <mergeCell ref="A5775:B5775"/>
    <mergeCell ref="D5775:E5775"/>
    <mergeCell ref="F5775:T5775"/>
    <mergeCell ref="M5777:T5777"/>
    <mergeCell ref="A5779:B5779"/>
    <mergeCell ref="D5779:E5779"/>
    <mergeCell ref="F5779:T5779"/>
    <mergeCell ref="P5768:T5768"/>
    <mergeCell ref="A5770:B5770"/>
    <mergeCell ref="D5770:E5770"/>
    <mergeCell ref="F5770:T5770"/>
    <mergeCell ref="A5771:B5771"/>
    <mergeCell ref="D5771:E5771"/>
    <mergeCell ref="F5771:T5771"/>
    <mergeCell ref="A5762:B5762"/>
    <mergeCell ref="D5762:E5762"/>
    <mergeCell ref="F5762:T5762"/>
    <mergeCell ref="M5764:T5764"/>
    <mergeCell ref="A5766:B5766"/>
    <mergeCell ref="D5766:E5766"/>
    <mergeCell ref="F5766:T5766"/>
    <mergeCell ref="M5758:T5758"/>
    <mergeCell ref="A5760:B5760"/>
    <mergeCell ref="D5760:E5760"/>
    <mergeCell ref="F5760:T5760"/>
    <mergeCell ref="A5761:B5761"/>
    <mergeCell ref="D5761:E5761"/>
    <mergeCell ref="F5761:T5761"/>
    <mergeCell ref="A5755:B5755"/>
    <mergeCell ref="D5755:E5755"/>
    <mergeCell ref="F5755:T5755"/>
    <mergeCell ref="A5756:B5756"/>
    <mergeCell ref="D5756:E5756"/>
    <mergeCell ref="F5756:T5756"/>
    <mergeCell ref="P5751:T5751"/>
    <mergeCell ref="A5753:B5753"/>
    <mergeCell ref="D5753:E5753"/>
    <mergeCell ref="F5753:T5753"/>
    <mergeCell ref="A5754:B5754"/>
    <mergeCell ref="D5754:E5754"/>
    <mergeCell ref="F5754:T5754"/>
    <mergeCell ref="P5746:T5746"/>
    <mergeCell ref="A5748:B5748"/>
    <mergeCell ref="D5748:E5748"/>
    <mergeCell ref="F5748:T5748"/>
    <mergeCell ref="A5749:B5749"/>
    <mergeCell ref="D5749:E5749"/>
    <mergeCell ref="F5749:T5749"/>
    <mergeCell ref="P5741:T5741"/>
    <mergeCell ref="A5743:B5743"/>
    <mergeCell ref="D5743:E5743"/>
    <mergeCell ref="F5743:T5743"/>
    <mergeCell ref="A5744:B5744"/>
    <mergeCell ref="D5744:E5744"/>
    <mergeCell ref="F5744:T5744"/>
    <mergeCell ref="A5738:B5738"/>
    <mergeCell ref="D5738:E5738"/>
    <mergeCell ref="F5738:T5738"/>
    <mergeCell ref="A5739:B5739"/>
    <mergeCell ref="D5739:E5739"/>
    <mergeCell ref="F5739:T5739"/>
    <mergeCell ref="A5733:B5733"/>
    <mergeCell ref="D5733:E5733"/>
    <mergeCell ref="F5733:T5733"/>
    <mergeCell ref="M5735:T5735"/>
    <mergeCell ref="A5737:B5737"/>
    <mergeCell ref="D5737:E5737"/>
    <mergeCell ref="F5737:T5737"/>
    <mergeCell ref="A5728:B5728"/>
    <mergeCell ref="D5728:E5728"/>
    <mergeCell ref="F5728:T5728"/>
    <mergeCell ref="P5730:T5730"/>
    <mergeCell ref="A5732:B5732"/>
    <mergeCell ref="D5732:E5732"/>
    <mergeCell ref="F5732:T5732"/>
    <mergeCell ref="A5723:B5723"/>
    <mergeCell ref="D5723:E5723"/>
    <mergeCell ref="F5723:T5723"/>
    <mergeCell ref="M5725:T5725"/>
    <mergeCell ref="A5727:B5727"/>
    <mergeCell ref="D5727:E5727"/>
    <mergeCell ref="F5727:T5727"/>
    <mergeCell ref="A5721:B5721"/>
    <mergeCell ref="D5721:E5721"/>
    <mergeCell ref="F5721:T5721"/>
    <mergeCell ref="A5722:B5722"/>
    <mergeCell ref="D5722:E5722"/>
    <mergeCell ref="F5722:T5722"/>
    <mergeCell ref="A5719:B5719"/>
    <mergeCell ref="D5719:E5719"/>
    <mergeCell ref="F5719:T5719"/>
    <mergeCell ref="A5720:B5720"/>
    <mergeCell ref="D5720:E5720"/>
    <mergeCell ref="F5720:T5720"/>
    <mergeCell ref="K5715:T5715"/>
    <mergeCell ref="A5717:B5717"/>
    <mergeCell ref="D5717:E5717"/>
    <mergeCell ref="F5717:T5717"/>
    <mergeCell ref="A5718:B5718"/>
    <mergeCell ref="D5718:E5718"/>
    <mergeCell ref="F5718:T5718"/>
    <mergeCell ref="A5709:B5709"/>
    <mergeCell ref="D5709:E5709"/>
    <mergeCell ref="F5709:T5709"/>
    <mergeCell ref="M5711:T5711"/>
    <mergeCell ref="A5713:B5713"/>
    <mergeCell ref="D5713:E5713"/>
    <mergeCell ref="F5713:T5713"/>
    <mergeCell ref="A5707:B5707"/>
    <mergeCell ref="D5707:E5707"/>
    <mergeCell ref="F5707:T5707"/>
    <mergeCell ref="A5708:B5708"/>
    <mergeCell ref="D5708:E5708"/>
    <mergeCell ref="F5708:T5708"/>
    <mergeCell ref="A5705:B5705"/>
    <mergeCell ref="D5705:E5705"/>
    <mergeCell ref="F5705:T5705"/>
    <mergeCell ref="A5706:B5706"/>
    <mergeCell ref="D5706:E5706"/>
    <mergeCell ref="F5706:T5706"/>
    <mergeCell ref="A5703:B5703"/>
    <mergeCell ref="D5703:E5703"/>
    <mergeCell ref="F5703:T5703"/>
    <mergeCell ref="A5704:B5704"/>
    <mergeCell ref="D5704:E5704"/>
    <mergeCell ref="F5704:T5704"/>
    <mergeCell ref="S5696:T5696"/>
    <mergeCell ref="A5698:B5698"/>
    <mergeCell ref="D5698:E5698"/>
    <mergeCell ref="F5698:T5698"/>
    <mergeCell ref="M5700:T5700"/>
    <mergeCell ref="A5702:B5702"/>
    <mergeCell ref="D5702:E5702"/>
    <mergeCell ref="F5702:T5702"/>
    <mergeCell ref="A5690:B5690"/>
    <mergeCell ref="D5690:E5690"/>
    <mergeCell ref="F5690:T5690"/>
    <mergeCell ref="R5692:T5692"/>
    <mergeCell ref="A5694:B5694"/>
    <mergeCell ref="D5694:E5694"/>
    <mergeCell ref="F5694:T5694"/>
    <mergeCell ref="A5682:B5682"/>
    <mergeCell ref="D5682:E5682"/>
    <mergeCell ref="F5682:T5682"/>
    <mergeCell ref="M5684:T5684"/>
    <mergeCell ref="A5686:B5686"/>
    <mergeCell ref="D5686:E5686"/>
    <mergeCell ref="F5686:T5686"/>
    <mergeCell ref="A5680:B5680"/>
    <mergeCell ref="D5680:E5680"/>
    <mergeCell ref="F5680:T5680"/>
    <mergeCell ref="A5681:B5681"/>
    <mergeCell ref="D5681:E5681"/>
    <mergeCell ref="F5681:T5681"/>
    <mergeCell ref="A5678:B5678"/>
    <mergeCell ref="D5678:E5678"/>
    <mergeCell ref="F5678:T5678"/>
    <mergeCell ref="A5679:B5679"/>
    <mergeCell ref="D5679:E5679"/>
    <mergeCell ref="F5679:T5679"/>
    <mergeCell ref="A5673:B5673"/>
    <mergeCell ref="D5673:E5673"/>
    <mergeCell ref="F5673:T5673"/>
    <mergeCell ref="M5675:T5675"/>
    <mergeCell ref="A5677:B5677"/>
    <mergeCell ref="D5677:E5677"/>
    <mergeCell ref="F5677:T5677"/>
    <mergeCell ref="A5671:B5671"/>
    <mergeCell ref="D5671:E5671"/>
    <mergeCell ref="F5671:T5671"/>
    <mergeCell ref="A5672:B5672"/>
    <mergeCell ref="D5672:E5672"/>
    <mergeCell ref="F5672:T5672"/>
    <mergeCell ref="A5669:B5669"/>
    <mergeCell ref="D5669:E5669"/>
    <mergeCell ref="F5669:T5669"/>
    <mergeCell ref="A5670:B5670"/>
    <mergeCell ref="D5670:E5670"/>
    <mergeCell ref="F5670:T5670"/>
    <mergeCell ref="A5667:B5667"/>
    <mergeCell ref="D5667:E5667"/>
    <mergeCell ref="F5667:T5667"/>
    <mergeCell ref="A5668:B5668"/>
    <mergeCell ref="D5668:E5668"/>
    <mergeCell ref="F5668:T5668"/>
    <mergeCell ref="A5665:B5665"/>
    <mergeCell ref="D5665:E5665"/>
    <mergeCell ref="F5665:T5665"/>
    <mergeCell ref="A5666:B5666"/>
    <mergeCell ref="D5666:E5666"/>
    <mergeCell ref="F5666:T5666"/>
    <mergeCell ref="A5663:B5663"/>
    <mergeCell ref="D5663:E5663"/>
    <mergeCell ref="F5663:T5663"/>
    <mergeCell ref="A5664:B5664"/>
    <mergeCell ref="D5664:E5664"/>
    <mergeCell ref="F5664:T5664"/>
    <mergeCell ref="A5661:B5661"/>
    <mergeCell ref="D5661:E5661"/>
    <mergeCell ref="F5661:T5661"/>
    <mergeCell ref="A5662:B5662"/>
    <mergeCell ref="D5662:E5662"/>
    <mergeCell ref="F5662:T5662"/>
    <mergeCell ref="A5659:B5659"/>
    <mergeCell ref="D5659:E5659"/>
    <mergeCell ref="F5659:T5659"/>
    <mergeCell ref="A5660:B5660"/>
    <mergeCell ref="D5660:E5660"/>
    <mergeCell ref="F5660:T5660"/>
    <mergeCell ref="A5657:B5657"/>
    <mergeCell ref="D5657:E5657"/>
    <mergeCell ref="F5657:T5657"/>
    <mergeCell ref="A5658:B5658"/>
    <mergeCell ref="D5658:E5658"/>
    <mergeCell ref="F5658:T5658"/>
    <mergeCell ref="A5655:B5655"/>
    <mergeCell ref="D5655:E5655"/>
    <mergeCell ref="F5655:T5655"/>
    <mergeCell ref="A5656:B5656"/>
    <mergeCell ref="D5656:E5656"/>
    <mergeCell ref="F5656:T5656"/>
    <mergeCell ref="P5648:T5648"/>
    <mergeCell ref="A5650:B5650"/>
    <mergeCell ref="D5650:E5650"/>
    <mergeCell ref="F5650:T5650"/>
    <mergeCell ref="P5652:T5652"/>
    <mergeCell ref="A5654:B5654"/>
    <mergeCell ref="D5654:E5654"/>
    <mergeCell ref="F5654:T5654"/>
    <mergeCell ref="K5643:T5643"/>
    <mergeCell ref="A5645:B5645"/>
    <mergeCell ref="D5645:E5645"/>
    <mergeCell ref="F5645:T5645"/>
    <mergeCell ref="A5646:B5646"/>
    <mergeCell ref="D5646:E5646"/>
    <mergeCell ref="F5646:T5646"/>
    <mergeCell ref="A5637:B5637"/>
    <mergeCell ref="D5637:E5637"/>
    <mergeCell ref="F5637:T5637"/>
    <mergeCell ref="P5639:T5639"/>
    <mergeCell ref="A5641:B5641"/>
    <mergeCell ref="D5641:E5641"/>
    <mergeCell ref="F5641:T5641"/>
    <mergeCell ref="A5632:B5632"/>
    <mergeCell ref="D5632:E5632"/>
    <mergeCell ref="F5632:T5632"/>
    <mergeCell ref="M5634:T5634"/>
    <mergeCell ref="A5636:B5636"/>
    <mergeCell ref="D5636:E5636"/>
    <mergeCell ref="F5636:T5636"/>
    <mergeCell ref="P5628:T5628"/>
    <mergeCell ref="A5630:B5630"/>
    <mergeCell ref="D5630:E5630"/>
    <mergeCell ref="F5630:T5630"/>
    <mergeCell ref="A5631:B5631"/>
    <mergeCell ref="D5631:E5631"/>
    <mergeCell ref="F5631:T5631"/>
    <mergeCell ref="A5622:B5622"/>
    <mergeCell ref="D5622:E5622"/>
    <mergeCell ref="F5622:T5622"/>
    <mergeCell ref="P5624:T5624"/>
    <mergeCell ref="A5626:B5626"/>
    <mergeCell ref="D5626:E5626"/>
    <mergeCell ref="F5626:T5626"/>
    <mergeCell ref="A5617:B5617"/>
    <mergeCell ref="D5617:E5617"/>
    <mergeCell ref="F5617:T5617"/>
    <mergeCell ref="P5619:T5619"/>
    <mergeCell ref="A5621:B5621"/>
    <mergeCell ref="D5621:E5621"/>
    <mergeCell ref="F5621:T5621"/>
    <mergeCell ref="P5613:T5613"/>
    <mergeCell ref="A5615:B5615"/>
    <mergeCell ref="D5615:E5615"/>
    <mergeCell ref="F5615:T5615"/>
    <mergeCell ref="A5616:B5616"/>
    <mergeCell ref="D5616:E5616"/>
    <mergeCell ref="F5616:T5616"/>
    <mergeCell ref="A5610:B5610"/>
    <mergeCell ref="D5610:E5610"/>
    <mergeCell ref="F5610:T5610"/>
    <mergeCell ref="A5611:B5611"/>
    <mergeCell ref="D5611:E5611"/>
    <mergeCell ref="F5611:T5611"/>
    <mergeCell ref="P5606:T5606"/>
    <mergeCell ref="A5608:B5608"/>
    <mergeCell ref="D5608:E5608"/>
    <mergeCell ref="F5608:T5608"/>
    <mergeCell ref="A5609:B5609"/>
    <mergeCell ref="D5609:E5609"/>
    <mergeCell ref="F5609:T5609"/>
    <mergeCell ref="M5601:T5601"/>
    <mergeCell ref="A5603:B5603"/>
    <mergeCell ref="D5603:E5603"/>
    <mergeCell ref="F5603:T5603"/>
    <mergeCell ref="A5604:B5604"/>
    <mergeCell ref="D5604:E5604"/>
    <mergeCell ref="F5604:T5604"/>
    <mergeCell ref="A5598:B5598"/>
    <mergeCell ref="D5598:E5598"/>
    <mergeCell ref="F5598:T5598"/>
    <mergeCell ref="A5599:B5599"/>
    <mergeCell ref="D5599:E5599"/>
    <mergeCell ref="F5599:T5599"/>
    <mergeCell ref="A5593:B5593"/>
    <mergeCell ref="D5593:E5593"/>
    <mergeCell ref="F5593:T5593"/>
    <mergeCell ref="K5595:T5595"/>
    <mergeCell ref="A5597:B5597"/>
    <mergeCell ref="D5597:E5597"/>
    <mergeCell ref="F5597:T5597"/>
    <mergeCell ref="A5591:B5591"/>
    <mergeCell ref="D5591:E5591"/>
    <mergeCell ref="F5591:T5591"/>
    <mergeCell ref="A5592:B5592"/>
    <mergeCell ref="D5592:E5592"/>
    <mergeCell ref="F5592:T5592"/>
    <mergeCell ref="K5584:T5584"/>
    <mergeCell ref="A5586:B5586"/>
    <mergeCell ref="D5586:E5586"/>
    <mergeCell ref="F5586:T5586"/>
    <mergeCell ref="K5588:T5588"/>
    <mergeCell ref="A5590:B5590"/>
    <mergeCell ref="D5590:E5590"/>
    <mergeCell ref="F5590:T5590"/>
    <mergeCell ref="R5576:T5576"/>
    <mergeCell ref="A5578:B5578"/>
    <mergeCell ref="D5578:E5578"/>
    <mergeCell ref="F5578:T5578"/>
    <mergeCell ref="M5580:T5580"/>
    <mergeCell ref="A5582:B5582"/>
    <mergeCell ref="D5582:E5582"/>
    <mergeCell ref="F5582:T5582"/>
    <mergeCell ref="M5568:T5568"/>
    <mergeCell ref="A5570:B5570"/>
    <mergeCell ref="D5570:E5570"/>
    <mergeCell ref="F5570:T5570"/>
    <mergeCell ref="M5572:T5572"/>
    <mergeCell ref="A5574:B5574"/>
    <mergeCell ref="D5574:E5574"/>
    <mergeCell ref="F5574:T5574"/>
    <mergeCell ref="A5562:B5562"/>
    <mergeCell ref="D5562:E5562"/>
    <mergeCell ref="F5562:T5562"/>
    <mergeCell ref="H5564:T5564"/>
    <mergeCell ref="A5566:B5566"/>
    <mergeCell ref="D5566:E5566"/>
    <mergeCell ref="F5566:T5566"/>
    <mergeCell ref="A5560:B5560"/>
    <mergeCell ref="D5560:E5560"/>
    <mergeCell ref="F5560:T5560"/>
    <mergeCell ref="A5561:B5561"/>
    <mergeCell ref="D5561:E5561"/>
    <mergeCell ref="F5561:T5561"/>
    <mergeCell ref="A5558:B5558"/>
    <mergeCell ref="D5558:E5558"/>
    <mergeCell ref="F5558:T5558"/>
    <mergeCell ref="A5559:B5559"/>
    <mergeCell ref="D5559:E5559"/>
    <mergeCell ref="F5559:T5559"/>
    <mergeCell ref="A5556:B5556"/>
    <mergeCell ref="D5556:E5556"/>
    <mergeCell ref="F5556:T5556"/>
    <mergeCell ref="A5557:B5557"/>
    <mergeCell ref="D5557:E5557"/>
    <mergeCell ref="F5557:T5557"/>
    <mergeCell ref="A5554:B5554"/>
    <mergeCell ref="D5554:E5554"/>
    <mergeCell ref="F5554:T5554"/>
    <mergeCell ref="A5555:B5555"/>
    <mergeCell ref="D5555:E5555"/>
    <mergeCell ref="F5555:T5555"/>
    <mergeCell ref="A5552:B5552"/>
    <mergeCell ref="D5552:E5552"/>
    <mergeCell ref="F5552:T5552"/>
    <mergeCell ref="A5553:B5553"/>
    <mergeCell ref="D5553:E5553"/>
    <mergeCell ref="F5553:T5553"/>
    <mergeCell ref="A5550:B5550"/>
    <mergeCell ref="D5550:E5550"/>
    <mergeCell ref="F5550:T5550"/>
    <mergeCell ref="A5551:B5551"/>
    <mergeCell ref="D5551:E5551"/>
    <mergeCell ref="F5551:T5551"/>
    <mergeCell ref="A5548:B5548"/>
    <mergeCell ref="D5548:E5548"/>
    <mergeCell ref="F5548:T5548"/>
    <mergeCell ref="A5549:B5549"/>
    <mergeCell ref="D5549:E5549"/>
    <mergeCell ref="F5549:T5549"/>
    <mergeCell ref="A5546:B5546"/>
    <mergeCell ref="D5546:E5546"/>
    <mergeCell ref="F5546:T5546"/>
    <mergeCell ref="A5547:B5547"/>
    <mergeCell ref="D5547:E5547"/>
    <mergeCell ref="F5547:T5547"/>
    <mergeCell ref="A5544:B5544"/>
    <mergeCell ref="D5544:E5544"/>
    <mergeCell ref="F5544:T5544"/>
    <mergeCell ref="A5545:B5545"/>
    <mergeCell ref="D5545:E5545"/>
    <mergeCell ref="F5545:T5545"/>
    <mergeCell ref="A5542:B5542"/>
    <mergeCell ref="D5542:E5542"/>
    <mergeCell ref="F5542:T5542"/>
    <mergeCell ref="A5543:B5543"/>
    <mergeCell ref="D5543:E5543"/>
    <mergeCell ref="F5543:T5543"/>
    <mergeCell ref="P5538:T5538"/>
    <mergeCell ref="A5540:B5540"/>
    <mergeCell ref="D5540:E5540"/>
    <mergeCell ref="F5540:T5540"/>
    <mergeCell ref="A5541:B5541"/>
    <mergeCell ref="D5541:E5541"/>
    <mergeCell ref="F5541:T5541"/>
    <mergeCell ref="P5530:T5530"/>
    <mergeCell ref="A5532:B5532"/>
    <mergeCell ref="D5532:E5532"/>
    <mergeCell ref="F5532:T5532"/>
    <mergeCell ref="P5534:T5534"/>
    <mergeCell ref="A5536:B5536"/>
    <mergeCell ref="D5536:E5536"/>
    <mergeCell ref="F5536:T5536"/>
    <mergeCell ref="P5525:T5525"/>
    <mergeCell ref="A5527:B5527"/>
    <mergeCell ref="D5527:E5527"/>
    <mergeCell ref="F5527:T5527"/>
    <mergeCell ref="A5528:B5528"/>
    <mergeCell ref="D5528:E5528"/>
    <mergeCell ref="F5528:T5528"/>
    <mergeCell ref="A5522:B5522"/>
    <mergeCell ref="D5522:E5522"/>
    <mergeCell ref="F5522:T5522"/>
    <mergeCell ref="A5523:B5523"/>
    <mergeCell ref="D5523:E5523"/>
    <mergeCell ref="F5523:T5523"/>
    <mergeCell ref="P5515:T5515"/>
    <mergeCell ref="A5517:B5517"/>
    <mergeCell ref="D5517:E5517"/>
    <mergeCell ref="F5517:T5517"/>
    <mergeCell ref="P5519:T5519"/>
    <mergeCell ref="A5521:B5521"/>
    <mergeCell ref="D5521:E5521"/>
    <mergeCell ref="F5521:T5521"/>
    <mergeCell ref="M5507:T5507"/>
    <mergeCell ref="A5509:B5509"/>
    <mergeCell ref="D5509:E5509"/>
    <mergeCell ref="F5509:T5509"/>
    <mergeCell ref="P5511:T5511"/>
    <mergeCell ref="A5513:B5513"/>
    <mergeCell ref="D5513:E5513"/>
    <mergeCell ref="F5513:T5513"/>
    <mergeCell ref="A5504:B5504"/>
    <mergeCell ref="D5504:E5504"/>
    <mergeCell ref="F5504:T5504"/>
    <mergeCell ref="A5505:B5505"/>
    <mergeCell ref="D5505:E5505"/>
    <mergeCell ref="F5505:T5505"/>
    <mergeCell ref="A5502:B5502"/>
    <mergeCell ref="D5502:E5502"/>
    <mergeCell ref="F5502:T5502"/>
    <mergeCell ref="A5503:B5503"/>
    <mergeCell ref="D5503:E5503"/>
    <mergeCell ref="F5503:T5503"/>
    <mergeCell ref="K5498:T5498"/>
    <mergeCell ref="A5500:B5500"/>
    <mergeCell ref="D5500:E5500"/>
    <mergeCell ref="F5500:T5500"/>
    <mergeCell ref="A5501:B5501"/>
    <mergeCell ref="D5501:E5501"/>
    <mergeCell ref="F5501:T5501"/>
    <mergeCell ref="M5490:T5490"/>
    <mergeCell ref="A5492:B5492"/>
    <mergeCell ref="D5492:E5492"/>
    <mergeCell ref="F5492:T5492"/>
    <mergeCell ref="K5494:T5494"/>
    <mergeCell ref="A5496:B5496"/>
    <mergeCell ref="D5496:E5496"/>
    <mergeCell ref="F5496:T5496"/>
    <mergeCell ref="A5487:B5487"/>
    <mergeCell ref="D5487:E5487"/>
    <mergeCell ref="F5487:T5487"/>
    <mergeCell ref="A5488:B5488"/>
    <mergeCell ref="D5488:E5488"/>
    <mergeCell ref="F5488:T5488"/>
    <mergeCell ref="A5485:B5485"/>
    <mergeCell ref="D5485:E5485"/>
    <mergeCell ref="F5485:T5485"/>
    <mergeCell ref="A5486:B5486"/>
    <mergeCell ref="D5486:E5486"/>
    <mergeCell ref="F5486:T5486"/>
    <mergeCell ref="P5481:T5481"/>
    <mergeCell ref="A5483:B5483"/>
    <mergeCell ref="D5483:E5483"/>
    <mergeCell ref="F5483:T5483"/>
    <mergeCell ref="A5484:B5484"/>
    <mergeCell ref="D5484:E5484"/>
    <mergeCell ref="F5484:T5484"/>
    <mergeCell ref="M5473:T5473"/>
    <mergeCell ref="A5475:B5475"/>
    <mergeCell ref="D5475:E5475"/>
    <mergeCell ref="F5475:T5475"/>
    <mergeCell ref="R5477:T5477"/>
    <mergeCell ref="A5479:B5479"/>
    <mergeCell ref="D5479:E5479"/>
    <mergeCell ref="F5479:T5479"/>
    <mergeCell ref="A5470:B5470"/>
    <mergeCell ref="D5470:E5470"/>
    <mergeCell ref="F5470:T5470"/>
    <mergeCell ref="A5471:B5471"/>
    <mergeCell ref="D5471:E5471"/>
    <mergeCell ref="F5471:T5471"/>
    <mergeCell ref="K5463:T5463"/>
    <mergeCell ref="A5465:B5465"/>
    <mergeCell ref="D5465:E5465"/>
    <mergeCell ref="F5465:T5465"/>
    <mergeCell ref="M5467:T5467"/>
    <mergeCell ref="A5469:B5469"/>
    <mergeCell ref="D5469:E5469"/>
    <mergeCell ref="F5469:T5469"/>
    <mergeCell ref="M5455:T5455"/>
    <mergeCell ref="A5457:B5457"/>
    <mergeCell ref="D5457:E5457"/>
    <mergeCell ref="F5457:T5457"/>
    <mergeCell ref="K5459:T5459"/>
    <mergeCell ref="A5461:B5461"/>
    <mergeCell ref="D5461:E5461"/>
    <mergeCell ref="F5461:T5461"/>
    <mergeCell ref="A5452:B5452"/>
    <mergeCell ref="D5452:E5452"/>
    <mergeCell ref="F5452:T5452"/>
    <mergeCell ref="A5453:B5453"/>
    <mergeCell ref="D5453:E5453"/>
    <mergeCell ref="F5453:T5453"/>
    <mergeCell ref="P5448:T5448"/>
    <mergeCell ref="A5450:B5450"/>
    <mergeCell ref="D5450:E5450"/>
    <mergeCell ref="F5450:T5450"/>
    <mergeCell ref="A5451:B5451"/>
    <mergeCell ref="D5451:E5451"/>
    <mergeCell ref="F5451:T5451"/>
    <mergeCell ref="P5443:T5443"/>
    <mergeCell ref="A5445:B5445"/>
    <mergeCell ref="D5445:E5445"/>
    <mergeCell ref="F5445:T5445"/>
    <mergeCell ref="A5446:B5446"/>
    <mergeCell ref="D5446:E5446"/>
    <mergeCell ref="F5446:T5446"/>
    <mergeCell ref="P5438:T5438"/>
    <mergeCell ref="A5440:B5440"/>
    <mergeCell ref="D5440:E5440"/>
    <mergeCell ref="F5440:T5440"/>
    <mergeCell ref="A5441:B5441"/>
    <mergeCell ref="D5441:E5441"/>
    <mergeCell ref="F5441:T5441"/>
    <mergeCell ref="K5430:T5430"/>
    <mergeCell ref="A5432:B5432"/>
    <mergeCell ref="D5432:E5432"/>
    <mergeCell ref="F5432:T5432"/>
    <mergeCell ref="R5434:T5434"/>
    <mergeCell ref="A5436:B5436"/>
    <mergeCell ref="D5436:E5436"/>
    <mergeCell ref="F5436:T5436"/>
    <mergeCell ref="P5422:T5422"/>
    <mergeCell ref="A5424:B5424"/>
    <mergeCell ref="D5424:E5424"/>
    <mergeCell ref="F5424:T5424"/>
    <mergeCell ref="R5426:T5426"/>
    <mergeCell ref="A5428:B5428"/>
    <mergeCell ref="D5428:E5428"/>
    <mergeCell ref="F5428:T5428"/>
    <mergeCell ref="P5414:T5414"/>
    <mergeCell ref="A5416:B5416"/>
    <mergeCell ref="D5416:E5416"/>
    <mergeCell ref="F5416:T5416"/>
    <mergeCell ref="P5418:T5418"/>
    <mergeCell ref="A5420:B5420"/>
    <mergeCell ref="D5420:E5420"/>
    <mergeCell ref="F5420:T5420"/>
    <mergeCell ref="A5408:B5408"/>
    <mergeCell ref="D5408:E5408"/>
    <mergeCell ref="F5408:T5408"/>
    <mergeCell ref="P5410:T5410"/>
    <mergeCell ref="A5412:B5412"/>
    <mergeCell ref="D5412:E5412"/>
    <mergeCell ref="F5412:T5412"/>
    <mergeCell ref="A5406:B5406"/>
    <mergeCell ref="D5406:E5406"/>
    <mergeCell ref="F5406:T5406"/>
    <mergeCell ref="A5407:B5407"/>
    <mergeCell ref="D5407:E5407"/>
    <mergeCell ref="F5407:T5407"/>
    <mergeCell ref="A5404:B5404"/>
    <mergeCell ref="D5404:E5404"/>
    <mergeCell ref="F5404:T5404"/>
    <mergeCell ref="A5405:B5405"/>
    <mergeCell ref="D5405:E5405"/>
    <mergeCell ref="F5405:T5405"/>
    <mergeCell ref="A5402:B5402"/>
    <mergeCell ref="D5402:E5402"/>
    <mergeCell ref="F5402:T5402"/>
    <mergeCell ref="A5403:B5403"/>
    <mergeCell ref="D5403:E5403"/>
    <mergeCell ref="F5403:T5403"/>
    <mergeCell ref="A5400:B5400"/>
    <mergeCell ref="D5400:E5400"/>
    <mergeCell ref="F5400:T5400"/>
    <mergeCell ref="A5401:B5401"/>
    <mergeCell ref="D5401:E5401"/>
    <mergeCell ref="F5401:T5401"/>
    <mergeCell ref="A5398:B5398"/>
    <mergeCell ref="D5398:E5398"/>
    <mergeCell ref="F5398:T5398"/>
    <mergeCell ref="A5399:B5399"/>
    <mergeCell ref="D5399:E5399"/>
    <mergeCell ref="F5399:T5399"/>
    <mergeCell ref="A5396:B5396"/>
    <mergeCell ref="D5396:E5396"/>
    <mergeCell ref="F5396:T5396"/>
    <mergeCell ref="A5397:B5397"/>
    <mergeCell ref="D5397:E5397"/>
    <mergeCell ref="F5397:T5397"/>
    <mergeCell ref="A5391:B5391"/>
    <mergeCell ref="D5391:E5391"/>
    <mergeCell ref="F5391:T5391"/>
    <mergeCell ref="M5393:T5393"/>
    <mergeCell ref="A5395:B5395"/>
    <mergeCell ref="D5395:E5395"/>
    <mergeCell ref="F5395:T5395"/>
    <mergeCell ref="R5387:T5387"/>
    <mergeCell ref="A5389:B5389"/>
    <mergeCell ref="D5389:E5389"/>
    <mergeCell ref="F5389:T5389"/>
    <mergeCell ref="A5390:B5390"/>
    <mergeCell ref="D5390:E5390"/>
    <mergeCell ref="F5390:T5390"/>
    <mergeCell ref="A5381:B5381"/>
    <mergeCell ref="D5381:E5381"/>
    <mergeCell ref="F5381:T5381"/>
    <mergeCell ref="M5383:T5383"/>
    <mergeCell ref="A5385:B5385"/>
    <mergeCell ref="D5385:E5385"/>
    <mergeCell ref="F5385:T5385"/>
    <mergeCell ref="A5379:B5379"/>
    <mergeCell ref="D5379:E5379"/>
    <mergeCell ref="F5379:T5379"/>
    <mergeCell ref="A5380:B5380"/>
    <mergeCell ref="D5380:E5380"/>
    <mergeCell ref="F5380:T5380"/>
    <mergeCell ref="A5377:B5377"/>
    <mergeCell ref="D5377:E5377"/>
    <mergeCell ref="F5377:T5377"/>
    <mergeCell ref="A5378:B5378"/>
    <mergeCell ref="D5378:E5378"/>
    <mergeCell ref="F5378:T5378"/>
    <mergeCell ref="K5370:T5370"/>
    <mergeCell ref="A5372:B5372"/>
    <mergeCell ref="D5372:E5372"/>
    <mergeCell ref="F5372:T5372"/>
    <mergeCell ref="P5374:T5374"/>
    <mergeCell ref="A5376:B5376"/>
    <mergeCell ref="D5376:E5376"/>
    <mergeCell ref="F5376:T5376"/>
    <mergeCell ref="P5362:T5362"/>
    <mergeCell ref="A5364:B5364"/>
    <mergeCell ref="D5364:E5364"/>
    <mergeCell ref="F5364:T5364"/>
    <mergeCell ref="P5366:T5366"/>
    <mergeCell ref="A5368:B5368"/>
    <mergeCell ref="D5368:E5368"/>
    <mergeCell ref="F5368:T5368"/>
    <mergeCell ref="A5356:B5356"/>
    <mergeCell ref="D5356:E5356"/>
    <mergeCell ref="F5356:T5356"/>
    <mergeCell ref="P5358:T5358"/>
    <mergeCell ref="A5360:B5360"/>
    <mergeCell ref="D5360:E5360"/>
    <mergeCell ref="F5360:T5360"/>
    <mergeCell ref="H5349:T5349"/>
    <mergeCell ref="A5351:B5351"/>
    <mergeCell ref="D5351:E5351"/>
    <mergeCell ref="F5351:T5351"/>
    <mergeCell ref="R5353:T5353"/>
    <mergeCell ref="A5355:B5355"/>
    <mergeCell ref="D5355:E5355"/>
    <mergeCell ref="F5355:T5355"/>
    <mergeCell ref="A5346:B5346"/>
    <mergeCell ref="D5346:E5346"/>
    <mergeCell ref="F5346:T5346"/>
    <mergeCell ref="A5347:B5347"/>
    <mergeCell ref="D5347:E5347"/>
    <mergeCell ref="F5347:T5347"/>
    <mergeCell ref="M5339:T5339"/>
    <mergeCell ref="A5341:B5341"/>
    <mergeCell ref="D5341:E5341"/>
    <mergeCell ref="F5341:T5341"/>
    <mergeCell ref="R5343:T5343"/>
    <mergeCell ref="A5345:B5345"/>
    <mergeCell ref="D5345:E5345"/>
    <mergeCell ref="F5345:T5345"/>
    <mergeCell ref="A5336:B5336"/>
    <mergeCell ref="D5336:E5336"/>
    <mergeCell ref="F5336:T5336"/>
    <mergeCell ref="A5337:B5337"/>
    <mergeCell ref="D5337:E5337"/>
    <mergeCell ref="F5337:T5337"/>
    <mergeCell ref="A5334:B5334"/>
    <mergeCell ref="D5334:E5334"/>
    <mergeCell ref="F5334:T5334"/>
    <mergeCell ref="A5335:B5335"/>
    <mergeCell ref="D5335:E5335"/>
    <mergeCell ref="F5335:T5335"/>
    <mergeCell ref="A5332:B5332"/>
    <mergeCell ref="D5332:E5332"/>
    <mergeCell ref="F5332:T5332"/>
    <mergeCell ref="A5333:B5333"/>
    <mergeCell ref="D5333:E5333"/>
    <mergeCell ref="F5333:T5333"/>
    <mergeCell ref="A5330:B5330"/>
    <mergeCell ref="D5330:E5330"/>
    <mergeCell ref="F5330:T5330"/>
    <mergeCell ref="A5331:B5331"/>
    <mergeCell ref="D5331:E5331"/>
    <mergeCell ref="F5331:T5331"/>
    <mergeCell ref="M5323:T5323"/>
    <mergeCell ref="A5325:B5325"/>
    <mergeCell ref="D5325:E5325"/>
    <mergeCell ref="F5325:T5325"/>
    <mergeCell ref="P5327:T5327"/>
    <mergeCell ref="A5329:B5329"/>
    <mergeCell ref="D5329:E5329"/>
    <mergeCell ref="F5329:T5329"/>
    <mergeCell ref="A5320:B5320"/>
    <mergeCell ref="D5320:E5320"/>
    <mergeCell ref="F5320:T5320"/>
    <mergeCell ref="A5321:B5321"/>
    <mergeCell ref="D5321:E5321"/>
    <mergeCell ref="F5321:T5321"/>
    <mergeCell ref="A5318:B5318"/>
    <mergeCell ref="D5318:E5318"/>
    <mergeCell ref="F5318:T5318"/>
    <mergeCell ref="A5319:B5319"/>
    <mergeCell ref="D5319:E5319"/>
    <mergeCell ref="F5319:T5319"/>
    <mergeCell ref="P5314:T5314"/>
    <mergeCell ref="A5316:B5316"/>
    <mergeCell ref="D5316:E5316"/>
    <mergeCell ref="F5316:T5316"/>
    <mergeCell ref="A5317:B5317"/>
    <mergeCell ref="D5317:E5317"/>
    <mergeCell ref="F5317:T5317"/>
    <mergeCell ref="M5309:T5309"/>
    <mergeCell ref="A5311:B5311"/>
    <mergeCell ref="D5311:E5311"/>
    <mergeCell ref="F5311:T5311"/>
    <mergeCell ref="A5312:B5312"/>
    <mergeCell ref="D5312:E5312"/>
    <mergeCell ref="F5312:T5312"/>
    <mergeCell ref="A5303:B5303"/>
    <mergeCell ref="D5303:E5303"/>
    <mergeCell ref="F5303:T5303"/>
    <mergeCell ref="M5305:T5305"/>
    <mergeCell ref="A5307:B5307"/>
    <mergeCell ref="D5307:E5307"/>
    <mergeCell ref="F5307:T5307"/>
    <mergeCell ref="A5301:B5301"/>
    <mergeCell ref="D5301:E5301"/>
    <mergeCell ref="F5301:T5301"/>
    <mergeCell ref="A5302:B5302"/>
    <mergeCell ref="D5302:E5302"/>
    <mergeCell ref="F5302:T5302"/>
    <mergeCell ref="P5297:T5297"/>
    <mergeCell ref="A5299:B5299"/>
    <mergeCell ref="D5299:E5299"/>
    <mergeCell ref="F5299:T5299"/>
    <mergeCell ref="A5300:B5300"/>
    <mergeCell ref="D5300:E5300"/>
    <mergeCell ref="F5300:T5300"/>
    <mergeCell ref="A5291:B5291"/>
    <mergeCell ref="D5291:E5291"/>
    <mergeCell ref="F5291:T5291"/>
    <mergeCell ref="M5293:T5293"/>
    <mergeCell ref="A5295:B5295"/>
    <mergeCell ref="D5295:E5295"/>
    <mergeCell ref="F5295:T5295"/>
    <mergeCell ref="M5287:T5287"/>
    <mergeCell ref="A5289:B5289"/>
    <mergeCell ref="D5289:E5289"/>
    <mergeCell ref="F5289:T5289"/>
    <mergeCell ref="A5290:B5290"/>
    <mergeCell ref="D5290:E5290"/>
    <mergeCell ref="F5290:T5290"/>
    <mergeCell ref="A5284:B5284"/>
    <mergeCell ref="D5284:E5284"/>
    <mergeCell ref="F5284:T5284"/>
    <mergeCell ref="A5285:B5285"/>
    <mergeCell ref="D5285:E5285"/>
    <mergeCell ref="F5285:T5285"/>
    <mergeCell ref="A5279:B5279"/>
    <mergeCell ref="D5279:E5279"/>
    <mergeCell ref="F5279:T5279"/>
    <mergeCell ref="M5281:T5281"/>
    <mergeCell ref="A5283:B5283"/>
    <mergeCell ref="D5283:E5283"/>
    <mergeCell ref="F5283:T5283"/>
    <mergeCell ref="A5274:B5274"/>
    <mergeCell ref="D5274:E5274"/>
    <mergeCell ref="F5274:T5274"/>
    <mergeCell ref="M5276:T5276"/>
    <mergeCell ref="A5278:B5278"/>
    <mergeCell ref="D5278:E5278"/>
    <mergeCell ref="F5278:T5278"/>
    <mergeCell ref="M5267:T5267"/>
    <mergeCell ref="A5269:B5269"/>
    <mergeCell ref="D5269:E5269"/>
    <mergeCell ref="F5269:T5269"/>
    <mergeCell ref="P5271:T5271"/>
    <mergeCell ref="A5273:B5273"/>
    <mergeCell ref="D5273:E5273"/>
    <mergeCell ref="F5273:T5273"/>
    <mergeCell ref="A5264:B5264"/>
    <mergeCell ref="D5264:E5264"/>
    <mergeCell ref="F5264:T5264"/>
    <mergeCell ref="A5265:B5265"/>
    <mergeCell ref="D5265:E5265"/>
    <mergeCell ref="F5265:T5265"/>
    <mergeCell ref="A5259:B5259"/>
    <mergeCell ref="D5259:E5259"/>
    <mergeCell ref="F5259:T5259"/>
    <mergeCell ref="M5261:T5261"/>
    <mergeCell ref="A5263:B5263"/>
    <mergeCell ref="D5263:E5263"/>
    <mergeCell ref="F5263:T5263"/>
    <mergeCell ref="P5252:T5252"/>
    <mergeCell ref="A5254:B5254"/>
    <mergeCell ref="D5254:E5254"/>
    <mergeCell ref="F5254:T5254"/>
    <mergeCell ref="R5256:T5256"/>
    <mergeCell ref="A5258:B5258"/>
    <mergeCell ref="D5258:E5258"/>
    <mergeCell ref="F5258:T5258"/>
    <mergeCell ref="A5246:B5246"/>
    <mergeCell ref="D5246:E5246"/>
    <mergeCell ref="F5246:T5246"/>
    <mergeCell ref="M5248:T5248"/>
    <mergeCell ref="A5250:B5250"/>
    <mergeCell ref="D5250:E5250"/>
    <mergeCell ref="F5250:T5250"/>
    <mergeCell ref="A5241:B5241"/>
    <mergeCell ref="D5241:E5241"/>
    <mergeCell ref="F5241:T5241"/>
    <mergeCell ref="M5243:T5243"/>
    <mergeCell ref="A5245:B5245"/>
    <mergeCell ref="D5245:E5245"/>
    <mergeCell ref="F5245:T5245"/>
    <mergeCell ref="P5234:T5234"/>
    <mergeCell ref="A5236:B5236"/>
    <mergeCell ref="D5236:E5236"/>
    <mergeCell ref="F5236:T5236"/>
    <mergeCell ref="P5238:T5238"/>
    <mergeCell ref="A5240:B5240"/>
    <mergeCell ref="D5240:E5240"/>
    <mergeCell ref="F5240:T5240"/>
    <mergeCell ref="M5226:T5226"/>
    <mergeCell ref="A5228:B5228"/>
    <mergeCell ref="D5228:E5228"/>
    <mergeCell ref="F5228:T5228"/>
    <mergeCell ref="P5230:T5230"/>
    <mergeCell ref="A5232:B5232"/>
    <mergeCell ref="D5232:E5232"/>
    <mergeCell ref="F5232:T5232"/>
    <mergeCell ref="P5218:T5218"/>
    <mergeCell ref="A5220:B5220"/>
    <mergeCell ref="D5220:E5220"/>
    <mergeCell ref="F5220:T5220"/>
    <mergeCell ref="P5222:T5222"/>
    <mergeCell ref="A5224:B5224"/>
    <mergeCell ref="D5224:E5224"/>
    <mergeCell ref="F5224:T5224"/>
    <mergeCell ref="A5215:B5215"/>
    <mergeCell ref="D5215:E5215"/>
    <mergeCell ref="F5215:T5215"/>
    <mergeCell ref="A5216:B5216"/>
    <mergeCell ref="D5216:E5216"/>
    <mergeCell ref="F5216:T5216"/>
    <mergeCell ref="P5208:T5208"/>
    <mergeCell ref="A5210:B5210"/>
    <mergeCell ref="D5210:E5210"/>
    <mergeCell ref="F5210:T5210"/>
    <mergeCell ref="M5212:T5212"/>
    <mergeCell ref="A5214:B5214"/>
    <mergeCell ref="D5214:E5214"/>
    <mergeCell ref="F5214:T5214"/>
    <mergeCell ref="A5205:B5205"/>
    <mergeCell ref="D5205:E5205"/>
    <mergeCell ref="F5205:T5205"/>
    <mergeCell ref="A5206:B5206"/>
    <mergeCell ref="D5206:E5206"/>
    <mergeCell ref="F5206:T5206"/>
    <mergeCell ref="A5200:B5200"/>
    <mergeCell ref="D5200:E5200"/>
    <mergeCell ref="F5200:T5200"/>
    <mergeCell ref="P5202:T5202"/>
    <mergeCell ref="A5204:B5204"/>
    <mergeCell ref="D5204:E5204"/>
    <mergeCell ref="F5204:T5204"/>
    <mergeCell ref="M5196:T5196"/>
    <mergeCell ref="A5198:B5198"/>
    <mergeCell ref="D5198:E5198"/>
    <mergeCell ref="F5198:T5198"/>
    <mergeCell ref="A5199:B5199"/>
    <mergeCell ref="D5199:E5199"/>
    <mergeCell ref="F5199:T5199"/>
    <mergeCell ref="P5188:T5188"/>
    <mergeCell ref="A5190:B5190"/>
    <mergeCell ref="D5190:E5190"/>
    <mergeCell ref="F5190:T5190"/>
    <mergeCell ref="M5192:T5192"/>
    <mergeCell ref="A5194:B5194"/>
    <mergeCell ref="D5194:E5194"/>
    <mergeCell ref="F5194:T5194"/>
    <mergeCell ref="M5183:T5183"/>
    <mergeCell ref="A5185:B5185"/>
    <mergeCell ref="D5185:E5185"/>
    <mergeCell ref="F5185:T5185"/>
    <mergeCell ref="A5186:B5186"/>
    <mergeCell ref="D5186:E5186"/>
    <mergeCell ref="F5186:T5186"/>
    <mergeCell ref="A5180:B5180"/>
    <mergeCell ref="D5180:E5180"/>
    <mergeCell ref="F5180:T5180"/>
    <mergeCell ref="A5181:B5181"/>
    <mergeCell ref="D5181:E5181"/>
    <mergeCell ref="F5181:T5181"/>
    <mergeCell ref="R5173:T5173"/>
    <mergeCell ref="A5175:B5175"/>
    <mergeCell ref="D5175:E5175"/>
    <mergeCell ref="F5175:T5175"/>
    <mergeCell ref="Q5177:T5177"/>
    <mergeCell ref="A5179:B5179"/>
    <mergeCell ref="D5179:E5179"/>
    <mergeCell ref="F5179:T5179"/>
    <mergeCell ref="M5165:T5165"/>
    <mergeCell ref="A5167:B5167"/>
    <mergeCell ref="D5167:E5167"/>
    <mergeCell ref="F5167:T5167"/>
    <mergeCell ref="R5169:T5169"/>
    <mergeCell ref="A5171:B5171"/>
    <mergeCell ref="D5171:E5171"/>
    <mergeCell ref="F5171:T5171"/>
    <mergeCell ref="R5160:T5160"/>
    <mergeCell ref="A5162:B5162"/>
    <mergeCell ref="D5162:E5162"/>
    <mergeCell ref="F5162:T5162"/>
    <mergeCell ref="A5163:B5163"/>
    <mergeCell ref="D5163:E5163"/>
    <mergeCell ref="F5163:T5163"/>
    <mergeCell ref="P5152:T5152"/>
    <mergeCell ref="A5154:B5154"/>
    <mergeCell ref="D5154:E5154"/>
    <mergeCell ref="F5154:T5154"/>
    <mergeCell ref="R5156:T5156"/>
    <mergeCell ref="A5158:B5158"/>
    <mergeCell ref="D5158:E5158"/>
    <mergeCell ref="F5158:T5158"/>
    <mergeCell ref="M5147:T5147"/>
    <mergeCell ref="A5149:B5149"/>
    <mergeCell ref="D5149:E5149"/>
    <mergeCell ref="F5149:T5149"/>
    <mergeCell ref="A5150:B5150"/>
    <mergeCell ref="D5150:E5150"/>
    <mergeCell ref="F5150:T5150"/>
    <mergeCell ref="A5141:B5141"/>
    <mergeCell ref="D5141:E5141"/>
    <mergeCell ref="F5141:T5141"/>
    <mergeCell ref="K5143:T5143"/>
    <mergeCell ref="A5145:B5145"/>
    <mergeCell ref="D5145:E5145"/>
    <mergeCell ref="F5145:T5145"/>
    <mergeCell ref="A5139:B5139"/>
    <mergeCell ref="D5139:E5139"/>
    <mergeCell ref="F5139:T5139"/>
    <mergeCell ref="A5140:B5140"/>
    <mergeCell ref="D5140:E5140"/>
    <mergeCell ref="F5140:T5140"/>
    <mergeCell ref="A5137:B5137"/>
    <mergeCell ref="D5137:E5137"/>
    <mergeCell ref="F5137:T5137"/>
    <mergeCell ref="A5138:B5138"/>
    <mergeCell ref="D5138:E5138"/>
    <mergeCell ref="F5138:T5138"/>
    <mergeCell ref="P5130:T5130"/>
    <mergeCell ref="A5132:B5132"/>
    <mergeCell ref="D5132:E5132"/>
    <mergeCell ref="F5132:T5132"/>
    <mergeCell ref="M5134:T5134"/>
    <mergeCell ref="A5136:B5136"/>
    <mergeCell ref="D5136:E5136"/>
    <mergeCell ref="F5136:T5136"/>
    <mergeCell ref="A5127:B5127"/>
    <mergeCell ref="D5127:E5127"/>
    <mergeCell ref="F5127:T5127"/>
    <mergeCell ref="A5128:B5128"/>
    <mergeCell ref="D5128:E5128"/>
    <mergeCell ref="F5128:T5128"/>
    <mergeCell ref="A5122:B5122"/>
    <mergeCell ref="D5122:E5122"/>
    <mergeCell ref="F5122:T5122"/>
    <mergeCell ref="P5124:T5124"/>
    <mergeCell ref="A5126:B5126"/>
    <mergeCell ref="D5126:E5126"/>
    <mergeCell ref="F5126:T5126"/>
    <mergeCell ref="A5117:B5117"/>
    <mergeCell ref="D5117:E5117"/>
    <mergeCell ref="F5117:T5117"/>
    <mergeCell ref="M5119:T5119"/>
    <mergeCell ref="A5121:B5121"/>
    <mergeCell ref="D5121:E5121"/>
    <mergeCell ref="F5121:T5121"/>
    <mergeCell ref="A5115:B5115"/>
    <mergeCell ref="D5115:E5115"/>
    <mergeCell ref="F5115:T5115"/>
    <mergeCell ref="A5116:B5116"/>
    <mergeCell ref="D5116:E5116"/>
    <mergeCell ref="F5116:T5116"/>
    <mergeCell ref="A5113:B5113"/>
    <mergeCell ref="D5113:E5113"/>
    <mergeCell ref="F5113:T5113"/>
    <mergeCell ref="A5114:B5114"/>
    <mergeCell ref="D5114:E5114"/>
    <mergeCell ref="F5114:T5114"/>
    <mergeCell ref="A5111:B5111"/>
    <mergeCell ref="D5111:E5111"/>
    <mergeCell ref="F5111:T5111"/>
    <mergeCell ref="A5112:B5112"/>
    <mergeCell ref="D5112:E5112"/>
    <mergeCell ref="F5112:T5112"/>
    <mergeCell ref="A5109:B5109"/>
    <mergeCell ref="D5109:E5109"/>
    <mergeCell ref="F5109:T5109"/>
    <mergeCell ref="A5110:B5110"/>
    <mergeCell ref="D5110:E5110"/>
    <mergeCell ref="F5110:T5110"/>
    <mergeCell ref="A5107:B5107"/>
    <mergeCell ref="D5107:E5107"/>
    <mergeCell ref="F5107:T5107"/>
    <mergeCell ref="A5108:B5108"/>
    <mergeCell ref="D5108:E5108"/>
    <mergeCell ref="F5108:T5108"/>
    <mergeCell ref="A5105:B5105"/>
    <mergeCell ref="D5105:E5105"/>
    <mergeCell ref="F5105:T5105"/>
    <mergeCell ref="A5106:B5106"/>
    <mergeCell ref="D5106:E5106"/>
    <mergeCell ref="F5106:T5106"/>
    <mergeCell ref="A5103:B5103"/>
    <mergeCell ref="D5103:E5103"/>
    <mergeCell ref="F5103:T5103"/>
    <mergeCell ref="A5104:B5104"/>
    <mergeCell ref="D5104:E5104"/>
    <mergeCell ref="F5104:T5104"/>
    <mergeCell ref="A5098:B5098"/>
    <mergeCell ref="D5098:E5098"/>
    <mergeCell ref="F5098:T5098"/>
    <mergeCell ref="M5100:T5100"/>
    <mergeCell ref="A5102:B5102"/>
    <mergeCell ref="D5102:E5102"/>
    <mergeCell ref="F5102:T5102"/>
    <mergeCell ref="A5096:B5096"/>
    <mergeCell ref="D5096:E5096"/>
    <mergeCell ref="F5096:T5096"/>
    <mergeCell ref="A5097:B5097"/>
    <mergeCell ref="D5097:E5097"/>
    <mergeCell ref="F5097:T5097"/>
    <mergeCell ref="A5094:B5094"/>
    <mergeCell ref="D5094:E5094"/>
    <mergeCell ref="F5094:T5094"/>
    <mergeCell ref="A5095:B5095"/>
    <mergeCell ref="D5095:E5095"/>
    <mergeCell ref="F5095:T5095"/>
    <mergeCell ref="A5092:B5092"/>
    <mergeCell ref="D5092:E5092"/>
    <mergeCell ref="F5092:T5092"/>
    <mergeCell ref="A5093:B5093"/>
    <mergeCell ref="D5093:E5093"/>
    <mergeCell ref="F5093:T5093"/>
    <mergeCell ref="A5087:B5087"/>
    <mergeCell ref="D5087:E5087"/>
    <mergeCell ref="F5087:T5087"/>
    <mergeCell ref="M5089:T5089"/>
    <mergeCell ref="A5091:B5091"/>
    <mergeCell ref="D5091:E5091"/>
    <mergeCell ref="F5091:T5091"/>
    <mergeCell ref="A5085:B5085"/>
    <mergeCell ref="D5085:E5085"/>
    <mergeCell ref="F5085:T5085"/>
    <mergeCell ref="A5086:B5086"/>
    <mergeCell ref="D5086:E5086"/>
    <mergeCell ref="F5086:T5086"/>
    <mergeCell ref="A5083:B5083"/>
    <mergeCell ref="D5083:E5083"/>
    <mergeCell ref="F5083:T5083"/>
    <mergeCell ref="A5084:B5084"/>
    <mergeCell ref="D5084:E5084"/>
    <mergeCell ref="F5084:T5084"/>
    <mergeCell ref="A5081:B5081"/>
    <mergeCell ref="D5081:E5081"/>
    <mergeCell ref="F5081:T5081"/>
    <mergeCell ref="A5082:B5082"/>
    <mergeCell ref="D5082:E5082"/>
    <mergeCell ref="F5082:T5082"/>
    <mergeCell ref="A5079:B5079"/>
    <mergeCell ref="D5079:E5079"/>
    <mergeCell ref="F5079:T5079"/>
    <mergeCell ref="A5080:B5080"/>
    <mergeCell ref="D5080:E5080"/>
    <mergeCell ref="F5080:T5080"/>
    <mergeCell ref="A5077:B5077"/>
    <mergeCell ref="D5077:E5077"/>
    <mergeCell ref="F5077:T5077"/>
    <mergeCell ref="A5078:B5078"/>
    <mergeCell ref="D5078:E5078"/>
    <mergeCell ref="F5078:T5078"/>
    <mergeCell ref="A5075:B5075"/>
    <mergeCell ref="D5075:E5075"/>
    <mergeCell ref="F5075:T5075"/>
    <mergeCell ref="A5076:B5076"/>
    <mergeCell ref="D5076:E5076"/>
    <mergeCell ref="F5076:T5076"/>
    <mergeCell ref="A5073:B5073"/>
    <mergeCell ref="D5073:E5073"/>
    <mergeCell ref="F5073:T5073"/>
    <mergeCell ref="A5074:B5074"/>
    <mergeCell ref="D5074:E5074"/>
    <mergeCell ref="F5074:T5074"/>
    <mergeCell ref="A5071:B5071"/>
    <mergeCell ref="D5071:E5071"/>
    <mergeCell ref="F5071:T5071"/>
    <mergeCell ref="A5072:B5072"/>
    <mergeCell ref="D5072:E5072"/>
    <mergeCell ref="F5072:T5072"/>
    <mergeCell ref="M5067:T5067"/>
    <mergeCell ref="A5069:B5069"/>
    <mergeCell ref="D5069:E5069"/>
    <mergeCell ref="F5069:T5069"/>
    <mergeCell ref="A5070:B5070"/>
    <mergeCell ref="D5070:E5070"/>
    <mergeCell ref="F5070:T5070"/>
    <mergeCell ref="P5062:T5062"/>
    <mergeCell ref="A5064:B5064"/>
    <mergeCell ref="D5064:E5064"/>
    <mergeCell ref="F5064:T5064"/>
    <mergeCell ref="A5065:B5065"/>
    <mergeCell ref="D5065:E5065"/>
    <mergeCell ref="F5065:T5065"/>
    <mergeCell ref="P5057:T5057"/>
    <mergeCell ref="A5059:B5059"/>
    <mergeCell ref="D5059:E5059"/>
    <mergeCell ref="F5059:T5059"/>
    <mergeCell ref="A5060:B5060"/>
    <mergeCell ref="D5060:E5060"/>
    <mergeCell ref="F5060:T5060"/>
    <mergeCell ref="A5054:B5054"/>
    <mergeCell ref="D5054:E5054"/>
    <mergeCell ref="F5054:T5054"/>
    <mergeCell ref="A5055:B5055"/>
    <mergeCell ref="D5055:E5055"/>
    <mergeCell ref="F5055:T5055"/>
    <mergeCell ref="A5052:B5052"/>
    <mergeCell ref="D5052:E5052"/>
    <mergeCell ref="F5052:T5052"/>
    <mergeCell ref="A5053:B5053"/>
    <mergeCell ref="D5053:E5053"/>
    <mergeCell ref="F5053:T5053"/>
    <mergeCell ref="A5050:B5050"/>
    <mergeCell ref="D5050:E5050"/>
    <mergeCell ref="F5050:T5050"/>
    <mergeCell ref="A5051:B5051"/>
    <mergeCell ref="D5051:E5051"/>
    <mergeCell ref="F5051:T5051"/>
    <mergeCell ref="P5043:T5043"/>
    <mergeCell ref="A5045:B5045"/>
    <mergeCell ref="D5045:E5045"/>
    <mergeCell ref="F5045:T5045"/>
    <mergeCell ref="M5047:T5047"/>
    <mergeCell ref="A5049:B5049"/>
    <mergeCell ref="D5049:E5049"/>
    <mergeCell ref="F5049:T5049"/>
    <mergeCell ref="A5037:B5037"/>
    <mergeCell ref="D5037:E5037"/>
    <mergeCell ref="F5037:T5037"/>
    <mergeCell ref="M5039:T5039"/>
    <mergeCell ref="A5041:B5041"/>
    <mergeCell ref="D5041:E5041"/>
    <mergeCell ref="F5041:T5041"/>
    <mergeCell ref="R5033:T5033"/>
    <mergeCell ref="A5035:B5035"/>
    <mergeCell ref="D5035:E5035"/>
    <mergeCell ref="F5035:T5035"/>
    <mergeCell ref="A5036:B5036"/>
    <mergeCell ref="D5036:E5036"/>
    <mergeCell ref="F5036:T5036"/>
    <mergeCell ref="A5027:B5027"/>
    <mergeCell ref="D5027:E5027"/>
    <mergeCell ref="F5027:T5027"/>
    <mergeCell ref="M5029:T5029"/>
    <mergeCell ref="A5031:B5031"/>
    <mergeCell ref="D5031:E5031"/>
    <mergeCell ref="F5031:T5031"/>
    <mergeCell ref="A5025:B5025"/>
    <mergeCell ref="D5025:E5025"/>
    <mergeCell ref="F5025:T5025"/>
    <mergeCell ref="A5026:B5026"/>
    <mergeCell ref="D5026:E5026"/>
    <mergeCell ref="F5026:T5026"/>
    <mergeCell ref="A5020:B5020"/>
    <mergeCell ref="D5020:E5020"/>
    <mergeCell ref="F5020:T5020"/>
    <mergeCell ref="P5022:T5022"/>
    <mergeCell ref="A5024:B5024"/>
    <mergeCell ref="D5024:E5024"/>
    <mergeCell ref="F5024:T5024"/>
    <mergeCell ref="M5016:T5016"/>
    <mergeCell ref="A5018:B5018"/>
    <mergeCell ref="D5018:E5018"/>
    <mergeCell ref="F5018:T5018"/>
    <mergeCell ref="A5019:B5019"/>
    <mergeCell ref="D5019:E5019"/>
    <mergeCell ref="F5019:T5019"/>
    <mergeCell ref="P5008:T5008"/>
    <mergeCell ref="A5010:B5010"/>
    <mergeCell ref="D5010:E5010"/>
    <mergeCell ref="F5010:T5010"/>
    <mergeCell ref="M5012:T5012"/>
    <mergeCell ref="A5014:B5014"/>
    <mergeCell ref="D5014:E5014"/>
    <mergeCell ref="F5014:T5014"/>
    <mergeCell ref="A5005:B5005"/>
    <mergeCell ref="D5005:E5005"/>
    <mergeCell ref="F5005:T5005"/>
    <mergeCell ref="A5006:B5006"/>
    <mergeCell ref="D5006:E5006"/>
    <mergeCell ref="F5006:T5006"/>
    <mergeCell ref="A5003:B5003"/>
    <mergeCell ref="D5003:E5003"/>
    <mergeCell ref="F5003:T5003"/>
    <mergeCell ref="A5004:B5004"/>
    <mergeCell ref="D5004:E5004"/>
    <mergeCell ref="F5004:T5004"/>
    <mergeCell ref="R4996:T4996"/>
    <mergeCell ref="A4998:B4998"/>
    <mergeCell ref="D4998:E4998"/>
    <mergeCell ref="F4998:T4998"/>
    <mergeCell ref="N5000:T5000"/>
    <mergeCell ref="A5002:B5002"/>
    <mergeCell ref="D5002:E5002"/>
    <mergeCell ref="F5002:T5002"/>
    <mergeCell ref="M4988:T4988"/>
    <mergeCell ref="A4990:B4990"/>
    <mergeCell ref="D4990:E4990"/>
    <mergeCell ref="F4990:T4990"/>
    <mergeCell ref="R4992:T4992"/>
    <mergeCell ref="A4994:B4994"/>
    <mergeCell ref="D4994:E4994"/>
    <mergeCell ref="F4994:T4994"/>
    <mergeCell ref="A4985:B4985"/>
    <mergeCell ref="D4985:E4985"/>
    <mergeCell ref="F4985:T4985"/>
    <mergeCell ref="A4986:B4986"/>
    <mergeCell ref="D4986:E4986"/>
    <mergeCell ref="F4986:T4986"/>
    <mergeCell ref="A4983:B4983"/>
    <mergeCell ref="D4983:E4983"/>
    <mergeCell ref="F4983:T4983"/>
    <mergeCell ref="A4984:B4984"/>
    <mergeCell ref="D4984:E4984"/>
    <mergeCell ref="F4984:T4984"/>
    <mergeCell ref="P4979:T4979"/>
    <mergeCell ref="A4981:B4981"/>
    <mergeCell ref="D4981:E4981"/>
    <mergeCell ref="F4981:T4981"/>
    <mergeCell ref="A4982:B4982"/>
    <mergeCell ref="D4982:E4982"/>
    <mergeCell ref="F4982:T4982"/>
    <mergeCell ref="A4973:B4973"/>
    <mergeCell ref="D4973:E4973"/>
    <mergeCell ref="F4973:T4973"/>
    <mergeCell ref="M4975:T4975"/>
    <mergeCell ref="A4977:B4977"/>
    <mergeCell ref="D4977:E4977"/>
    <mergeCell ref="F4977:T4977"/>
    <mergeCell ref="A4971:B4971"/>
    <mergeCell ref="D4971:E4971"/>
    <mergeCell ref="F4971:T4971"/>
    <mergeCell ref="A4972:B4972"/>
    <mergeCell ref="D4972:E4972"/>
    <mergeCell ref="F4972:T4972"/>
    <mergeCell ref="A4969:B4969"/>
    <mergeCell ref="D4969:E4969"/>
    <mergeCell ref="F4969:T4969"/>
    <mergeCell ref="A4970:B4970"/>
    <mergeCell ref="D4970:E4970"/>
    <mergeCell ref="F4970:T4970"/>
    <mergeCell ref="A4964:B4964"/>
    <mergeCell ref="D4964:E4964"/>
    <mergeCell ref="F4964:T4964"/>
    <mergeCell ref="P4966:T4966"/>
    <mergeCell ref="A4968:B4968"/>
    <mergeCell ref="D4968:E4968"/>
    <mergeCell ref="F4968:T4968"/>
    <mergeCell ref="A4962:B4962"/>
    <mergeCell ref="D4962:E4962"/>
    <mergeCell ref="F4962:T4962"/>
    <mergeCell ref="A4963:B4963"/>
    <mergeCell ref="D4963:E4963"/>
    <mergeCell ref="F4963:T4963"/>
    <mergeCell ref="A4960:B4960"/>
    <mergeCell ref="D4960:E4960"/>
    <mergeCell ref="F4960:T4960"/>
    <mergeCell ref="A4961:B4961"/>
    <mergeCell ref="D4961:E4961"/>
    <mergeCell ref="F4961:T4961"/>
    <mergeCell ref="A4958:B4958"/>
    <mergeCell ref="D4958:E4958"/>
    <mergeCell ref="F4958:T4958"/>
    <mergeCell ref="A4959:B4959"/>
    <mergeCell ref="D4959:E4959"/>
    <mergeCell ref="F4959:T4959"/>
    <mergeCell ref="A4956:B4956"/>
    <mergeCell ref="D4956:E4956"/>
    <mergeCell ref="F4956:T4956"/>
    <mergeCell ref="A4957:B4957"/>
    <mergeCell ref="D4957:E4957"/>
    <mergeCell ref="F4957:T4957"/>
    <mergeCell ref="A4951:B4951"/>
    <mergeCell ref="D4951:E4951"/>
    <mergeCell ref="F4951:T4951"/>
    <mergeCell ref="M4953:T4953"/>
    <mergeCell ref="A4955:B4955"/>
    <mergeCell ref="D4955:E4955"/>
    <mergeCell ref="F4955:T4955"/>
    <mergeCell ref="A4949:B4949"/>
    <mergeCell ref="D4949:E4949"/>
    <mergeCell ref="F4949:T4949"/>
    <mergeCell ref="A4950:B4950"/>
    <mergeCell ref="D4950:E4950"/>
    <mergeCell ref="F4950:T4950"/>
    <mergeCell ref="A4947:B4947"/>
    <mergeCell ref="D4947:E4947"/>
    <mergeCell ref="F4947:T4947"/>
    <mergeCell ref="A4948:B4948"/>
    <mergeCell ref="D4948:E4948"/>
    <mergeCell ref="F4948:T4948"/>
    <mergeCell ref="A4945:B4945"/>
    <mergeCell ref="D4945:E4945"/>
    <mergeCell ref="F4945:T4945"/>
    <mergeCell ref="A4946:B4946"/>
    <mergeCell ref="D4946:E4946"/>
    <mergeCell ref="F4946:T4946"/>
    <mergeCell ref="A4943:B4943"/>
    <mergeCell ref="D4943:E4943"/>
    <mergeCell ref="F4943:T4943"/>
    <mergeCell ref="A4944:B4944"/>
    <mergeCell ref="D4944:E4944"/>
    <mergeCell ref="F4944:T4944"/>
    <mergeCell ref="M4936:T4936"/>
    <mergeCell ref="A4938:B4938"/>
    <mergeCell ref="D4938:E4938"/>
    <mergeCell ref="F4938:T4938"/>
    <mergeCell ref="M4940:T4940"/>
    <mergeCell ref="A4942:B4942"/>
    <mergeCell ref="D4942:E4942"/>
    <mergeCell ref="F4942:T4942"/>
    <mergeCell ref="A4933:B4933"/>
    <mergeCell ref="D4933:E4933"/>
    <mergeCell ref="F4933:T4933"/>
    <mergeCell ref="A4934:B4934"/>
    <mergeCell ref="D4934:E4934"/>
    <mergeCell ref="F4934:T4934"/>
    <mergeCell ref="P4929:T4929"/>
    <mergeCell ref="A4931:B4931"/>
    <mergeCell ref="D4931:E4931"/>
    <mergeCell ref="F4931:T4931"/>
    <mergeCell ref="A4932:B4932"/>
    <mergeCell ref="D4932:E4932"/>
    <mergeCell ref="F4932:T4932"/>
    <mergeCell ref="A4926:B4926"/>
    <mergeCell ref="D4926:E4926"/>
    <mergeCell ref="F4926:T4926"/>
    <mergeCell ref="A4927:B4927"/>
    <mergeCell ref="D4927:E4927"/>
    <mergeCell ref="F4927:T4927"/>
    <mergeCell ref="K4919:T4919"/>
    <mergeCell ref="A4921:B4921"/>
    <mergeCell ref="D4921:E4921"/>
    <mergeCell ref="F4921:T4921"/>
    <mergeCell ref="M4923:T4923"/>
    <mergeCell ref="A4925:B4925"/>
    <mergeCell ref="D4925:E4925"/>
    <mergeCell ref="F4925:T4925"/>
    <mergeCell ref="A4916:B4916"/>
    <mergeCell ref="D4916:E4916"/>
    <mergeCell ref="F4916:T4916"/>
    <mergeCell ref="A4917:B4917"/>
    <mergeCell ref="D4917:E4917"/>
    <mergeCell ref="F4917:T4917"/>
    <mergeCell ref="A4914:B4914"/>
    <mergeCell ref="D4914:E4914"/>
    <mergeCell ref="F4914:T4914"/>
    <mergeCell ref="A4915:B4915"/>
    <mergeCell ref="D4915:E4915"/>
    <mergeCell ref="F4915:T4915"/>
    <mergeCell ref="A4912:B4912"/>
    <mergeCell ref="D4912:E4912"/>
    <mergeCell ref="F4912:T4912"/>
    <mergeCell ref="A4913:B4913"/>
    <mergeCell ref="D4913:E4913"/>
    <mergeCell ref="F4913:T4913"/>
    <mergeCell ref="A4910:B4910"/>
    <mergeCell ref="D4910:E4910"/>
    <mergeCell ref="F4910:T4910"/>
    <mergeCell ref="A4911:B4911"/>
    <mergeCell ref="D4911:E4911"/>
    <mergeCell ref="F4911:T4911"/>
    <mergeCell ref="A4908:B4908"/>
    <mergeCell ref="D4908:E4908"/>
    <mergeCell ref="F4908:T4908"/>
    <mergeCell ref="A4909:B4909"/>
    <mergeCell ref="D4909:E4909"/>
    <mergeCell ref="F4909:T4909"/>
    <mergeCell ref="A4906:B4906"/>
    <mergeCell ref="D4906:E4906"/>
    <mergeCell ref="F4906:T4906"/>
    <mergeCell ref="A4907:B4907"/>
    <mergeCell ref="D4907:E4907"/>
    <mergeCell ref="F4907:T4907"/>
    <mergeCell ref="A4904:B4904"/>
    <mergeCell ref="D4904:E4904"/>
    <mergeCell ref="F4904:T4904"/>
    <mergeCell ref="A4905:B4905"/>
    <mergeCell ref="D4905:E4905"/>
    <mergeCell ref="F4905:T4905"/>
    <mergeCell ref="A4902:B4902"/>
    <mergeCell ref="D4902:E4902"/>
    <mergeCell ref="F4902:T4902"/>
    <mergeCell ref="A4903:B4903"/>
    <mergeCell ref="D4903:E4903"/>
    <mergeCell ref="F4903:T4903"/>
    <mergeCell ref="A4900:B4900"/>
    <mergeCell ref="D4900:E4900"/>
    <mergeCell ref="F4900:T4900"/>
    <mergeCell ref="A4901:B4901"/>
    <mergeCell ref="D4901:E4901"/>
    <mergeCell ref="F4901:T4901"/>
    <mergeCell ref="A4898:B4898"/>
    <mergeCell ref="D4898:E4898"/>
    <mergeCell ref="F4898:T4898"/>
    <mergeCell ref="A4899:B4899"/>
    <mergeCell ref="D4899:E4899"/>
    <mergeCell ref="F4899:T4899"/>
    <mergeCell ref="A4896:B4896"/>
    <mergeCell ref="D4896:E4896"/>
    <mergeCell ref="F4896:T4896"/>
    <mergeCell ref="A4897:B4897"/>
    <mergeCell ref="D4897:E4897"/>
    <mergeCell ref="F4897:T4897"/>
    <mergeCell ref="A4894:B4894"/>
    <mergeCell ref="D4894:E4894"/>
    <mergeCell ref="F4894:T4894"/>
    <mergeCell ref="A4895:B4895"/>
    <mergeCell ref="D4895:E4895"/>
    <mergeCell ref="F4895:T4895"/>
    <mergeCell ref="A4889:B4889"/>
    <mergeCell ref="D4889:E4889"/>
    <mergeCell ref="F4889:T4889"/>
    <mergeCell ref="M4891:T4891"/>
    <mergeCell ref="A4893:B4893"/>
    <mergeCell ref="D4893:E4893"/>
    <mergeCell ref="F4893:T4893"/>
    <mergeCell ref="A4887:B4887"/>
    <mergeCell ref="D4887:E4887"/>
    <mergeCell ref="F4887:T4887"/>
    <mergeCell ref="A4888:B4888"/>
    <mergeCell ref="D4888:E4888"/>
    <mergeCell ref="F4888:T4888"/>
    <mergeCell ref="A4882:B4882"/>
    <mergeCell ref="D4882:E4882"/>
    <mergeCell ref="F4882:T4882"/>
    <mergeCell ref="M4884:T4884"/>
    <mergeCell ref="A4886:B4886"/>
    <mergeCell ref="D4886:E4886"/>
    <mergeCell ref="F4886:T4886"/>
    <mergeCell ref="A4880:B4880"/>
    <mergeCell ref="D4880:E4880"/>
    <mergeCell ref="F4880:T4880"/>
    <mergeCell ref="A4881:B4881"/>
    <mergeCell ref="D4881:E4881"/>
    <mergeCell ref="F4881:T4881"/>
    <mergeCell ref="M4873:T4873"/>
    <mergeCell ref="A4875:B4875"/>
    <mergeCell ref="D4875:E4875"/>
    <mergeCell ref="F4875:T4875"/>
    <mergeCell ref="M4877:T4877"/>
    <mergeCell ref="A4879:B4879"/>
    <mergeCell ref="D4879:E4879"/>
    <mergeCell ref="F4879:T4879"/>
    <mergeCell ref="A4870:B4870"/>
    <mergeCell ref="D4870:E4870"/>
    <mergeCell ref="F4870:T4870"/>
    <mergeCell ref="A4871:B4871"/>
    <mergeCell ref="D4871:E4871"/>
    <mergeCell ref="F4871:T4871"/>
    <mergeCell ref="A4865:B4865"/>
    <mergeCell ref="D4865:E4865"/>
    <mergeCell ref="F4865:T4865"/>
    <mergeCell ref="P4867:T4867"/>
    <mergeCell ref="A4869:B4869"/>
    <mergeCell ref="D4869:E4869"/>
    <mergeCell ref="F4869:T4869"/>
    <mergeCell ref="A4863:B4863"/>
    <mergeCell ref="D4863:E4863"/>
    <mergeCell ref="F4863:T4863"/>
    <mergeCell ref="A4864:B4864"/>
    <mergeCell ref="D4864:E4864"/>
    <mergeCell ref="F4864:T4864"/>
    <mergeCell ref="A4858:B4858"/>
    <mergeCell ref="D4858:E4858"/>
    <mergeCell ref="F4858:T4858"/>
    <mergeCell ref="K4860:T4860"/>
    <mergeCell ref="A4862:B4862"/>
    <mergeCell ref="D4862:E4862"/>
    <mergeCell ref="F4862:T4862"/>
    <mergeCell ref="A4853:B4853"/>
    <mergeCell ref="D4853:E4853"/>
    <mergeCell ref="F4853:T4853"/>
    <mergeCell ref="M4855:T4855"/>
    <mergeCell ref="A4857:B4857"/>
    <mergeCell ref="D4857:E4857"/>
    <mergeCell ref="F4857:T4857"/>
    <mergeCell ref="A4851:B4851"/>
    <mergeCell ref="D4851:E4851"/>
    <mergeCell ref="F4851:T4851"/>
    <mergeCell ref="A4852:B4852"/>
    <mergeCell ref="D4852:E4852"/>
    <mergeCell ref="F4852:T4852"/>
    <mergeCell ref="A4849:B4849"/>
    <mergeCell ref="D4849:E4849"/>
    <mergeCell ref="F4849:T4849"/>
    <mergeCell ref="A4850:B4850"/>
    <mergeCell ref="D4850:E4850"/>
    <mergeCell ref="F4850:T4850"/>
    <mergeCell ref="P4845:T4845"/>
    <mergeCell ref="A4847:B4847"/>
    <mergeCell ref="D4847:E4847"/>
    <mergeCell ref="F4847:T4847"/>
    <mergeCell ref="A4848:B4848"/>
    <mergeCell ref="D4848:E4848"/>
    <mergeCell ref="F4848:T4848"/>
    <mergeCell ref="M4837:T4837"/>
    <mergeCell ref="A4839:B4839"/>
    <mergeCell ref="D4839:E4839"/>
    <mergeCell ref="F4839:T4839"/>
    <mergeCell ref="R4841:T4841"/>
    <mergeCell ref="A4843:B4843"/>
    <mergeCell ref="D4843:E4843"/>
    <mergeCell ref="F4843:T4843"/>
    <mergeCell ref="K4829:T4829"/>
    <mergeCell ref="A4831:B4831"/>
    <mergeCell ref="D4831:E4831"/>
    <mergeCell ref="F4831:T4831"/>
    <mergeCell ref="P4833:T4833"/>
    <mergeCell ref="A4835:B4835"/>
    <mergeCell ref="D4835:E4835"/>
    <mergeCell ref="F4835:T4835"/>
    <mergeCell ref="A4826:B4826"/>
    <mergeCell ref="D4826:E4826"/>
    <mergeCell ref="F4826:T4826"/>
    <mergeCell ref="A4827:B4827"/>
    <mergeCell ref="D4827:E4827"/>
    <mergeCell ref="F4827:T4827"/>
    <mergeCell ref="M4822:T4822"/>
    <mergeCell ref="A4824:B4824"/>
    <mergeCell ref="D4824:E4824"/>
    <mergeCell ref="F4824:T4824"/>
    <mergeCell ref="A4825:B4825"/>
    <mergeCell ref="D4825:E4825"/>
    <mergeCell ref="F4825:T4825"/>
    <mergeCell ref="A4816:B4816"/>
    <mergeCell ref="D4816:E4816"/>
    <mergeCell ref="F4816:T4816"/>
    <mergeCell ref="L4818:T4818"/>
    <mergeCell ref="A4820:B4820"/>
    <mergeCell ref="D4820:E4820"/>
    <mergeCell ref="F4820:T4820"/>
    <mergeCell ref="A4814:B4814"/>
    <mergeCell ref="D4814:E4814"/>
    <mergeCell ref="F4814:T4814"/>
    <mergeCell ref="A4815:B4815"/>
    <mergeCell ref="D4815:E4815"/>
    <mergeCell ref="F4815:T4815"/>
    <mergeCell ref="A4812:B4812"/>
    <mergeCell ref="D4812:E4812"/>
    <mergeCell ref="F4812:T4812"/>
    <mergeCell ref="A4813:B4813"/>
    <mergeCell ref="D4813:E4813"/>
    <mergeCell ref="F4813:T4813"/>
    <mergeCell ref="A4810:B4810"/>
    <mergeCell ref="D4810:E4810"/>
    <mergeCell ref="F4810:T4810"/>
    <mergeCell ref="A4811:B4811"/>
    <mergeCell ref="D4811:E4811"/>
    <mergeCell ref="F4811:T4811"/>
    <mergeCell ref="A4808:B4808"/>
    <mergeCell ref="D4808:E4808"/>
    <mergeCell ref="F4808:T4808"/>
    <mergeCell ref="A4809:B4809"/>
    <mergeCell ref="D4809:E4809"/>
    <mergeCell ref="F4809:T4809"/>
    <mergeCell ref="A4806:B4806"/>
    <mergeCell ref="D4806:E4806"/>
    <mergeCell ref="F4806:T4806"/>
    <mergeCell ref="A4807:B4807"/>
    <mergeCell ref="D4807:E4807"/>
    <mergeCell ref="F4807:T4807"/>
    <mergeCell ref="A4804:B4804"/>
    <mergeCell ref="D4804:E4804"/>
    <mergeCell ref="F4804:T4804"/>
    <mergeCell ref="A4805:B4805"/>
    <mergeCell ref="D4805:E4805"/>
    <mergeCell ref="F4805:T4805"/>
    <mergeCell ref="A4802:B4802"/>
    <mergeCell ref="D4802:E4802"/>
    <mergeCell ref="F4802:T4802"/>
    <mergeCell ref="A4803:B4803"/>
    <mergeCell ref="D4803:E4803"/>
    <mergeCell ref="F4803:T4803"/>
    <mergeCell ref="A4800:B4800"/>
    <mergeCell ref="D4800:E4800"/>
    <mergeCell ref="F4800:T4800"/>
    <mergeCell ref="A4801:B4801"/>
    <mergeCell ref="D4801:E4801"/>
    <mergeCell ref="F4801:T4801"/>
    <mergeCell ref="A4798:B4798"/>
    <mergeCell ref="D4798:E4798"/>
    <mergeCell ref="F4798:T4798"/>
    <mergeCell ref="A4799:B4799"/>
    <mergeCell ref="D4799:E4799"/>
    <mergeCell ref="F4799:T4799"/>
    <mergeCell ref="A4796:B4796"/>
    <mergeCell ref="D4796:E4796"/>
    <mergeCell ref="F4796:T4796"/>
    <mergeCell ref="A4797:B4797"/>
    <mergeCell ref="D4797:E4797"/>
    <mergeCell ref="F4797:T4797"/>
    <mergeCell ref="M4792:T4792"/>
    <mergeCell ref="A4794:B4794"/>
    <mergeCell ref="D4794:E4794"/>
    <mergeCell ref="F4794:T4794"/>
    <mergeCell ref="A4795:B4795"/>
    <mergeCell ref="D4795:E4795"/>
    <mergeCell ref="F4795:T4795"/>
    <mergeCell ref="A4789:B4789"/>
    <mergeCell ref="D4789:E4789"/>
    <mergeCell ref="F4789:T4789"/>
    <mergeCell ref="A4790:B4790"/>
    <mergeCell ref="D4790:E4790"/>
    <mergeCell ref="F4790:T4790"/>
    <mergeCell ref="A4787:B4787"/>
    <mergeCell ref="D4787:E4787"/>
    <mergeCell ref="F4787:T4787"/>
    <mergeCell ref="A4788:B4788"/>
    <mergeCell ref="D4788:E4788"/>
    <mergeCell ref="F4788:T4788"/>
    <mergeCell ref="A4785:B4785"/>
    <mergeCell ref="D4785:E4785"/>
    <mergeCell ref="F4785:T4785"/>
    <mergeCell ref="A4786:B4786"/>
    <mergeCell ref="D4786:E4786"/>
    <mergeCell ref="F4786:T4786"/>
    <mergeCell ref="A4780:B4780"/>
    <mergeCell ref="D4780:E4780"/>
    <mergeCell ref="F4780:T4780"/>
    <mergeCell ref="M4782:T4782"/>
    <mergeCell ref="A4784:B4784"/>
    <mergeCell ref="D4784:E4784"/>
    <mergeCell ref="F4784:T4784"/>
    <mergeCell ref="A4778:B4778"/>
    <mergeCell ref="D4778:E4778"/>
    <mergeCell ref="F4778:T4778"/>
    <mergeCell ref="A4779:B4779"/>
    <mergeCell ref="D4779:E4779"/>
    <mergeCell ref="F4779:T4779"/>
    <mergeCell ref="A4776:B4776"/>
    <mergeCell ref="D4776:E4776"/>
    <mergeCell ref="F4776:T4776"/>
    <mergeCell ref="A4777:B4777"/>
    <mergeCell ref="D4777:E4777"/>
    <mergeCell ref="F4777:T4777"/>
    <mergeCell ref="A4774:B4774"/>
    <mergeCell ref="D4774:E4774"/>
    <mergeCell ref="F4774:T4774"/>
    <mergeCell ref="A4775:B4775"/>
    <mergeCell ref="D4775:E4775"/>
    <mergeCell ref="F4775:T4775"/>
    <mergeCell ref="P4770:T4770"/>
    <mergeCell ref="A4772:B4772"/>
    <mergeCell ref="D4772:E4772"/>
    <mergeCell ref="F4772:T4772"/>
    <mergeCell ref="A4773:B4773"/>
    <mergeCell ref="D4773:E4773"/>
    <mergeCell ref="F4773:T4773"/>
    <mergeCell ref="L4765:T4765"/>
    <mergeCell ref="A4767:B4767"/>
    <mergeCell ref="D4767:E4767"/>
    <mergeCell ref="F4767:T4767"/>
    <mergeCell ref="A4768:B4768"/>
    <mergeCell ref="D4768:E4768"/>
    <mergeCell ref="F4768:T4768"/>
    <mergeCell ref="A4762:B4762"/>
    <mergeCell ref="D4762:E4762"/>
    <mergeCell ref="F4762:T4762"/>
    <mergeCell ref="A4763:B4763"/>
    <mergeCell ref="D4763:E4763"/>
    <mergeCell ref="F4763:T4763"/>
    <mergeCell ref="A4760:B4760"/>
    <mergeCell ref="D4760:E4760"/>
    <mergeCell ref="F4760:T4760"/>
    <mergeCell ref="A4761:B4761"/>
    <mergeCell ref="D4761:E4761"/>
    <mergeCell ref="F4761:T4761"/>
    <mergeCell ref="A4758:B4758"/>
    <mergeCell ref="D4758:E4758"/>
    <mergeCell ref="F4758:T4758"/>
    <mergeCell ref="A4759:B4759"/>
    <mergeCell ref="D4759:E4759"/>
    <mergeCell ref="F4759:T4759"/>
    <mergeCell ref="A4756:B4756"/>
    <mergeCell ref="D4756:E4756"/>
    <mergeCell ref="F4756:T4756"/>
    <mergeCell ref="A4757:B4757"/>
    <mergeCell ref="D4757:E4757"/>
    <mergeCell ref="F4757:T4757"/>
    <mergeCell ref="A4754:B4754"/>
    <mergeCell ref="D4754:E4754"/>
    <mergeCell ref="F4754:T4754"/>
    <mergeCell ref="A4755:B4755"/>
    <mergeCell ref="D4755:E4755"/>
    <mergeCell ref="F4755:T4755"/>
    <mergeCell ref="A4752:B4752"/>
    <mergeCell ref="D4752:E4752"/>
    <mergeCell ref="F4752:T4752"/>
    <mergeCell ref="A4753:B4753"/>
    <mergeCell ref="D4753:E4753"/>
    <mergeCell ref="F4753:T4753"/>
    <mergeCell ref="A4750:B4750"/>
    <mergeCell ref="D4750:E4750"/>
    <mergeCell ref="F4750:T4750"/>
    <mergeCell ref="A4751:B4751"/>
    <mergeCell ref="D4751:E4751"/>
    <mergeCell ref="F4751:T4751"/>
    <mergeCell ref="A4748:B4748"/>
    <mergeCell ref="D4748:E4748"/>
    <mergeCell ref="F4748:T4748"/>
    <mergeCell ref="A4749:B4749"/>
    <mergeCell ref="D4749:E4749"/>
    <mergeCell ref="F4749:T4749"/>
    <mergeCell ref="R4744:T4744"/>
    <mergeCell ref="A4746:B4746"/>
    <mergeCell ref="D4746:E4746"/>
    <mergeCell ref="F4746:T4746"/>
    <mergeCell ref="A4747:B4747"/>
    <mergeCell ref="D4747:E4747"/>
    <mergeCell ref="F4747:T4747"/>
    <mergeCell ref="A4738:B4738"/>
    <mergeCell ref="D4738:E4738"/>
    <mergeCell ref="F4738:T4738"/>
    <mergeCell ref="M4740:T4740"/>
    <mergeCell ref="A4742:B4742"/>
    <mergeCell ref="D4742:E4742"/>
    <mergeCell ref="F4742:T4742"/>
    <mergeCell ref="A4736:B4736"/>
    <mergeCell ref="D4736:E4736"/>
    <mergeCell ref="F4736:T4736"/>
    <mergeCell ref="A4737:B4737"/>
    <mergeCell ref="D4737:E4737"/>
    <mergeCell ref="F4737:T4737"/>
    <mergeCell ref="A4734:B4734"/>
    <mergeCell ref="D4734:E4734"/>
    <mergeCell ref="F4734:T4734"/>
    <mergeCell ref="A4735:B4735"/>
    <mergeCell ref="D4735:E4735"/>
    <mergeCell ref="F4735:T4735"/>
    <mergeCell ref="A4732:B4732"/>
    <mergeCell ref="D4732:E4732"/>
    <mergeCell ref="F4732:T4732"/>
    <mergeCell ref="A4733:B4733"/>
    <mergeCell ref="D4733:E4733"/>
    <mergeCell ref="F4733:T4733"/>
    <mergeCell ref="A4730:B4730"/>
    <mergeCell ref="D4730:E4730"/>
    <mergeCell ref="F4730:T4730"/>
    <mergeCell ref="A4731:B4731"/>
    <mergeCell ref="D4731:E4731"/>
    <mergeCell ref="F4731:T4731"/>
    <mergeCell ref="A4728:B4728"/>
    <mergeCell ref="D4728:E4728"/>
    <mergeCell ref="F4728:T4728"/>
    <mergeCell ref="A4729:B4729"/>
    <mergeCell ref="D4729:E4729"/>
    <mergeCell ref="F4729:T4729"/>
    <mergeCell ref="A4726:B4726"/>
    <mergeCell ref="D4726:E4726"/>
    <mergeCell ref="F4726:T4726"/>
    <mergeCell ref="A4727:B4727"/>
    <mergeCell ref="D4727:E4727"/>
    <mergeCell ref="F4727:T4727"/>
    <mergeCell ref="A4724:B4724"/>
    <mergeCell ref="D4724:E4724"/>
    <mergeCell ref="F4724:T4724"/>
    <mergeCell ref="A4725:B4725"/>
    <mergeCell ref="D4725:E4725"/>
    <mergeCell ref="F4725:T4725"/>
    <mergeCell ref="A4722:B4722"/>
    <mergeCell ref="D4722:E4722"/>
    <mergeCell ref="F4722:T4722"/>
    <mergeCell ref="A4723:B4723"/>
    <mergeCell ref="D4723:E4723"/>
    <mergeCell ref="F4723:T4723"/>
    <mergeCell ref="A4720:B4720"/>
    <mergeCell ref="D4720:E4720"/>
    <mergeCell ref="F4720:T4720"/>
    <mergeCell ref="A4721:B4721"/>
    <mergeCell ref="D4721:E4721"/>
    <mergeCell ref="F4721:T4721"/>
    <mergeCell ref="A4718:B4718"/>
    <mergeCell ref="D4718:E4718"/>
    <mergeCell ref="F4718:T4718"/>
    <mergeCell ref="A4719:B4719"/>
    <mergeCell ref="D4719:E4719"/>
    <mergeCell ref="F4719:T4719"/>
    <mergeCell ref="A4716:B4716"/>
    <mergeCell ref="D4716:E4716"/>
    <mergeCell ref="F4716:T4716"/>
    <mergeCell ref="A4717:B4717"/>
    <mergeCell ref="D4717:E4717"/>
    <mergeCell ref="F4717:T4717"/>
    <mergeCell ref="A4714:B4714"/>
    <mergeCell ref="D4714:E4714"/>
    <mergeCell ref="F4714:T4714"/>
    <mergeCell ref="A4715:B4715"/>
    <mergeCell ref="D4715:E4715"/>
    <mergeCell ref="F4715:T4715"/>
    <mergeCell ref="A4712:B4712"/>
    <mergeCell ref="D4712:E4712"/>
    <mergeCell ref="F4712:T4712"/>
    <mergeCell ref="A4713:B4713"/>
    <mergeCell ref="D4713:E4713"/>
    <mergeCell ref="F4713:T4713"/>
    <mergeCell ref="A4710:B4710"/>
    <mergeCell ref="D4710:E4710"/>
    <mergeCell ref="F4710:T4710"/>
    <mergeCell ref="A4711:B4711"/>
    <mergeCell ref="D4711:E4711"/>
    <mergeCell ref="F4711:T4711"/>
    <mergeCell ref="A4708:B4708"/>
    <mergeCell ref="D4708:E4708"/>
    <mergeCell ref="F4708:T4708"/>
    <mergeCell ref="A4709:B4709"/>
    <mergeCell ref="D4709:E4709"/>
    <mergeCell ref="F4709:T4709"/>
    <mergeCell ref="A4706:B4706"/>
    <mergeCell ref="D4706:E4706"/>
    <mergeCell ref="F4706:T4706"/>
    <mergeCell ref="A4707:B4707"/>
    <mergeCell ref="D4707:E4707"/>
    <mergeCell ref="F4707:T4707"/>
    <mergeCell ref="A4704:B4704"/>
    <mergeCell ref="D4704:E4704"/>
    <mergeCell ref="F4704:T4704"/>
    <mergeCell ref="A4705:B4705"/>
    <mergeCell ref="D4705:E4705"/>
    <mergeCell ref="F4705:T4705"/>
    <mergeCell ref="A4702:B4702"/>
    <mergeCell ref="D4702:E4702"/>
    <mergeCell ref="F4702:T4702"/>
    <mergeCell ref="A4703:B4703"/>
    <mergeCell ref="D4703:E4703"/>
    <mergeCell ref="F4703:T4703"/>
    <mergeCell ref="A4700:B4700"/>
    <mergeCell ref="D4700:E4700"/>
    <mergeCell ref="F4700:T4700"/>
    <mergeCell ref="A4701:B4701"/>
    <mergeCell ref="D4701:E4701"/>
    <mergeCell ref="F4701:T4701"/>
    <mergeCell ref="A4698:B4698"/>
    <mergeCell ref="D4698:E4698"/>
    <mergeCell ref="F4698:T4698"/>
    <mergeCell ref="A4699:B4699"/>
    <mergeCell ref="D4699:E4699"/>
    <mergeCell ref="F4699:T4699"/>
    <mergeCell ref="A4696:B4696"/>
    <mergeCell ref="D4696:E4696"/>
    <mergeCell ref="F4696:T4696"/>
    <mergeCell ref="A4697:B4697"/>
    <mergeCell ref="D4697:E4697"/>
    <mergeCell ref="F4697:T4697"/>
    <mergeCell ref="A4694:B4694"/>
    <mergeCell ref="D4694:E4694"/>
    <mergeCell ref="F4694:T4694"/>
    <mergeCell ref="A4695:B4695"/>
    <mergeCell ref="D4695:E4695"/>
    <mergeCell ref="F4695:T4695"/>
    <mergeCell ref="A4692:B4692"/>
    <mergeCell ref="D4692:E4692"/>
    <mergeCell ref="F4692:T4692"/>
    <mergeCell ref="A4693:B4693"/>
    <mergeCell ref="D4693:E4693"/>
    <mergeCell ref="F4693:T4693"/>
    <mergeCell ref="A4690:B4690"/>
    <mergeCell ref="D4690:E4690"/>
    <mergeCell ref="F4690:T4690"/>
    <mergeCell ref="A4691:B4691"/>
    <mergeCell ref="D4691:E4691"/>
    <mergeCell ref="F4691:T4691"/>
    <mergeCell ref="A4688:B4688"/>
    <mergeCell ref="D4688:E4688"/>
    <mergeCell ref="F4688:T4688"/>
    <mergeCell ref="A4689:B4689"/>
    <mergeCell ref="D4689:E4689"/>
    <mergeCell ref="F4689:T4689"/>
    <mergeCell ref="A4686:B4686"/>
    <mergeCell ref="D4686:E4686"/>
    <mergeCell ref="F4686:T4686"/>
    <mergeCell ref="A4687:B4687"/>
    <mergeCell ref="D4687:E4687"/>
    <mergeCell ref="F4687:T4687"/>
    <mergeCell ref="A4684:B4684"/>
    <mergeCell ref="D4684:E4684"/>
    <mergeCell ref="F4684:T4684"/>
    <mergeCell ref="A4685:B4685"/>
    <mergeCell ref="D4685:E4685"/>
    <mergeCell ref="F4685:T4685"/>
    <mergeCell ref="A4682:B4682"/>
    <mergeCell ref="D4682:E4682"/>
    <mergeCell ref="F4682:T4682"/>
    <mergeCell ref="A4683:B4683"/>
    <mergeCell ref="D4683:E4683"/>
    <mergeCell ref="F4683:T4683"/>
    <mergeCell ref="A4680:B4680"/>
    <mergeCell ref="D4680:E4680"/>
    <mergeCell ref="F4680:T4680"/>
    <mergeCell ref="A4681:B4681"/>
    <mergeCell ref="D4681:E4681"/>
    <mergeCell ref="F4681:T4681"/>
    <mergeCell ref="A4678:B4678"/>
    <mergeCell ref="D4678:E4678"/>
    <mergeCell ref="F4678:T4678"/>
    <mergeCell ref="A4679:B4679"/>
    <mergeCell ref="D4679:E4679"/>
    <mergeCell ref="F4679:T4679"/>
    <mergeCell ref="A4676:B4676"/>
    <mergeCell ref="D4676:E4676"/>
    <mergeCell ref="F4676:T4676"/>
    <mergeCell ref="A4677:B4677"/>
    <mergeCell ref="D4677:E4677"/>
    <mergeCell ref="F4677:T4677"/>
    <mergeCell ref="A4674:B4674"/>
    <mergeCell ref="D4674:E4674"/>
    <mergeCell ref="F4674:T4674"/>
    <mergeCell ref="A4675:B4675"/>
    <mergeCell ref="D4675:E4675"/>
    <mergeCell ref="F4675:T4675"/>
    <mergeCell ref="A4672:B4672"/>
    <mergeCell ref="D4672:E4672"/>
    <mergeCell ref="F4672:T4672"/>
    <mergeCell ref="A4673:B4673"/>
    <mergeCell ref="D4673:E4673"/>
    <mergeCell ref="F4673:T4673"/>
    <mergeCell ref="A4670:B4670"/>
    <mergeCell ref="D4670:E4670"/>
    <mergeCell ref="F4670:T4670"/>
    <mergeCell ref="A4671:B4671"/>
    <mergeCell ref="D4671:E4671"/>
    <mergeCell ref="F4671:T4671"/>
    <mergeCell ref="A4668:B4668"/>
    <mergeCell ref="D4668:E4668"/>
    <mergeCell ref="F4668:T4668"/>
    <mergeCell ref="A4669:B4669"/>
    <mergeCell ref="D4669:E4669"/>
    <mergeCell ref="F4669:T4669"/>
    <mergeCell ref="A4666:B4666"/>
    <mergeCell ref="D4666:E4666"/>
    <mergeCell ref="F4666:T4666"/>
    <mergeCell ref="A4667:B4667"/>
    <mergeCell ref="D4667:E4667"/>
    <mergeCell ref="F4667:T4667"/>
    <mergeCell ref="A4664:B4664"/>
    <mergeCell ref="D4664:E4664"/>
    <mergeCell ref="F4664:T4664"/>
    <mergeCell ref="A4665:B4665"/>
    <mergeCell ref="D4665:E4665"/>
    <mergeCell ref="F4665:T4665"/>
    <mergeCell ref="A4662:B4662"/>
    <mergeCell ref="D4662:E4662"/>
    <mergeCell ref="F4662:T4662"/>
    <mergeCell ref="A4663:B4663"/>
    <mergeCell ref="D4663:E4663"/>
    <mergeCell ref="F4663:T4663"/>
    <mergeCell ref="A4660:B4660"/>
    <mergeCell ref="D4660:E4660"/>
    <mergeCell ref="F4660:T4660"/>
    <mergeCell ref="A4661:B4661"/>
    <mergeCell ref="D4661:E4661"/>
    <mergeCell ref="F4661:T4661"/>
    <mergeCell ref="K4656:T4656"/>
    <mergeCell ref="A4658:B4658"/>
    <mergeCell ref="D4658:E4658"/>
    <mergeCell ref="F4658:T4658"/>
    <mergeCell ref="A4659:B4659"/>
    <mergeCell ref="D4659:E4659"/>
    <mergeCell ref="F4659:T4659"/>
    <mergeCell ref="A4653:B4653"/>
    <mergeCell ref="D4653:E4653"/>
    <mergeCell ref="F4653:T4653"/>
    <mergeCell ref="A4654:B4654"/>
    <mergeCell ref="D4654:E4654"/>
    <mergeCell ref="F4654:T4654"/>
    <mergeCell ref="M4646:T4646"/>
    <mergeCell ref="A4648:B4648"/>
    <mergeCell ref="D4648:E4648"/>
    <mergeCell ref="F4648:T4648"/>
    <mergeCell ref="P4650:T4650"/>
    <mergeCell ref="A4652:B4652"/>
    <mergeCell ref="D4652:E4652"/>
    <mergeCell ref="F4652:T4652"/>
    <mergeCell ref="P4638:T4638"/>
    <mergeCell ref="A4640:B4640"/>
    <mergeCell ref="D4640:E4640"/>
    <mergeCell ref="F4640:T4640"/>
    <mergeCell ref="R4642:T4642"/>
    <mergeCell ref="A4644:B4644"/>
    <mergeCell ref="D4644:E4644"/>
    <mergeCell ref="F4644:T4644"/>
    <mergeCell ref="M4630:T4630"/>
    <mergeCell ref="A4632:B4632"/>
    <mergeCell ref="D4632:E4632"/>
    <mergeCell ref="F4632:T4632"/>
    <mergeCell ref="R4634:T4634"/>
    <mergeCell ref="A4636:B4636"/>
    <mergeCell ref="D4636:E4636"/>
    <mergeCell ref="F4636:T4636"/>
    <mergeCell ref="A4627:B4627"/>
    <mergeCell ref="D4627:E4627"/>
    <mergeCell ref="F4627:T4627"/>
    <mergeCell ref="A4628:B4628"/>
    <mergeCell ref="D4628:E4628"/>
    <mergeCell ref="F4628:T4628"/>
    <mergeCell ref="M4623:T4623"/>
    <mergeCell ref="A4625:B4625"/>
    <mergeCell ref="D4625:E4625"/>
    <mergeCell ref="F4625:T4625"/>
    <mergeCell ref="A4626:B4626"/>
    <mergeCell ref="D4626:E4626"/>
    <mergeCell ref="F4626:T4626"/>
    <mergeCell ref="P4618:T4618"/>
    <mergeCell ref="A4620:B4620"/>
    <mergeCell ref="D4620:E4620"/>
    <mergeCell ref="F4620:T4620"/>
    <mergeCell ref="A4621:B4621"/>
    <mergeCell ref="D4621:E4621"/>
    <mergeCell ref="F4621:T4621"/>
    <mergeCell ref="A4615:B4615"/>
    <mergeCell ref="D4615:E4615"/>
    <mergeCell ref="F4615:T4615"/>
    <mergeCell ref="A4616:B4616"/>
    <mergeCell ref="D4616:E4616"/>
    <mergeCell ref="F4616:T4616"/>
    <mergeCell ref="A4613:B4613"/>
    <mergeCell ref="D4613:E4613"/>
    <mergeCell ref="F4613:T4613"/>
    <mergeCell ref="A4614:B4614"/>
    <mergeCell ref="D4614:E4614"/>
    <mergeCell ref="F4614:T4614"/>
    <mergeCell ref="P4606:T4606"/>
    <mergeCell ref="A4608:B4608"/>
    <mergeCell ref="D4608:E4608"/>
    <mergeCell ref="F4608:T4608"/>
    <mergeCell ref="P4610:T4610"/>
    <mergeCell ref="A4612:B4612"/>
    <mergeCell ref="D4612:E4612"/>
    <mergeCell ref="F4612:T4612"/>
    <mergeCell ref="A4600:B4600"/>
    <mergeCell ref="D4600:E4600"/>
    <mergeCell ref="F4600:T4600"/>
    <mergeCell ref="P4602:T4602"/>
    <mergeCell ref="A4604:B4604"/>
    <mergeCell ref="D4604:E4604"/>
    <mergeCell ref="F4604:T4604"/>
    <mergeCell ref="K4593:T4593"/>
    <mergeCell ref="A4595:B4595"/>
    <mergeCell ref="D4595:E4595"/>
    <mergeCell ref="F4595:T4595"/>
    <mergeCell ref="M4597:T4597"/>
    <mergeCell ref="A4599:B4599"/>
    <mergeCell ref="D4599:E4599"/>
    <mergeCell ref="F4599:T4599"/>
    <mergeCell ref="A4587:B4587"/>
    <mergeCell ref="D4587:E4587"/>
    <mergeCell ref="F4587:T4587"/>
    <mergeCell ref="M4589:T4589"/>
    <mergeCell ref="A4591:B4591"/>
    <mergeCell ref="D4591:E4591"/>
    <mergeCell ref="F4591:T4591"/>
    <mergeCell ref="A4585:B4585"/>
    <mergeCell ref="D4585:E4585"/>
    <mergeCell ref="F4585:T4585"/>
    <mergeCell ref="A4586:B4586"/>
    <mergeCell ref="D4586:E4586"/>
    <mergeCell ref="F4586:T4586"/>
    <mergeCell ref="A4580:B4580"/>
    <mergeCell ref="D4580:E4580"/>
    <mergeCell ref="F4580:T4580"/>
    <mergeCell ref="M4582:T4582"/>
    <mergeCell ref="A4584:B4584"/>
    <mergeCell ref="D4584:E4584"/>
    <mergeCell ref="F4584:T4584"/>
    <mergeCell ref="A4578:B4578"/>
    <mergeCell ref="D4578:E4578"/>
    <mergeCell ref="F4578:T4578"/>
    <mergeCell ref="A4579:B4579"/>
    <mergeCell ref="D4579:E4579"/>
    <mergeCell ref="F4579:T4579"/>
    <mergeCell ref="A4576:B4576"/>
    <mergeCell ref="D4576:E4576"/>
    <mergeCell ref="F4576:T4576"/>
    <mergeCell ref="A4577:B4577"/>
    <mergeCell ref="D4577:E4577"/>
    <mergeCell ref="F4577:T4577"/>
    <mergeCell ref="A4574:B4574"/>
    <mergeCell ref="D4574:E4574"/>
    <mergeCell ref="F4574:T4574"/>
    <mergeCell ref="A4575:B4575"/>
    <mergeCell ref="D4575:E4575"/>
    <mergeCell ref="F4575:T4575"/>
    <mergeCell ref="A4572:B4572"/>
    <mergeCell ref="D4572:E4572"/>
    <mergeCell ref="F4572:T4572"/>
    <mergeCell ref="A4573:B4573"/>
    <mergeCell ref="D4573:E4573"/>
    <mergeCell ref="F4573:T4573"/>
    <mergeCell ref="A4570:B4570"/>
    <mergeCell ref="D4570:E4570"/>
    <mergeCell ref="F4570:T4570"/>
    <mergeCell ref="A4571:B4571"/>
    <mergeCell ref="D4571:E4571"/>
    <mergeCell ref="F4571:T4571"/>
    <mergeCell ref="A4568:B4568"/>
    <mergeCell ref="D4568:E4568"/>
    <mergeCell ref="F4568:T4568"/>
    <mergeCell ref="A4569:B4569"/>
    <mergeCell ref="D4569:E4569"/>
    <mergeCell ref="F4569:T4569"/>
    <mergeCell ref="A4566:B4566"/>
    <mergeCell ref="D4566:E4566"/>
    <mergeCell ref="F4566:T4566"/>
    <mergeCell ref="A4567:B4567"/>
    <mergeCell ref="D4567:E4567"/>
    <mergeCell ref="F4567:T4567"/>
    <mergeCell ref="M4559:T4559"/>
    <mergeCell ref="A4561:B4561"/>
    <mergeCell ref="D4561:E4561"/>
    <mergeCell ref="F4561:T4561"/>
    <mergeCell ref="K4563:T4563"/>
    <mergeCell ref="A4565:B4565"/>
    <mergeCell ref="D4565:E4565"/>
    <mergeCell ref="F4565:T4565"/>
    <mergeCell ref="A4556:B4556"/>
    <mergeCell ref="D4556:E4556"/>
    <mergeCell ref="F4556:T4556"/>
    <mergeCell ref="A4557:B4557"/>
    <mergeCell ref="D4557:E4557"/>
    <mergeCell ref="F4557:T4557"/>
    <mergeCell ref="A4554:B4554"/>
    <mergeCell ref="D4554:E4554"/>
    <mergeCell ref="F4554:T4554"/>
    <mergeCell ref="A4555:B4555"/>
    <mergeCell ref="D4555:E4555"/>
    <mergeCell ref="F4555:T4555"/>
    <mergeCell ref="A4549:B4549"/>
    <mergeCell ref="D4549:E4549"/>
    <mergeCell ref="F4549:T4549"/>
    <mergeCell ref="R4551:T4551"/>
    <mergeCell ref="A4553:B4553"/>
    <mergeCell ref="D4553:E4553"/>
    <mergeCell ref="F4553:T4553"/>
    <mergeCell ref="R4545:T4545"/>
    <mergeCell ref="A4547:B4547"/>
    <mergeCell ref="D4547:E4547"/>
    <mergeCell ref="F4547:T4547"/>
    <mergeCell ref="A4548:B4548"/>
    <mergeCell ref="D4548:E4548"/>
    <mergeCell ref="F4548:T4548"/>
    <mergeCell ref="A4539:B4539"/>
    <mergeCell ref="D4539:E4539"/>
    <mergeCell ref="F4539:T4539"/>
    <mergeCell ref="R4541:T4541"/>
    <mergeCell ref="A4543:B4543"/>
    <mergeCell ref="D4543:E4543"/>
    <mergeCell ref="F4543:T4543"/>
    <mergeCell ref="M4532:T4532"/>
    <mergeCell ref="A4534:B4534"/>
    <mergeCell ref="D4534:E4534"/>
    <mergeCell ref="F4534:T4534"/>
    <mergeCell ref="P4536:T4536"/>
    <mergeCell ref="A4538:B4538"/>
    <mergeCell ref="D4538:E4538"/>
    <mergeCell ref="F4538:T4538"/>
    <mergeCell ref="A4526:B4526"/>
    <mergeCell ref="D4526:E4526"/>
    <mergeCell ref="F4526:T4526"/>
    <mergeCell ref="K4528:T4528"/>
    <mergeCell ref="A4530:B4530"/>
    <mergeCell ref="D4530:E4530"/>
    <mergeCell ref="F4530:T4530"/>
    <mergeCell ref="A4524:B4524"/>
    <mergeCell ref="D4524:E4524"/>
    <mergeCell ref="F4524:T4524"/>
    <mergeCell ref="A4525:B4525"/>
    <mergeCell ref="D4525:E4525"/>
    <mergeCell ref="F4525:T4525"/>
    <mergeCell ref="K4520:T4520"/>
    <mergeCell ref="A4522:B4522"/>
    <mergeCell ref="D4522:E4522"/>
    <mergeCell ref="F4522:T4522"/>
    <mergeCell ref="A4523:B4523"/>
    <mergeCell ref="D4523:E4523"/>
    <mergeCell ref="F4523:T4523"/>
    <mergeCell ref="R4512:T4512"/>
    <mergeCell ref="A4514:B4514"/>
    <mergeCell ref="D4514:E4514"/>
    <mergeCell ref="F4514:T4514"/>
    <mergeCell ref="M4516:T4516"/>
    <mergeCell ref="A4518:B4518"/>
    <mergeCell ref="D4518:E4518"/>
    <mergeCell ref="F4518:T4518"/>
    <mergeCell ref="A4506:B4506"/>
    <mergeCell ref="D4506:E4506"/>
    <mergeCell ref="F4506:T4506"/>
    <mergeCell ref="M4508:T4508"/>
    <mergeCell ref="A4510:B4510"/>
    <mergeCell ref="D4510:E4510"/>
    <mergeCell ref="F4510:T4510"/>
    <mergeCell ref="A4504:B4504"/>
    <mergeCell ref="D4504:E4504"/>
    <mergeCell ref="F4504:T4504"/>
    <mergeCell ref="A4505:B4505"/>
    <mergeCell ref="D4505:E4505"/>
    <mergeCell ref="F4505:T4505"/>
    <mergeCell ref="A4502:B4502"/>
    <mergeCell ref="D4502:E4502"/>
    <mergeCell ref="F4502:T4502"/>
    <mergeCell ref="A4503:B4503"/>
    <mergeCell ref="D4503:E4503"/>
    <mergeCell ref="F4503:T4503"/>
    <mergeCell ref="A4500:B4500"/>
    <mergeCell ref="D4500:E4500"/>
    <mergeCell ref="F4500:T4500"/>
    <mergeCell ref="A4501:B4501"/>
    <mergeCell ref="D4501:E4501"/>
    <mergeCell ref="F4501:T4501"/>
    <mergeCell ref="A4498:B4498"/>
    <mergeCell ref="D4498:E4498"/>
    <mergeCell ref="F4498:T4498"/>
    <mergeCell ref="A4499:B4499"/>
    <mergeCell ref="D4499:E4499"/>
    <mergeCell ref="F4499:T4499"/>
    <mergeCell ref="A4496:B4496"/>
    <mergeCell ref="D4496:E4496"/>
    <mergeCell ref="F4496:T4496"/>
    <mergeCell ref="A4497:B4497"/>
    <mergeCell ref="D4497:E4497"/>
    <mergeCell ref="F4497:T4497"/>
    <mergeCell ref="A4491:B4491"/>
    <mergeCell ref="D4491:E4491"/>
    <mergeCell ref="F4491:T4491"/>
    <mergeCell ref="M4493:T4493"/>
    <mergeCell ref="A4495:B4495"/>
    <mergeCell ref="D4495:E4495"/>
    <mergeCell ref="F4495:T4495"/>
    <mergeCell ref="P4487:T4487"/>
    <mergeCell ref="A4489:B4489"/>
    <mergeCell ref="D4489:E4489"/>
    <mergeCell ref="F4489:T4489"/>
    <mergeCell ref="A4490:B4490"/>
    <mergeCell ref="D4490:E4490"/>
    <mergeCell ref="F4490:T4490"/>
    <mergeCell ref="P4482:T4482"/>
    <mergeCell ref="A4484:B4484"/>
    <mergeCell ref="D4484:E4484"/>
    <mergeCell ref="F4484:T4484"/>
    <mergeCell ref="A4485:B4485"/>
    <mergeCell ref="D4485:E4485"/>
    <mergeCell ref="F4485:T4485"/>
    <mergeCell ref="P4477:T4477"/>
    <mergeCell ref="A4479:B4479"/>
    <mergeCell ref="D4479:E4479"/>
    <mergeCell ref="F4479:T4479"/>
    <mergeCell ref="A4480:B4480"/>
    <mergeCell ref="D4480:E4480"/>
    <mergeCell ref="F4480:T4480"/>
    <mergeCell ref="N4472:T4472"/>
    <mergeCell ref="A4474:B4474"/>
    <mergeCell ref="D4474:E4474"/>
    <mergeCell ref="F4474:T4474"/>
    <mergeCell ref="A4475:B4475"/>
    <mergeCell ref="D4475:E4475"/>
    <mergeCell ref="F4475:T4475"/>
    <mergeCell ref="A4466:B4466"/>
    <mergeCell ref="D4466:E4466"/>
    <mergeCell ref="F4466:T4466"/>
    <mergeCell ref="M4468:T4468"/>
    <mergeCell ref="A4470:B4470"/>
    <mergeCell ref="D4470:E4470"/>
    <mergeCell ref="F4470:T4470"/>
    <mergeCell ref="A4461:B4461"/>
    <mergeCell ref="D4461:E4461"/>
    <mergeCell ref="F4461:T4461"/>
    <mergeCell ref="M4463:T4463"/>
    <mergeCell ref="A4465:B4465"/>
    <mergeCell ref="D4465:E4465"/>
    <mergeCell ref="F4465:T4465"/>
    <mergeCell ref="A4459:B4459"/>
    <mergeCell ref="D4459:E4459"/>
    <mergeCell ref="F4459:T4459"/>
    <mergeCell ref="A4460:B4460"/>
    <mergeCell ref="D4460:E4460"/>
    <mergeCell ref="F4460:T4460"/>
    <mergeCell ref="A4457:B4457"/>
    <mergeCell ref="D4457:E4457"/>
    <mergeCell ref="F4457:T4457"/>
    <mergeCell ref="A4458:B4458"/>
    <mergeCell ref="D4458:E4458"/>
    <mergeCell ref="F4458:T4458"/>
    <mergeCell ref="A4455:B4455"/>
    <mergeCell ref="D4455:E4455"/>
    <mergeCell ref="F4455:T4455"/>
    <mergeCell ref="A4456:B4456"/>
    <mergeCell ref="D4456:E4456"/>
    <mergeCell ref="F4456:T4456"/>
    <mergeCell ref="A4453:B4453"/>
    <mergeCell ref="D4453:E4453"/>
    <mergeCell ref="F4453:T4453"/>
    <mergeCell ref="A4454:B4454"/>
    <mergeCell ref="D4454:E4454"/>
    <mergeCell ref="F4454:T4454"/>
    <mergeCell ref="A4451:B4451"/>
    <mergeCell ref="D4451:E4451"/>
    <mergeCell ref="F4451:T4451"/>
    <mergeCell ref="A4452:B4452"/>
    <mergeCell ref="D4452:E4452"/>
    <mergeCell ref="F4452:T4452"/>
    <mergeCell ref="A4449:B4449"/>
    <mergeCell ref="D4449:E4449"/>
    <mergeCell ref="F4449:T4449"/>
    <mergeCell ref="A4450:B4450"/>
    <mergeCell ref="D4450:E4450"/>
    <mergeCell ref="F4450:T4450"/>
    <mergeCell ref="A4447:B4447"/>
    <mergeCell ref="D4447:E4447"/>
    <mergeCell ref="F4447:T4447"/>
    <mergeCell ref="A4448:B4448"/>
    <mergeCell ref="D4448:E4448"/>
    <mergeCell ref="F4448:T4448"/>
    <mergeCell ref="A4445:B4445"/>
    <mergeCell ref="D4445:E4445"/>
    <mergeCell ref="F4445:T4445"/>
    <mergeCell ref="A4446:B4446"/>
    <mergeCell ref="D4446:E4446"/>
    <mergeCell ref="F4446:T4446"/>
    <mergeCell ref="A4443:B4443"/>
    <mergeCell ref="D4443:E4443"/>
    <mergeCell ref="F4443:T4443"/>
    <mergeCell ref="A4444:B4444"/>
    <mergeCell ref="D4444:E4444"/>
    <mergeCell ref="F4444:T4444"/>
    <mergeCell ref="A4441:B4441"/>
    <mergeCell ref="D4441:E4441"/>
    <mergeCell ref="F4441:T4441"/>
    <mergeCell ref="A4442:B4442"/>
    <mergeCell ref="D4442:E4442"/>
    <mergeCell ref="F4442:T4442"/>
    <mergeCell ref="P4437:T4437"/>
    <mergeCell ref="A4439:B4439"/>
    <mergeCell ref="D4439:E4439"/>
    <mergeCell ref="F4439:T4439"/>
    <mergeCell ref="A4440:B4440"/>
    <mergeCell ref="D4440:E4440"/>
    <mergeCell ref="F4440:T4440"/>
    <mergeCell ref="M4432:T4432"/>
    <mergeCell ref="A4434:B4434"/>
    <mergeCell ref="D4434:E4434"/>
    <mergeCell ref="F4434:T4434"/>
    <mergeCell ref="A4435:B4435"/>
    <mergeCell ref="D4435:E4435"/>
    <mergeCell ref="F4435:T4435"/>
    <mergeCell ref="A4426:B4426"/>
    <mergeCell ref="D4426:E4426"/>
    <mergeCell ref="F4426:T4426"/>
    <mergeCell ref="P4428:T4428"/>
    <mergeCell ref="A4430:B4430"/>
    <mergeCell ref="D4430:E4430"/>
    <mergeCell ref="F4430:T4430"/>
    <mergeCell ref="A4421:B4421"/>
    <mergeCell ref="D4421:E4421"/>
    <mergeCell ref="F4421:T4421"/>
    <mergeCell ref="M4423:T4423"/>
    <mergeCell ref="A4425:B4425"/>
    <mergeCell ref="D4425:E4425"/>
    <mergeCell ref="F4425:T4425"/>
    <mergeCell ref="A4419:B4419"/>
    <mergeCell ref="D4419:E4419"/>
    <mergeCell ref="F4419:T4419"/>
    <mergeCell ref="A4420:B4420"/>
    <mergeCell ref="D4420:E4420"/>
    <mergeCell ref="F4420:T4420"/>
    <mergeCell ref="A4417:B4417"/>
    <mergeCell ref="D4417:E4417"/>
    <mergeCell ref="F4417:T4417"/>
    <mergeCell ref="A4418:B4418"/>
    <mergeCell ref="D4418:E4418"/>
    <mergeCell ref="F4418:T4418"/>
    <mergeCell ref="A4415:B4415"/>
    <mergeCell ref="D4415:E4415"/>
    <mergeCell ref="F4415:T4415"/>
    <mergeCell ref="A4416:B4416"/>
    <mergeCell ref="D4416:E4416"/>
    <mergeCell ref="F4416:T4416"/>
    <mergeCell ref="A4413:B4413"/>
    <mergeCell ref="D4413:E4413"/>
    <mergeCell ref="F4413:T4413"/>
    <mergeCell ref="A4414:B4414"/>
    <mergeCell ref="D4414:E4414"/>
    <mergeCell ref="F4414:T4414"/>
    <mergeCell ref="R4409:T4409"/>
    <mergeCell ref="A4411:B4411"/>
    <mergeCell ref="D4411:E4411"/>
    <mergeCell ref="F4411:T4411"/>
    <mergeCell ref="A4412:B4412"/>
    <mergeCell ref="D4412:E4412"/>
    <mergeCell ref="F4412:T4412"/>
    <mergeCell ref="P4401:T4401"/>
    <mergeCell ref="A4403:B4403"/>
    <mergeCell ref="D4403:E4403"/>
    <mergeCell ref="F4403:T4403"/>
    <mergeCell ref="P4405:T4405"/>
    <mergeCell ref="A4407:B4407"/>
    <mergeCell ref="D4407:E4407"/>
    <mergeCell ref="F4407:T4407"/>
    <mergeCell ref="A4395:B4395"/>
    <mergeCell ref="D4395:E4395"/>
    <mergeCell ref="F4395:T4395"/>
    <mergeCell ref="P4397:T4397"/>
    <mergeCell ref="A4399:B4399"/>
    <mergeCell ref="D4399:E4399"/>
    <mergeCell ref="F4399:T4399"/>
    <mergeCell ref="P4391:T4391"/>
    <mergeCell ref="A4393:B4393"/>
    <mergeCell ref="D4393:E4393"/>
    <mergeCell ref="F4393:T4393"/>
    <mergeCell ref="A4394:B4394"/>
    <mergeCell ref="D4394:E4394"/>
    <mergeCell ref="F4394:T4394"/>
    <mergeCell ref="A4385:B4385"/>
    <mergeCell ref="D4385:E4385"/>
    <mergeCell ref="F4385:T4385"/>
    <mergeCell ref="P4387:T4387"/>
    <mergeCell ref="A4389:B4389"/>
    <mergeCell ref="D4389:E4389"/>
    <mergeCell ref="F4389:T4389"/>
    <mergeCell ref="M4378:T4378"/>
    <mergeCell ref="A4380:B4380"/>
    <mergeCell ref="D4380:E4380"/>
    <mergeCell ref="F4380:T4380"/>
    <mergeCell ref="P4382:T4382"/>
    <mergeCell ref="A4384:B4384"/>
    <mergeCell ref="D4384:E4384"/>
    <mergeCell ref="F4384:T4384"/>
    <mergeCell ref="A4375:B4375"/>
    <mergeCell ref="D4375:E4375"/>
    <mergeCell ref="F4375:T4375"/>
    <mergeCell ref="A4376:B4376"/>
    <mergeCell ref="D4376:E4376"/>
    <mergeCell ref="F4376:T4376"/>
    <mergeCell ref="A4370:B4370"/>
    <mergeCell ref="D4370:E4370"/>
    <mergeCell ref="F4370:T4370"/>
    <mergeCell ref="M4372:T4372"/>
    <mergeCell ref="A4374:B4374"/>
    <mergeCell ref="D4374:E4374"/>
    <mergeCell ref="F4374:T4374"/>
    <mergeCell ref="M4366:T4366"/>
    <mergeCell ref="A4368:B4368"/>
    <mergeCell ref="D4368:E4368"/>
    <mergeCell ref="F4368:T4368"/>
    <mergeCell ref="A4369:B4369"/>
    <mergeCell ref="D4369:E4369"/>
    <mergeCell ref="F4369:T4369"/>
    <mergeCell ref="P4358:T4358"/>
    <mergeCell ref="A4360:B4360"/>
    <mergeCell ref="D4360:E4360"/>
    <mergeCell ref="F4360:T4360"/>
    <mergeCell ref="P4362:T4362"/>
    <mergeCell ref="A4364:B4364"/>
    <mergeCell ref="D4364:E4364"/>
    <mergeCell ref="F4364:T4364"/>
    <mergeCell ref="K4353:T4353"/>
    <mergeCell ref="A4355:B4355"/>
    <mergeCell ref="D4355:E4355"/>
    <mergeCell ref="F4355:T4355"/>
    <mergeCell ref="A4356:B4356"/>
    <mergeCell ref="D4356:E4356"/>
    <mergeCell ref="F4356:T4356"/>
    <mergeCell ref="M4348:T4348"/>
    <mergeCell ref="A4350:B4350"/>
    <mergeCell ref="D4350:E4350"/>
    <mergeCell ref="F4350:T4350"/>
    <mergeCell ref="A4351:B4351"/>
    <mergeCell ref="D4351:E4351"/>
    <mergeCell ref="F4351:T4351"/>
    <mergeCell ref="R4343:T4343"/>
    <mergeCell ref="A4345:B4345"/>
    <mergeCell ref="D4345:E4345"/>
    <mergeCell ref="F4345:T4345"/>
    <mergeCell ref="A4346:B4346"/>
    <mergeCell ref="D4346:E4346"/>
    <mergeCell ref="F4346:T4346"/>
    <mergeCell ref="A4340:B4340"/>
    <mergeCell ref="D4340:E4340"/>
    <mergeCell ref="F4340:T4340"/>
    <mergeCell ref="A4341:B4341"/>
    <mergeCell ref="D4341:E4341"/>
    <mergeCell ref="F4341:T4341"/>
    <mergeCell ref="A4335:B4335"/>
    <mergeCell ref="D4335:E4335"/>
    <mergeCell ref="F4335:T4335"/>
    <mergeCell ref="M4337:T4337"/>
    <mergeCell ref="A4339:B4339"/>
    <mergeCell ref="D4339:E4339"/>
    <mergeCell ref="F4339:T4339"/>
    <mergeCell ref="A4333:B4333"/>
    <mergeCell ref="D4333:E4333"/>
    <mergeCell ref="F4333:T4333"/>
    <mergeCell ref="A4334:B4334"/>
    <mergeCell ref="D4334:E4334"/>
    <mergeCell ref="F4334:T4334"/>
    <mergeCell ref="A4331:B4331"/>
    <mergeCell ref="D4331:E4331"/>
    <mergeCell ref="F4331:T4331"/>
    <mergeCell ref="A4332:B4332"/>
    <mergeCell ref="D4332:E4332"/>
    <mergeCell ref="F4332:T4332"/>
    <mergeCell ref="A4329:B4329"/>
    <mergeCell ref="D4329:E4329"/>
    <mergeCell ref="F4329:T4329"/>
    <mergeCell ref="A4330:B4330"/>
    <mergeCell ref="D4330:E4330"/>
    <mergeCell ref="F4330:T4330"/>
    <mergeCell ref="A4327:B4327"/>
    <mergeCell ref="D4327:E4327"/>
    <mergeCell ref="F4327:T4327"/>
    <mergeCell ref="A4328:B4328"/>
    <mergeCell ref="D4328:E4328"/>
    <mergeCell ref="F4328:T4328"/>
    <mergeCell ref="A4325:B4325"/>
    <mergeCell ref="D4325:E4325"/>
    <mergeCell ref="F4325:T4325"/>
    <mergeCell ref="A4326:B4326"/>
    <mergeCell ref="D4326:E4326"/>
    <mergeCell ref="F4326:T4326"/>
    <mergeCell ref="A4323:B4323"/>
    <mergeCell ref="D4323:E4323"/>
    <mergeCell ref="F4323:T4323"/>
    <mergeCell ref="A4324:B4324"/>
    <mergeCell ref="D4324:E4324"/>
    <mergeCell ref="F4324:T4324"/>
    <mergeCell ref="M4319:T4319"/>
    <mergeCell ref="A4321:B4321"/>
    <mergeCell ref="D4321:E4321"/>
    <mergeCell ref="F4321:T4321"/>
    <mergeCell ref="A4322:B4322"/>
    <mergeCell ref="D4322:E4322"/>
    <mergeCell ref="F4322:T4322"/>
    <mergeCell ref="A4316:B4316"/>
    <mergeCell ref="D4316:E4316"/>
    <mergeCell ref="F4316:T4316"/>
    <mergeCell ref="A4317:B4317"/>
    <mergeCell ref="D4317:E4317"/>
    <mergeCell ref="F4317:T4317"/>
    <mergeCell ref="A4314:B4314"/>
    <mergeCell ref="D4314:E4314"/>
    <mergeCell ref="F4314:T4314"/>
    <mergeCell ref="A4315:B4315"/>
    <mergeCell ref="D4315:E4315"/>
    <mergeCell ref="F4315:T4315"/>
    <mergeCell ref="A4312:B4312"/>
    <mergeCell ref="D4312:E4312"/>
    <mergeCell ref="F4312:T4312"/>
    <mergeCell ref="A4313:B4313"/>
    <mergeCell ref="D4313:E4313"/>
    <mergeCell ref="F4313:T4313"/>
    <mergeCell ref="K4305:T4305"/>
    <mergeCell ref="A4307:B4307"/>
    <mergeCell ref="D4307:E4307"/>
    <mergeCell ref="F4307:T4307"/>
    <mergeCell ref="K4309:T4309"/>
    <mergeCell ref="A4311:B4311"/>
    <mergeCell ref="D4311:E4311"/>
    <mergeCell ref="F4311:T4311"/>
    <mergeCell ref="A4302:B4302"/>
    <mergeCell ref="D4302:E4302"/>
    <mergeCell ref="F4302:T4302"/>
    <mergeCell ref="A4303:B4303"/>
    <mergeCell ref="D4303:E4303"/>
    <mergeCell ref="F4303:T4303"/>
    <mergeCell ref="A4300:B4300"/>
    <mergeCell ref="D4300:E4300"/>
    <mergeCell ref="F4300:T4300"/>
    <mergeCell ref="A4301:B4301"/>
    <mergeCell ref="D4301:E4301"/>
    <mergeCell ref="F4301:T4301"/>
    <mergeCell ref="A4298:B4298"/>
    <mergeCell ref="D4298:E4298"/>
    <mergeCell ref="F4298:T4298"/>
    <mergeCell ref="A4299:B4299"/>
    <mergeCell ref="D4299:E4299"/>
    <mergeCell ref="F4299:T4299"/>
    <mergeCell ref="A4296:B4296"/>
    <mergeCell ref="D4296:E4296"/>
    <mergeCell ref="F4296:T4296"/>
    <mergeCell ref="A4297:B4297"/>
    <mergeCell ref="D4297:E4297"/>
    <mergeCell ref="F4297:T4297"/>
    <mergeCell ref="A4294:B4294"/>
    <mergeCell ref="D4294:E4294"/>
    <mergeCell ref="F4294:T4294"/>
    <mergeCell ref="A4295:B4295"/>
    <mergeCell ref="D4295:E4295"/>
    <mergeCell ref="F4295:T4295"/>
    <mergeCell ref="A4292:B4292"/>
    <mergeCell ref="D4292:E4292"/>
    <mergeCell ref="F4292:T4292"/>
    <mergeCell ref="A4293:B4293"/>
    <mergeCell ref="D4293:E4293"/>
    <mergeCell ref="F4293:T4293"/>
    <mergeCell ref="A4290:B4290"/>
    <mergeCell ref="D4290:E4290"/>
    <mergeCell ref="F4290:T4290"/>
    <mergeCell ref="A4291:B4291"/>
    <mergeCell ref="D4291:E4291"/>
    <mergeCell ref="F4291:T4291"/>
    <mergeCell ref="A4288:B4288"/>
    <mergeCell ref="D4288:E4288"/>
    <mergeCell ref="F4288:T4288"/>
    <mergeCell ref="A4289:B4289"/>
    <mergeCell ref="D4289:E4289"/>
    <mergeCell ref="F4289:T4289"/>
    <mergeCell ref="A4286:B4286"/>
    <mergeCell ref="D4286:E4286"/>
    <mergeCell ref="F4286:T4286"/>
    <mergeCell ref="A4287:B4287"/>
    <mergeCell ref="D4287:E4287"/>
    <mergeCell ref="F4287:T4287"/>
    <mergeCell ref="A4284:B4284"/>
    <mergeCell ref="D4284:E4284"/>
    <mergeCell ref="F4284:T4284"/>
    <mergeCell ref="A4285:B4285"/>
    <mergeCell ref="D4285:E4285"/>
    <mergeCell ref="F4285:T4285"/>
    <mergeCell ref="A4282:B4282"/>
    <mergeCell ref="D4282:E4282"/>
    <mergeCell ref="F4282:T4282"/>
    <mergeCell ref="A4283:B4283"/>
    <mergeCell ref="D4283:E4283"/>
    <mergeCell ref="F4283:T4283"/>
    <mergeCell ref="A4280:B4280"/>
    <mergeCell ref="D4280:E4280"/>
    <mergeCell ref="F4280:T4280"/>
    <mergeCell ref="A4281:B4281"/>
    <mergeCell ref="D4281:E4281"/>
    <mergeCell ref="F4281:T4281"/>
    <mergeCell ref="A4278:B4278"/>
    <mergeCell ref="D4278:E4278"/>
    <mergeCell ref="F4278:T4278"/>
    <mergeCell ref="A4279:B4279"/>
    <mergeCell ref="D4279:E4279"/>
    <mergeCell ref="F4279:T4279"/>
    <mergeCell ref="A4276:B4276"/>
    <mergeCell ref="D4276:E4276"/>
    <mergeCell ref="F4276:T4276"/>
    <mergeCell ref="A4277:B4277"/>
    <mergeCell ref="D4277:E4277"/>
    <mergeCell ref="F4277:T4277"/>
    <mergeCell ref="A4274:B4274"/>
    <mergeCell ref="D4274:E4274"/>
    <mergeCell ref="F4274:T4274"/>
    <mergeCell ref="A4275:B4275"/>
    <mergeCell ref="D4275:E4275"/>
    <mergeCell ref="F4275:T4275"/>
    <mergeCell ref="A4272:B4272"/>
    <mergeCell ref="D4272:E4272"/>
    <mergeCell ref="F4272:T4272"/>
    <mergeCell ref="A4273:B4273"/>
    <mergeCell ref="D4273:E4273"/>
    <mergeCell ref="F4273:T4273"/>
    <mergeCell ref="A4270:B4270"/>
    <mergeCell ref="D4270:E4270"/>
    <mergeCell ref="F4270:T4270"/>
    <mergeCell ref="A4271:B4271"/>
    <mergeCell ref="D4271:E4271"/>
    <mergeCell ref="F4271:T4271"/>
    <mergeCell ref="A4268:B4268"/>
    <mergeCell ref="D4268:E4268"/>
    <mergeCell ref="F4268:T4268"/>
    <mergeCell ref="A4269:B4269"/>
    <mergeCell ref="D4269:E4269"/>
    <mergeCell ref="F4269:T4269"/>
    <mergeCell ref="A4266:B4266"/>
    <mergeCell ref="D4266:E4266"/>
    <mergeCell ref="F4266:T4266"/>
    <mergeCell ref="A4267:B4267"/>
    <mergeCell ref="D4267:E4267"/>
    <mergeCell ref="F4267:T4267"/>
    <mergeCell ref="A4264:B4264"/>
    <mergeCell ref="D4264:E4264"/>
    <mergeCell ref="F4264:T4264"/>
    <mergeCell ref="A4265:B4265"/>
    <mergeCell ref="D4265:E4265"/>
    <mergeCell ref="F4265:T4265"/>
    <mergeCell ref="A4262:B4262"/>
    <mergeCell ref="D4262:E4262"/>
    <mergeCell ref="F4262:T4262"/>
    <mergeCell ref="A4263:B4263"/>
    <mergeCell ref="D4263:E4263"/>
    <mergeCell ref="F4263:T4263"/>
    <mergeCell ref="A4260:B4260"/>
    <mergeCell ref="D4260:E4260"/>
    <mergeCell ref="F4260:T4260"/>
    <mergeCell ref="A4261:B4261"/>
    <mergeCell ref="D4261:E4261"/>
    <mergeCell ref="F4261:T4261"/>
    <mergeCell ref="A4258:B4258"/>
    <mergeCell ref="D4258:E4258"/>
    <mergeCell ref="F4258:T4258"/>
    <mergeCell ref="A4259:B4259"/>
    <mergeCell ref="D4259:E4259"/>
    <mergeCell ref="F4259:T4259"/>
    <mergeCell ref="A4256:B4256"/>
    <mergeCell ref="D4256:E4256"/>
    <mergeCell ref="F4256:T4256"/>
    <mergeCell ref="A4257:B4257"/>
    <mergeCell ref="D4257:E4257"/>
    <mergeCell ref="F4257:T4257"/>
    <mergeCell ref="A4254:B4254"/>
    <mergeCell ref="D4254:E4254"/>
    <mergeCell ref="F4254:T4254"/>
    <mergeCell ref="A4255:B4255"/>
    <mergeCell ref="D4255:E4255"/>
    <mergeCell ref="F4255:T4255"/>
    <mergeCell ref="A4252:B4252"/>
    <mergeCell ref="D4252:E4252"/>
    <mergeCell ref="F4252:T4252"/>
    <mergeCell ref="A4253:B4253"/>
    <mergeCell ref="D4253:E4253"/>
    <mergeCell ref="F4253:T4253"/>
    <mergeCell ref="A4250:B4250"/>
    <mergeCell ref="D4250:E4250"/>
    <mergeCell ref="F4250:T4250"/>
    <mergeCell ref="A4251:B4251"/>
    <mergeCell ref="D4251:E4251"/>
    <mergeCell ref="F4251:T4251"/>
    <mergeCell ref="A4248:B4248"/>
    <mergeCell ref="D4248:E4248"/>
    <mergeCell ref="F4248:T4248"/>
    <mergeCell ref="A4249:B4249"/>
    <mergeCell ref="D4249:E4249"/>
    <mergeCell ref="F4249:T4249"/>
    <mergeCell ref="A4246:B4246"/>
    <mergeCell ref="D4246:E4246"/>
    <mergeCell ref="F4246:T4246"/>
    <mergeCell ref="A4247:B4247"/>
    <mergeCell ref="D4247:E4247"/>
    <mergeCell ref="F4247:T4247"/>
    <mergeCell ref="A4244:B4244"/>
    <mergeCell ref="D4244:E4244"/>
    <mergeCell ref="F4244:T4244"/>
    <mergeCell ref="A4245:B4245"/>
    <mergeCell ref="D4245:E4245"/>
    <mergeCell ref="F4245:T4245"/>
    <mergeCell ref="A4242:B4242"/>
    <mergeCell ref="D4242:E4242"/>
    <mergeCell ref="F4242:T4242"/>
    <mergeCell ref="A4243:B4243"/>
    <mergeCell ref="D4243:E4243"/>
    <mergeCell ref="F4243:T4243"/>
    <mergeCell ref="A4240:B4240"/>
    <mergeCell ref="D4240:E4240"/>
    <mergeCell ref="F4240:T4240"/>
    <mergeCell ref="A4241:B4241"/>
    <mergeCell ref="D4241:E4241"/>
    <mergeCell ref="F4241:T4241"/>
    <mergeCell ref="A4238:B4238"/>
    <mergeCell ref="D4238:E4238"/>
    <mergeCell ref="F4238:T4238"/>
    <mergeCell ref="A4239:B4239"/>
    <mergeCell ref="D4239:E4239"/>
    <mergeCell ref="F4239:T4239"/>
    <mergeCell ref="A4236:B4236"/>
    <mergeCell ref="D4236:E4236"/>
    <mergeCell ref="F4236:T4236"/>
    <mergeCell ref="A4237:B4237"/>
    <mergeCell ref="D4237:E4237"/>
    <mergeCell ref="F4237:T4237"/>
    <mergeCell ref="A4234:B4234"/>
    <mergeCell ref="D4234:E4234"/>
    <mergeCell ref="F4234:T4234"/>
    <mergeCell ref="A4235:B4235"/>
    <mergeCell ref="D4235:E4235"/>
    <mergeCell ref="F4235:T4235"/>
    <mergeCell ref="A4232:B4232"/>
    <mergeCell ref="D4232:E4232"/>
    <mergeCell ref="F4232:T4232"/>
    <mergeCell ref="A4233:B4233"/>
    <mergeCell ref="D4233:E4233"/>
    <mergeCell ref="F4233:T4233"/>
    <mergeCell ref="A4230:B4230"/>
    <mergeCell ref="D4230:E4230"/>
    <mergeCell ref="F4230:T4230"/>
    <mergeCell ref="A4231:B4231"/>
    <mergeCell ref="D4231:E4231"/>
    <mergeCell ref="F4231:T4231"/>
    <mergeCell ref="A4228:B4228"/>
    <mergeCell ref="D4228:E4228"/>
    <mergeCell ref="F4228:T4228"/>
    <mergeCell ref="A4229:B4229"/>
    <mergeCell ref="D4229:E4229"/>
    <mergeCell ref="F4229:T4229"/>
    <mergeCell ref="A4226:B4226"/>
    <mergeCell ref="D4226:E4226"/>
    <mergeCell ref="F4226:T4226"/>
    <mergeCell ref="A4227:B4227"/>
    <mergeCell ref="D4227:E4227"/>
    <mergeCell ref="F4227:T4227"/>
    <mergeCell ref="A4224:B4224"/>
    <mergeCell ref="D4224:E4224"/>
    <mergeCell ref="F4224:T4224"/>
    <mergeCell ref="A4225:B4225"/>
    <mergeCell ref="D4225:E4225"/>
    <mergeCell ref="F4225:T4225"/>
    <mergeCell ref="A4222:B4222"/>
    <mergeCell ref="D4222:E4222"/>
    <mergeCell ref="F4222:T4222"/>
    <mergeCell ref="A4223:B4223"/>
    <mergeCell ref="D4223:E4223"/>
    <mergeCell ref="F4223:T4223"/>
    <mergeCell ref="A4220:B4220"/>
    <mergeCell ref="D4220:E4220"/>
    <mergeCell ref="F4220:T4220"/>
    <mergeCell ref="A4221:B4221"/>
    <mergeCell ref="D4221:E4221"/>
    <mergeCell ref="F4221:T4221"/>
    <mergeCell ref="A4218:B4218"/>
    <mergeCell ref="D4218:E4218"/>
    <mergeCell ref="F4218:T4218"/>
    <mergeCell ref="A4219:B4219"/>
    <mergeCell ref="D4219:E4219"/>
    <mergeCell ref="F4219:T4219"/>
    <mergeCell ref="A4216:B4216"/>
    <mergeCell ref="D4216:E4216"/>
    <mergeCell ref="F4216:T4216"/>
    <mergeCell ref="A4217:B4217"/>
    <mergeCell ref="D4217:E4217"/>
    <mergeCell ref="F4217:T4217"/>
    <mergeCell ref="A4214:B4214"/>
    <mergeCell ref="D4214:E4214"/>
    <mergeCell ref="F4214:T4214"/>
    <mergeCell ref="A4215:B4215"/>
    <mergeCell ref="D4215:E4215"/>
    <mergeCell ref="F4215:T4215"/>
    <mergeCell ref="A4212:B4212"/>
    <mergeCell ref="D4212:E4212"/>
    <mergeCell ref="F4212:T4212"/>
    <mergeCell ref="A4213:B4213"/>
    <mergeCell ref="D4213:E4213"/>
    <mergeCell ref="F4213:T4213"/>
    <mergeCell ref="A4210:B4210"/>
    <mergeCell ref="D4210:E4210"/>
    <mergeCell ref="F4210:T4210"/>
    <mergeCell ref="A4211:B4211"/>
    <mergeCell ref="D4211:E4211"/>
    <mergeCell ref="F4211:T4211"/>
    <mergeCell ref="A4208:B4208"/>
    <mergeCell ref="D4208:E4208"/>
    <mergeCell ref="F4208:T4208"/>
    <mergeCell ref="A4209:B4209"/>
    <mergeCell ref="D4209:E4209"/>
    <mergeCell ref="F4209:T4209"/>
    <mergeCell ref="A4206:B4206"/>
    <mergeCell ref="D4206:E4206"/>
    <mergeCell ref="F4206:T4206"/>
    <mergeCell ref="A4207:B4207"/>
    <mergeCell ref="D4207:E4207"/>
    <mergeCell ref="F4207:T4207"/>
    <mergeCell ref="A4204:B4204"/>
    <mergeCell ref="D4204:E4204"/>
    <mergeCell ref="F4204:T4204"/>
    <mergeCell ref="A4205:B4205"/>
    <mergeCell ref="D4205:E4205"/>
    <mergeCell ref="F4205:T4205"/>
    <mergeCell ref="A4202:B4202"/>
    <mergeCell ref="D4202:E4202"/>
    <mergeCell ref="F4202:T4202"/>
    <mergeCell ref="A4203:B4203"/>
    <mergeCell ref="D4203:E4203"/>
    <mergeCell ref="F4203:T4203"/>
    <mergeCell ref="A4200:B4200"/>
    <mergeCell ref="D4200:E4200"/>
    <mergeCell ref="F4200:T4200"/>
    <mergeCell ref="A4201:B4201"/>
    <mergeCell ref="D4201:E4201"/>
    <mergeCell ref="F4201:T4201"/>
    <mergeCell ref="A4198:B4198"/>
    <mergeCell ref="D4198:E4198"/>
    <mergeCell ref="F4198:T4198"/>
    <mergeCell ref="A4199:B4199"/>
    <mergeCell ref="D4199:E4199"/>
    <mergeCell ref="F4199:T4199"/>
    <mergeCell ref="A4196:B4196"/>
    <mergeCell ref="D4196:E4196"/>
    <mergeCell ref="F4196:T4196"/>
    <mergeCell ref="A4197:B4197"/>
    <mergeCell ref="D4197:E4197"/>
    <mergeCell ref="F4197:T4197"/>
    <mergeCell ref="A4194:B4194"/>
    <mergeCell ref="D4194:E4194"/>
    <mergeCell ref="F4194:T4194"/>
    <mergeCell ref="A4195:B4195"/>
    <mergeCell ref="D4195:E4195"/>
    <mergeCell ref="F4195:T4195"/>
    <mergeCell ref="A4192:B4192"/>
    <mergeCell ref="D4192:E4192"/>
    <mergeCell ref="F4192:T4192"/>
    <mergeCell ref="A4193:B4193"/>
    <mergeCell ref="D4193:E4193"/>
    <mergeCell ref="F4193:T4193"/>
    <mergeCell ref="A4190:B4190"/>
    <mergeCell ref="D4190:E4190"/>
    <mergeCell ref="F4190:T4190"/>
    <mergeCell ref="A4191:B4191"/>
    <mergeCell ref="D4191:E4191"/>
    <mergeCell ref="F4191:T4191"/>
    <mergeCell ref="A4188:B4188"/>
    <mergeCell ref="D4188:E4188"/>
    <mergeCell ref="F4188:T4188"/>
    <mergeCell ref="A4189:B4189"/>
    <mergeCell ref="D4189:E4189"/>
    <mergeCell ref="F4189:T4189"/>
    <mergeCell ref="A4186:B4186"/>
    <mergeCell ref="D4186:E4186"/>
    <mergeCell ref="F4186:T4186"/>
    <mergeCell ref="A4187:B4187"/>
    <mergeCell ref="D4187:E4187"/>
    <mergeCell ref="F4187:T4187"/>
    <mergeCell ref="A4184:B4184"/>
    <mergeCell ref="D4184:E4184"/>
    <mergeCell ref="F4184:T4184"/>
    <mergeCell ref="A4185:B4185"/>
    <mergeCell ref="D4185:E4185"/>
    <mergeCell ref="F4185:T4185"/>
    <mergeCell ref="A4182:B4182"/>
    <mergeCell ref="D4182:E4182"/>
    <mergeCell ref="F4182:T4182"/>
    <mergeCell ref="A4183:B4183"/>
    <mergeCell ref="D4183:E4183"/>
    <mergeCell ref="F4183:T4183"/>
    <mergeCell ref="A4180:B4180"/>
    <mergeCell ref="D4180:E4180"/>
    <mergeCell ref="F4180:T4180"/>
    <mergeCell ref="A4181:B4181"/>
    <mergeCell ref="D4181:E4181"/>
    <mergeCell ref="F4181:T4181"/>
    <mergeCell ref="A4178:B4178"/>
    <mergeCell ref="D4178:E4178"/>
    <mergeCell ref="F4178:T4178"/>
    <mergeCell ref="A4179:B4179"/>
    <mergeCell ref="D4179:E4179"/>
    <mergeCell ref="F4179:T4179"/>
    <mergeCell ref="A4176:B4176"/>
    <mergeCell ref="D4176:E4176"/>
    <mergeCell ref="F4176:T4176"/>
    <mergeCell ref="A4177:B4177"/>
    <mergeCell ref="D4177:E4177"/>
    <mergeCell ref="F4177:T4177"/>
    <mergeCell ref="A4174:B4174"/>
    <mergeCell ref="D4174:E4174"/>
    <mergeCell ref="F4174:T4174"/>
    <mergeCell ref="A4175:B4175"/>
    <mergeCell ref="D4175:E4175"/>
    <mergeCell ref="F4175:T4175"/>
    <mergeCell ref="A4172:B4172"/>
    <mergeCell ref="D4172:E4172"/>
    <mergeCell ref="F4172:T4172"/>
    <mergeCell ref="A4173:B4173"/>
    <mergeCell ref="D4173:E4173"/>
    <mergeCell ref="F4173:T4173"/>
    <mergeCell ref="A4170:B4170"/>
    <mergeCell ref="D4170:E4170"/>
    <mergeCell ref="F4170:T4170"/>
    <mergeCell ref="A4171:B4171"/>
    <mergeCell ref="D4171:E4171"/>
    <mergeCell ref="F4171:T4171"/>
    <mergeCell ref="A4168:B4168"/>
    <mergeCell ref="D4168:E4168"/>
    <mergeCell ref="F4168:T4168"/>
    <mergeCell ref="A4169:B4169"/>
    <mergeCell ref="D4169:E4169"/>
    <mergeCell ref="F4169:T4169"/>
    <mergeCell ref="A4166:B4166"/>
    <mergeCell ref="D4166:E4166"/>
    <mergeCell ref="F4166:T4166"/>
    <mergeCell ref="A4167:B4167"/>
    <mergeCell ref="D4167:E4167"/>
    <mergeCell ref="F4167:T4167"/>
    <mergeCell ref="A4164:B4164"/>
    <mergeCell ref="D4164:E4164"/>
    <mergeCell ref="F4164:T4164"/>
    <mergeCell ref="A4165:B4165"/>
    <mergeCell ref="D4165:E4165"/>
    <mergeCell ref="F4165:T4165"/>
    <mergeCell ref="A4162:B4162"/>
    <mergeCell ref="D4162:E4162"/>
    <mergeCell ref="F4162:T4162"/>
    <mergeCell ref="A4163:B4163"/>
    <mergeCell ref="D4163:E4163"/>
    <mergeCell ref="F4163:T4163"/>
    <mergeCell ref="A4160:B4160"/>
    <mergeCell ref="D4160:E4160"/>
    <mergeCell ref="F4160:T4160"/>
    <mergeCell ref="A4161:B4161"/>
    <mergeCell ref="D4161:E4161"/>
    <mergeCell ref="F4161:T4161"/>
    <mergeCell ref="A4158:B4158"/>
    <mergeCell ref="D4158:E4158"/>
    <mergeCell ref="F4158:T4158"/>
    <mergeCell ref="A4159:B4159"/>
    <mergeCell ref="D4159:E4159"/>
    <mergeCell ref="F4159:T4159"/>
    <mergeCell ref="A4156:B4156"/>
    <mergeCell ref="D4156:E4156"/>
    <mergeCell ref="F4156:T4156"/>
    <mergeCell ref="A4157:B4157"/>
    <mergeCell ref="D4157:E4157"/>
    <mergeCell ref="F4157:T4157"/>
    <mergeCell ref="A4154:B4154"/>
    <mergeCell ref="D4154:E4154"/>
    <mergeCell ref="F4154:T4154"/>
    <mergeCell ref="A4155:B4155"/>
    <mergeCell ref="D4155:E4155"/>
    <mergeCell ref="F4155:T4155"/>
    <mergeCell ref="A4152:B4152"/>
    <mergeCell ref="D4152:E4152"/>
    <mergeCell ref="F4152:T4152"/>
    <mergeCell ref="A4153:B4153"/>
    <mergeCell ref="D4153:E4153"/>
    <mergeCell ref="F4153:T4153"/>
    <mergeCell ref="A4150:B4150"/>
    <mergeCell ref="D4150:E4150"/>
    <mergeCell ref="F4150:T4150"/>
    <mergeCell ref="A4151:B4151"/>
    <mergeCell ref="D4151:E4151"/>
    <mergeCell ref="F4151:T4151"/>
    <mergeCell ref="A4148:B4148"/>
    <mergeCell ref="D4148:E4148"/>
    <mergeCell ref="F4148:T4148"/>
    <mergeCell ref="A4149:B4149"/>
    <mergeCell ref="D4149:E4149"/>
    <mergeCell ref="F4149:T4149"/>
    <mergeCell ref="A4146:B4146"/>
    <mergeCell ref="D4146:E4146"/>
    <mergeCell ref="F4146:T4146"/>
    <mergeCell ref="A4147:B4147"/>
    <mergeCell ref="D4147:E4147"/>
    <mergeCell ref="F4147:T4147"/>
    <mergeCell ref="A4144:B4144"/>
    <mergeCell ref="D4144:E4144"/>
    <mergeCell ref="F4144:T4144"/>
    <mergeCell ref="A4145:B4145"/>
    <mergeCell ref="D4145:E4145"/>
    <mergeCell ref="F4145:T4145"/>
    <mergeCell ref="A4142:B4142"/>
    <mergeCell ref="D4142:E4142"/>
    <mergeCell ref="F4142:T4142"/>
    <mergeCell ref="A4143:B4143"/>
    <mergeCell ref="D4143:E4143"/>
    <mergeCell ref="F4143:T4143"/>
    <mergeCell ref="A4140:B4140"/>
    <mergeCell ref="D4140:E4140"/>
    <mergeCell ref="F4140:T4140"/>
    <mergeCell ref="A4141:B4141"/>
    <mergeCell ref="D4141:E4141"/>
    <mergeCell ref="F4141:T4141"/>
    <mergeCell ref="A4138:B4138"/>
    <mergeCell ref="D4138:E4138"/>
    <mergeCell ref="F4138:T4138"/>
    <mergeCell ref="A4139:B4139"/>
    <mergeCell ref="D4139:E4139"/>
    <mergeCell ref="F4139:T4139"/>
    <mergeCell ref="A4136:B4136"/>
    <mergeCell ref="D4136:E4136"/>
    <mergeCell ref="F4136:T4136"/>
    <mergeCell ref="A4137:B4137"/>
    <mergeCell ref="D4137:E4137"/>
    <mergeCell ref="F4137:T4137"/>
    <mergeCell ref="A4134:B4134"/>
    <mergeCell ref="D4134:E4134"/>
    <mergeCell ref="F4134:T4134"/>
    <mergeCell ref="A4135:B4135"/>
    <mergeCell ref="D4135:E4135"/>
    <mergeCell ref="F4135:T4135"/>
    <mergeCell ref="A4132:B4132"/>
    <mergeCell ref="D4132:E4132"/>
    <mergeCell ref="F4132:T4132"/>
    <mergeCell ref="A4133:B4133"/>
    <mergeCell ref="D4133:E4133"/>
    <mergeCell ref="F4133:T4133"/>
    <mergeCell ref="A4130:B4130"/>
    <mergeCell ref="D4130:E4130"/>
    <mergeCell ref="F4130:T4130"/>
    <mergeCell ref="A4131:B4131"/>
    <mergeCell ref="D4131:E4131"/>
    <mergeCell ref="F4131:T4131"/>
    <mergeCell ref="A4128:B4128"/>
    <mergeCell ref="D4128:E4128"/>
    <mergeCell ref="F4128:T4128"/>
    <mergeCell ref="A4129:B4129"/>
    <mergeCell ref="D4129:E4129"/>
    <mergeCell ref="F4129:T4129"/>
    <mergeCell ref="A4126:B4126"/>
    <mergeCell ref="D4126:E4126"/>
    <mergeCell ref="F4126:T4126"/>
    <mergeCell ref="A4127:B4127"/>
    <mergeCell ref="D4127:E4127"/>
    <mergeCell ref="F4127:T4127"/>
    <mergeCell ref="A4124:B4124"/>
    <mergeCell ref="D4124:E4124"/>
    <mergeCell ref="F4124:T4124"/>
    <mergeCell ref="A4125:B4125"/>
    <mergeCell ref="D4125:E4125"/>
    <mergeCell ref="F4125:T4125"/>
    <mergeCell ref="A4122:B4122"/>
    <mergeCell ref="D4122:E4122"/>
    <mergeCell ref="F4122:T4122"/>
    <mergeCell ref="A4123:B4123"/>
    <mergeCell ref="D4123:E4123"/>
    <mergeCell ref="F4123:T4123"/>
    <mergeCell ref="A4120:B4120"/>
    <mergeCell ref="D4120:E4120"/>
    <mergeCell ref="F4120:T4120"/>
    <mergeCell ref="A4121:B4121"/>
    <mergeCell ref="D4121:E4121"/>
    <mergeCell ref="F4121:T4121"/>
    <mergeCell ref="A4118:B4118"/>
    <mergeCell ref="D4118:E4118"/>
    <mergeCell ref="F4118:T4118"/>
    <mergeCell ref="A4119:B4119"/>
    <mergeCell ref="D4119:E4119"/>
    <mergeCell ref="F4119:T4119"/>
    <mergeCell ref="A4116:B4116"/>
    <mergeCell ref="D4116:E4116"/>
    <mergeCell ref="F4116:T4116"/>
    <mergeCell ref="A4117:B4117"/>
    <mergeCell ref="D4117:E4117"/>
    <mergeCell ref="F4117:T4117"/>
    <mergeCell ref="A4114:B4114"/>
    <mergeCell ref="D4114:E4114"/>
    <mergeCell ref="F4114:T4114"/>
    <mergeCell ref="A4115:B4115"/>
    <mergeCell ref="D4115:E4115"/>
    <mergeCell ref="F4115:T4115"/>
    <mergeCell ref="A4112:B4112"/>
    <mergeCell ref="D4112:E4112"/>
    <mergeCell ref="F4112:T4112"/>
    <mergeCell ref="A4113:B4113"/>
    <mergeCell ref="D4113:E4113"/>
    <mergeCell ref="F4113:T4113"/>
    <mergeCell ref="A4110:B4110"/>
    <mergeCell ref="D4110:E4110"/>
    <mergeCell ref="F4110:T4110"/>
    <mergeCell ref="A4111:B4111"/>
    <mergeCell ref="D4111:E4111"/>
    <mergeCell ref="F4111:T4111"/>
    <mergeCell ref="A4108:B4108"/>
    <mergeCell ref="D4108:E4108"/>
    <mergeCell ref="F4108:T4108"/>
    <mergeCell ref="A4109:B4109"/>
    <mergeCell ref="D4109:E4109"/>
    <mergeCell ref="F4109:T4109"/>
    <mergeCell ref="A4106:B4106"/>
    <mergeCell ref="D4106:E4106"/>
    <mergeCell ref="F4106:T4106"/>
    <mergeCell ref="A4107:B4107"/>
    <mergeCell ref="D4107:E4107"/>
    <mergeCell ref="F4107:T4107"/>
    <mergeCell ref="A4104:B4104"/>
    <mergeCell ref="D4104:E4104"/>
    <mergeCell ref="F4104:T4104"/>
    <mergeCell ref="A4105:B4105"/>
    <mergeCell ref="D4105:E4105"/>
    <mergeCell ref="F4105:T4105"/>
    <mergeCell ref="A4102:B4102"/>
    <mergeCell ref="D4102:E4102"/>
    <mergeCell ref="F4102:T4102"/>
    <mergeCell ref="A4103:B4103"/>
    <mergeCell ref="D4103:E4103"/>
    <mergeCell ref="F4103:T4103"/>
    <mergeCell ref="A4100:B4100"/>
    <mergeCell ref="D4100:E4100"/>
    <mergeCell ref="F4100:T4100"/>
    <mergeCell ref="A4101:B4101"/>
    <mergeCell ref="D4101:E4101"/>
    <mergeCell ref="F4101:T4101"/>
    <mergeCell ref="A4098:B4098"/>
    <mergeCell ref="D4098:E4098"/>
    <mergeCell ref="F4098:T4098"/>
    <mergeCell ref="A4099:B4099"/>
    <mergeCell ref="D4099:E4099"/>
    <mergeCell ref="F4099:T4099"/>
    <mergeCell ref="A4096:B4096"/>
    <mergeCell ref="D4096:E4096"/>
    <mergeCell ref="F4096:T4096"/>
    <mergeCell ref="A4097:B4097"/>
    <mergeCell ref="D4097:E4097"/>
    <mergeCell ref="F4097:T4097"/>
    <mergeCell ref="A4094:B4094"/>
    <mergeCell ref="D4094:E4094"/>
    <mergeCell ref="F4094:T4094"/>
    <mergeCell ref="A4095:B4095"/>
    <mergeCell ref="D4095:E4095"/>
    <mergeCell ref="F4095:T4095"/>
    <mergeCell ref="A4092:B4092"/>
    <mergeCell ref="D4092:E4092"/>
    <mergeCell ref="F4092:T4092"/>
    <mergeCell ref="A4093:B4093"/>
    <mergeCell ref="D4093:E4093"/>
    <mergeCell ref="F4093:T4093"/>
    <mergeCell ref="A4090:B4090"/>
    <mergeCell ref="D4090:E4090"/>
    <mergeCell ref="F4090:T4090"/>
    <mergeCell ref="A4091:B4091"/>
    <mergeCell ref="D4091:E4091"/>
    <mergeCell ref="F4091:T4091"/>
    <mergeCell ref="A4088:B4088"/>
    <mergeCell ref="D4088:E4088"/>
    <mergeCell ref="F4088:T4088"/>
    <mergeCell ref="A4089:B4089"/>
    <mergeCell ref="D4089:E4089"/>
    <mergeCell ref="F4089:T4089"/>
    <mergeCell ref="A4086:B4086"/>
    <mergeCell ref="D4086:E4086"/>
    <mergeCell ref="F4086:T4086"/>
    <mergeCell ref="A4087:B4087"/>
    <mergeCell ref="D4087:E4087"/>
    <mergeCell ref="F4087:T4087"/>
    <mergeCell ref="A4084:B4084"/>
    <mergeCell ref="D4084:E4084"/>
    <mergeCell ref="F4084:T4084"/>
    <mergeCell ref="A4085:B4085"/>
    <mergeCell ref="D4085:E4085"/>
    <mergeCell ref="F4085:T4085"/>
    <mergeCell ref="A4082:B4082"/>
    <mergeCell ref="D4082:E4082"/>
    <mergeCell ref="F4082:T4082"/>
    <mergeCell ref="A4083:B4083"/>
    <mergeCell ref="D4083:E4083"/>
    <mergeCell ref="F4083:T4083"/>
    <mergeCell ref="A4080:B4080"/>
    <mergeCell ref="D4080:E4080"/>
    <mergeCell ref="F4080:T4080"/>
    <mergeCell ref="A4081:B4081"/>
    <mergeCell ref="D4081:E4081"/>
    <mergeCell ref="F4081:T4081"/>
    <mergeCell ref="A4078:B4078"/>
    <mergeCell ref="D4078:E4078"/>
    <mergeCell ref="F4078:T4078"/>
    <mergeCell ref="A4079:B4079"/>
    <mergeCell ref="D4079:E4079"/>
    <mergeCell ref="F4079:T4079"/>
    <mergeCell ref="A4076:B4076"/>
    <mergeCell ref="D4076:E4076"/>
    <mergeCell ref="F4076:T4076"/>
    <mergeCell ref="A4077:B4077"/>
    <mergeCell ref="D4077:E4077"/>
    <mergeCell ref="F4077:T4077"/>
    <mergeCell ref="A4074:B4074"/>
    <mergeCell ref="D4074:E4074"/>
    <mergeCell ref="F4074:T4074"/>
    <mergeCell ref="A4075:B4075"/>
    <mergeCell ref="D4075:E4075"/>
    <mergeCell ref="F4075:T4075"/>
    <mergeCell ref="A4072:B4072"/>
    <mergeCell ref="D4072:E4072"/>
    <mergeCell ref="F4072:T4072"/>
    <mergeCell ref="A4073:B4073"/>
    <mergeCell ref="D4073:E4073"/>
    <mergeCell ref="F4073:T4073"/>
    <mergeCell ref="A4070:B4070"/>
    <mergeCell ref="D4070:E4070"/>
    <mergeCell ref="F4070:T4070"/>
    <mergeCell ref="A4071:B4071"/>
    <mergeCell ref="D4071:E4071"/>
    <mergeCell ref="F4071:T4071"/>
    <mergeCell ref="A4068:B4068"/>
    <mergeCell ref="D4068:E4068"/>
    <mergeCell ref="F4068:T4068"/>
    <mergeCell ref="A4069:B4069"/>
    <mergeCell ref="D4069:E4069"/>
    <mergeCell ref="F4069:T4069"/>
    <mergeCell ref="A4066:B4066"/>
    <mergeCell ref="D4066:E4066"/>
    <mergeCell ref="F4066:T4066"/>
    <mergeCell ref="A4067:B4067"/>
    <mergeCell ref="D4067:E4067"/>
    <mergeCell ref="F4067:T4067"/>
    <mergeCell ref="A4064:B4064"/>
    <mergeCell ref="D4064:E4064"/>
    <mergeCell ref="F4064:T4064"/>
    <mergeCell ref="A4065:B4065"/>
    <mergeCell ref="D4065:E4065"/>
    <mergeCell ref="F4065:T4065"/>
    <mergeCell ref="A4062:B4062"/>
    <mergeCell ref="D4062:E4062"/>
    <mergeCell ref="F4062:T4062"/>
    <mergeCell ref="A4063:B4063"/>
    <mergeCell ref="D4063:E4063"/>
    <mergeCell ref="F4063:T4063"/>
    <mergeCell ref="A4060:B4060"/>
    <mergeCell ref="D4060:E4060"/>
    <mergeCell ref="F4060:T4060"/>
    <mergeCell ref="A4061:B4061"/>
    <mergeCell ref="D4061:E4061"/>
    <mergeCell ref="F4061:T4061"/>
    <mergeCell ref="A4058:B4058"/>
    <mergeCell ref="D4058:E4058"/>
    <mergeCell ref="F4058:T4058"/>
    <mergeCell ref="A4059:B4059"/>
    <mergeCell ref="D4059:E4059"/>
    <mergeCell ref="F4059:T4059"/>
    <mergeCell ref="A4056:B4056"/>
    <mergeCell ref="D4056:E4056"/>
    <mergeCell ref="F4056:T4056"/>
    <mergeCell ref="A4057:B4057"/>
    <mergeCell ref="D4057:E4057"/>
    <mergeCell ref="F4057:T4057"/>
    <mergeCell ref="A4054:B4054"/>
    <mergeCell ref="D4054:E4054"/>
    <mergeCell ref="F4054:T4054"/>
    <mergeCell ref="A4055:B4055"/>
    <mergeCell ref="D4055:E4055"/>
    <mergeCell ref="F4055:T4055"/>
    <mergeCell ref="A4052:B4052"/>
    <mergeCell ref="D4052:E4052"/>
    <mergeCell ref="F4052:T4052"/>
    <mergeCell ref="A4053:B4053"/>
    <mergeCell ref="D4053:E4053"/>
    <mergeCell ref="F4053:T4053"/>
    <mergeCell ref="A4050:B4050"/>
    <mergeCell ref="D4050:E4050"/>
    <mergeCell ref="F4050:T4050"/>
    <mergeCell ref="A4051:B4051"/>
    <mergeCell ref="D4051:E4051"/>
    <mergeCell ref="F4051:T4051"/>
    <mergeCell ref="A4048:B4048"/>
    <mergeCell ref="D4048:E4048"/>
    <mergeCell ref="F4048:T4048"/>
    <mergeCell ref="A4049:B4049"/>
    <mergeCell ref="D4049:E4049"/>
    <mergeCell ref="F4049:T4049"/>
    <mergeCell ref="A4046:B4046"/>
    <mergeCell ref="D4046:E4046"/>
    <mergeCell ref="F4046:T4046"/>
    <mergeCell ref="A4047:B4047"/>
    <mergeCell ref="D4047:E4047"/>
    <mergeCell ref="F4047:T4047"/>
    <mergeCell ref="A4044:B4044"/>
    <mergeCell ref="D4044:E4044"/>
    <mergeCell ref="F4044:T4044"/>
    <mergeCell ref="A4045:B4045"/>
    <mergeCell ref="D4045:E4045"/>
    <mergeCell ref="F4045:T4045"/>
    <mergeCell ref="A4042:B4042"/>
    <mergeCell ref="D4042:E4042"/>
    <mergeCell ref="F4042:T4042"/>
    <mergeCell ref="A4043:B4043"/>
    <mergeCell ref="D4043:E4043"/>
    <mergeCell ref="F4043:T4043"/>
    <mergeCell ref="A4040:B4040"/>
    <mergeCell ref="D4040:E4040"/>
    <mergeCell ref="F4040:T4040"/>
    <mergeCell ref="A4041:B4041"/>
    <mergeCell ref="D4041:E4041"/>
    <mergeCell ref="F4041:T4041"/>
    <mergeCell ref="A4038:B4038"/>
    <mergeCell ref="D4038:E4038"/>
    <mergeCell ref="F4038:T4038"/>
    <mergeCell ref="A4039:B4039"/>
    <mergeCell ref="D4039:E4039"/>
    <mergeCell ref="F4039:T4039"/>
    <mergeCell ref="A4036:B4036"/>
    <mergeCell ref="D4036:E4036"/>
    <mergeCell ref="F4036:T4036"/>
    <mergeCell ref="A4037:B4037"/>
    <mergeCell ref="D4037:E4037"/>
    <mergeCell ref="F4037:T4037"/>
    <mergeCell ref="A4034:B4034"/>
    <mergeCell ref="D4034:E4034"/>
    <mergeCell ref="F4034:T4034"/>
    <mergeCell ref="A4035:B4035"/>
    <mergeCell ref="D4035:E4035"/>
    <mergeCell ref="F4035:T4035"/>
    <mergeCell ref="A4032:B4032"/>
    <mergeCell ref="D4032:E4032"/>
    <mergeCell ref="F4032:T4032"/>
    <mergeCell ref="A4033:B4033"/>
    <mergeCell ref="D4033:E4033"/>
    <mergeCell ref="F4033:T4033"/>
    <mergeCell ref="A4030:B4030"/>
    <mergeCell ref="D4030:E4030"/>
    <mergeCell ref="F4030:T4030"/>
    <mergeCell ref="A4031:B4031"/>
    <mergeCell ref="D4031:E4031"/>
    <mergeCell ref="F4031:T4031"/>
    <mergeCell ref="A4028:B4028"/>
    <mergeCell ref="D4028:E4028"/>
    <mergeCell ref="F4028:T4028"/>
    <mergeCell ref="A4029:B4029"/>
    <mergeCell ref="D4029:E4029"/>
    <mergeCell ref="F4029:T4029"/>
    <mergeCell ref="A4026:B4026"/>
    <mergeCell ref="D4026:E4026"/>
    <mergeCell ref="F4026:T4026"/>
    <mergeCell ref="A4027:B4027"/>
    <mergeCell ref="D4027:E4027"/>
    <mergeCell ref="F4027:T4027"/>
    <mergeCell ref="A4024:B4024"/>
    <mergeCell ref="D4024:E4024"/>
    <mergeCell ref="F4024:T4024"/>
    <mergeCell ref="A4025:B4025"/>
    <mergeCell ref="D4025:E4025"/>
    <mergeCell ref="F4025:T4025"/>
    <mergeCell ref="A4022:B4022"/>
    <mergeCell ref="D4022:E4022"/>
    <mergeCell ref="F4022:T4022"/>
    <mergeCell ref="A4023:B4023"/>
    <mergeCell ref="D4023:E4023"/>
    <mergeCell ref="F4023:T4023"/>
    <mergeCell ref="A4020:B4020"/>
    <mergeCell ref="D4020:E4020"/>
    <mergeCell ref="F4020:T4020"/>
    <mergeCell ref="A4021:B4021"/>
    <mergeCell ref="D4021:E4021"/>
    <mergeCell ref="F4021:T4021"/>
    <mergeCell ref="A4018:B4018"/>
    <mergeCell ref="D4018:E4018"/>
    <mergeCell ref="F4018:T4018"/>
    <mergeCell ref="A4019:B4019"/>
    <mergeCell ref="D4019:E4019"/>
    <mergeCell ref="F4019:T4019"/>
    <mergeCell ref="A4016:B4016"/>
    <mergeCell ref="D4016:E4016"/>
    <mergeCell ref="F4016:T4016"/>
    <mergeCell ref="A4017:B4017"/>
    <mergeCell ref="D4017:E4017"/>
    <mergeCell ref="F4017:T4017"/>
    <mergeCell ref="A4014:B4014"/>
    <mergeCell ref="D4014:E4014"/>
    <mergeCell ref="F4014:T4014"/>
    <mergeCell ref="A4015:B4015"/>
    <mergeCell ref="D4015:E4015"/>
    <mergeCell ref="F4015:T4015"/>
    <mergeCell ref="A4012:B4012"/>
    <mergeCell ref="D4012:E4012"/>
    <mergeCell ref="F4012:T4012"/>
    <mergeCell ref="A4013:B4013"/>
    <mergeCell ref="D4013:E4013"/>
    <mergeCell ref="F4013:T4013"/>
    <mergeCell ref="A4010:B4010"/>
    <mergeCell ref="D4010:E4010"/>
    <mergeCell ref="F4010:T4010"/>
    <mergeCell ref="A4011:B4011"/>
    <mergeCell ref="D4011:E4011"/>
    <mergeCell ref="F4011:T4011"/>
    <mergeCell ref="A4008:B4008"/>
    <mergeCell ref="D4008:E4008"/>
    <mergeCell ref="F4008:T4008"/>
    <mergeCell ref="A4009:B4009"/>
    <mergeCell ref="D4009:E4009"/>
    <mergeCell ref="F4009:T4009"/>
    <mergeCell ref="A4006:B4006"/>
    <mergeCell ref="D4006:E4006"/>
    <mergeCell ref="F4006:T4006"/>
    <mergeCell ref="A4007:B4007"/>
    <mergeCell ref="D4007:E4007"/>
    <mergeCell ref="F4007:T4007"/>
    <mergeCell ref="A4004:B4004"/>
    <mergeCell ref="D4004:E4004"/>
    <mergeCell ref="F4004:T4004"/>
    <mergeCell ref="A4005:B4005"/>
    <mergeCell ref="D4005:E4005"/>
    <mergeCell ref="F4005:T4005"/>
    <mergeCell ref="A4002:B4002"/>
    <mergeCell ref="D4002:E4002"/>
    <mergeCell ref="F4002:T4002"/>
    <mergeCell ref="A4003:B4003"/>
    <mergeCell ref="D4003:E4003"/>
    <mergeCell ref="F4003:T4003"/>
    <mergeCell ref="A4000:B4000"/>
    <mergeCell ref="D4000:E4000"/>
    <mergeCell ref="F4000:T4000"/>
    <mergeCell ref="A4001:B4001"/>
    <mergeCell ref="D4001:E4001"/>
    <mergeCell ref="F4001:T4001"/>
    <mergeCell ref="A3998:B3998"/>
    <mergeCell ref="D3998:E3998"/>
    <mergeCell ref="F3998:T3998"/>
    <mergeCell ref="A3999:B3999"/>
    <mergeCell ref="D3999:E3999"/>
    <mergeCell ref="F3999:T3999"/>
    <mergeCell ref="A3996:B3996"/>
    <mergeCell ref="D3996:E3996"/>
    <mergeCell ref="F3996:T3996"/>
    <mergeCell ref="A3997:B3997"/>
    <mergeCell ref="D3997:E3997"/>
    <mergeCell ref="F3997:T3997"/>
    <mergeCell ref="A3994:B3994"/>
    <mergeCell ref="D3994:E3994"/>
    <mergeCell ref="F3994:T3994"/>
    <mergeCell ref="A3995:B3995"/>
    <mergeCell ref="D3995:E3995"/>
    <mergeCell ref="F3995:T3995"/>
    <mergeCell ref="A3992:B3992"/>
    <mergeCell ref="D3992:E3992"/>
    <mergeCell ref="F3992:T3992"/>
    <mergeCell ref="A3993:B3993"/>
    <mergeCell ref="D3993:E3993"/>
    <mergeCell ref="F3993:T3993"/>
    <mergeCell ref="A3987:B3987"/>
    <mergeCell ref="D3987:E3987"/>
    <mergeCell ref="F3987:T3987"/>
    <mergeCell ref="P3989:T3989"/>
    <mergeCell ref="A3991:B3991"/>
    <mergeCell ref="D3991:E3991"/>
    <mergeCell ref="F3991:T3991"/>
    <mergeCell ref="A3982:B3982"/>
    <mergeCell ref="D3982:E3982"/>
    <mergeCell ref="F3982:T3982"/>
    <mergeCell ref="K3984:T3984"/>
    <mergeCell ref="A3986:B3986"/>
    <mergeCell ref="D3986:E3986"/>
    <mergeCell ref="F3986:T3986"/>
    <mergeCell ref="A3977:B3977"/>
    <mergeCell ref="D3977:E3977"/>
    <mergeCell ref="F3977:T3977"/>
    <mergeCell ref="R3979:T3979"/>
    <mergeCell ref="A3981:B3981"/>
    <mergeCell ref="D3981:E3981"/>
    <mergeCell ref="F3981:T3981"/>
    <mergeCell ref="A3972:B3972"/>
    <mergeCell ref="D3972:E3972"/>
    <mergeCell ref="F3972:T3972"/>
    <mergeCell ref="K3974:T3974"/>
    <mergeCell ref="A3976:B3976"/>
    <mergeCell ref="D3976:E3976"/>
    <mergeCell ref="F3976:T3976"/>
    <mergeCell ref="M3968:T3968"/>
    <mergeCell ref="A3970:B3970"/>
    <mergeCell ref="D3970:E3970"/>
    <mergeCell ref="F3970:T3970"/>
    <mergeCell ref="A3971:B3971"/>
    <mergeCell ref="D3971:E3971"/>
    <mergeCell ref="F3971:T3971"/>
    <mergeCell ref="A3965:B3965"/>
    <mergeCell ref="D3965:E3965"/>
    <mergeCell ref="F3965:T3965"/>
    <mergeCell ref="A3966:B3966"/>
    <mergeCell ref="D3966:E3966"/>
    <mergeCell ref="F3966:T3966"/>
    <mergeCell ref="R3958:T3958"/>
    <mergeCell ref="A3960:B3960"/>
    <mergeCell ref="D3960:E3960"/>
    <mergeCell ref="F3960:T3960"/>
    <mergeCell ref="M3962:T3962"/>
    <mergeCell ref="A3964:B3964"/>
    <mergeCell ref="D3964:E3964"/>
    <mergeCell ref="F3964:T3964"/>
    <mergeCell ref="P3950:T3950"/>
    <mergeCell ref="A3952:B3952"/>
    <mergeCell ref="D3952:E3952"/>
    <mergeCell ref="F3952:T3952"/>
    <mergeCell ref="R3954:T3954"/>
    <mergeCell ref="A3956:B3956"/>
    <mergeCell ref="D3956:E3956"/>
    <mergeCell ref="F3956:T3956"/>
    <mergeCell ref="A3947:B3947"/>
    <mergeCell ref="D3947:E3947"/>
    <mergeCell ref="F3947:T3947"/>
    <mergeCell ref="A3948:B3948"/>
    <mergeCell ref="D3948:E3948"/>
    <mergeCell ref="F3948:T3948"/>
    <mergeCell ref="A3945:B3945"/>
    <mergeCell ref="D3945:E3945"/>
    <mergeCell ref="F3945:T3945"/>
    <mergeCell ref="A3946:B3946"/>
    <mergeCell ref="D3946:E3946"/>
    <mergeCell ref="F3946:T3946"/>
    <mergeCell ref="P3941:T3941"/>
    <mergeCell ref="A3943:B3943"/>
    <mergeCell ref="D3943:E3943"/>
    <mergeCell ref="F3943:T3943"/>
    <mergeCell ref="A3944:B3944"/>
    <mergeCell ref="D3944:E3944"/>
    <mergeCell ref="F3944:T3944"/>
    <mergeCell ref="P3936:T3936"/>
    <mergeCell ref="A3938:B3938"/>
    <mergeCell ref="D3938:E3938"/>
    <mergeCell ref="F3938:T3938"/>
    <mergeCell ref="A3939:B3939"/>
    <mergeCell ref="D3939:E3939"/>
    <mergeCell ref="F3939:T3939"/>
    <mergeCell ref="A3930:B3930"/>
    <mergeCell ref="D3930:E3930"/>
    <mergeCell ref="F3930:T3930"/>
    <mergeCell ref="M3932:T3932"/>
    <mergeCell ref="A3934:B3934"/>
    <mergeCell ref="D3934:E3934"/>
    <mergeCell ref="F3934:T3934"/>
    <mergeCell ref="A3925:B3925"/>
    <mergeCell ref="D3925:E3925"/>
    <mergeCell ref="F3925:T3925"/>
    <mergeCell ref="M3927:T3927"/>
    <mergeCell ref="A3929:B3929"/>
    <mergeCell ref="D3929:E3929"/>
    <mergeCell ref="F3929:T3929"/>
    <mergeCell ref="P3921:T3921"/>
    <mergeCell ref="A3923:B3923"/>
    <mergeCell ref="D3923:E3923"/>
    <mergeCell ref="F3923:T3923"/>
    <mergeCell ref="A3924:B3924"/>
    <mergeCell ref="D3924:E3924"/>
    <mergeCell ref="F3924:T3924"/>
    <mergeCell ref="A3915:B3915"/>
    <mergeCell ref="D3915:E3915"/>
    <mergeCell ref="F3915:T3915"/>
    <mergeCell ref="P3917:T3917"/>
    <mergeCell ref="A3919:B3919"/>
    <mergeCell ref="D3919:E3919"/>
    <mergeCell ref="F3919:T3919"/>
    <mergeCell ref="A3910:B3910"/>
    <mergeCell ref="D3910:E3910"/>
    <mergeCell ref="F3910:T3910"/>
    <mergeCell ref="P3912:T3912"/>
    <mergeCell ref="A3914:B3914"/>
    <mergeCell ref="D3914:E3914"/>
    <mergeCell ref="F3914:T3914"/>
    <mergeCell ref="M3906:T3906"/>
    <mergeCell ref="A3908:B3908"/>
    <mergeCell ref="D3908:E3908"/>
    <mergeCell ref="F3908:T3908"/>
    <mergeCell ref="A3909:B3909"/>
    <mergeCell ref="D3909:E3909"/>
    <mergeCell ref="F3909:T3909"/>
    <mergeCell ref="A3903:B3903"/>
    <mergeCell ref="D3903:E3903"/>
    <mergeCell ref="F3903:T3903"/>
    <mergeCell ref="A3904:B3904"/>
    <mergeCell ref="D3904:E3904"/>
    <mergeCell ref="F3904:T3904"/>
    <mergeCell ref="A3901:B3901"/>
    <mergeCell ref="D3901:E3901"/>
    <mergeCell ref="F3901:T3901"/>
    <mergeCell ref="A3902:B3902"/>
    <mergeCell ref="D3902:E3902"/>
    <mergeCell ref="F3902:T3902"/>
    <mergeCell ref="A3899:B3899"/>
    <mergeCell ref="D3899:E3899"/>
    <mergeCell ref="F3899:T3899"/>
    <mergeCell ref="A3900:B3900"/>
    <mergeCell ref="D3900:E3900"/>
    <mergeCell ref="F3900:T3900"/>
    <mergeCell ref="A3897:B3897"/>
    <mergeCell ref="D3897:E3897"/>
    <mergeCell ref="F3897:T3897"/>
    <mergeCell ref="A3898:B3898"/>
    <mergeCell ref="D3898:E3898"/>
    <mergeCell ref="F3898:T3898"/>
    <mergeCell ref="M3893:T3893"/>
    <mergeCell ref="A3895:B3895"/>
    <mergeCell ref="D3895:E3895"/>
    <mergeCell ref="F3895:T3895"/>
    <mergeCell ref="A3896:B3896"/>
    <mergeCell ref="D3896:E3896"/>
    <mergeCell ref="F3896:T3896"/>
    <mergeCell ref="M3888:T3888"/>
    <mergeCell ref="A3890:B3890"/>
    <mergeCell ref="D3890:E3890"/>
    <mergeCell ref="F3890:T3890"/>
    <mergeCell ref="A3891:B3891"/>
    <mergeCell ref="D3891:E3891"/>
    <mergeCell ref="F3891:T3891"/>
    <mergeCell ref="A3885:B3885"/>
    <mergeCell ref="D3885:E3885"/>
    <mergeCell ref="F3885:T3885"/>
    <mergeCell ref="A3886:B3886"/>
    <mergeCell ref="D3886:E3886"/>
    <mergeCell ref="F3886:T3886"/>
    <mergeCell ref="A3883:B3883"/>
    <mergeCell ref="D3883:E3883"/>
    <mergeCell ref="F3883:T3883"/>
    <mergeCell ref="A3884:B3884"/>
    <mergeCell ref="D3884:E3884"/>
    <mergeCell ref="F3884:T3884"/>
    <mergeCell ref="M3879:T3879"/>
    <mergeCell ref="A3881:B3881"/>
    <mergeCell ref="D3881:E3881"/>
    <mergeCell ref="F3881:T3881"/>
    <mergeCell ref="A3882:B3882"/>
    <mergeCell ref="D3882:E3882"/>
    <mergeCell ref="F3882:T3882"/>
    <mergeCell ref="A3876:B3876"/>
    <mergeCell ref="D3876:E3876"/>
    <mergeCell ref="F3876:T3876"/>
    <mergeCell ref="A3877:B3877"/>
    <mergeCell ref="D3877:E3877"/>
    <mergeCell ref="F3877:T3877"/>
    <mergeCell ref="P3872:T3872"/>
    <mergeCell ref="A3874:B3874"/>
    <mergeCell ref="D3874:E3874"/>
    <mergeCell ref="F3874:T3874"/>
    <mergeCell ref="A3875:B3875"/>
    <mergeCell ref="D3875:E3875"/>
    <mergeCell ref="F3875:T3875"/>
    <mergeCell ref="A3869:B3869"/>
    <mergeCell ref="D3869:E3869"/>
    <mergeCell ref="F3869:T3869"/>
    <mergeCell ref="A3870:B3870"/>
    <mergeCell ref="D3870:E3870"/>
    <mergeCell ref="F3870:T3870"/>
    <mergeCell ref="A3867:B3867"/>
    <mergeCell ref="D3867:E3867"/>
    <mergeCell ref="F3867:T3867"/>
    <mergeCell ref="A3868:B3868"/>
    <mergeCell ref="D3868:E3868"/>
    <mergeCell ref="F3868:T3868"/>
    <mergeCell ref="A3865:B3865"/>
    <mergeCell ref="D3865:E3865"/>
    <mergeCell ref="F3865:T3865"/>
    <mergeCell ref="A3866:B3866"/>
    <mergeCell ref="D3866:E3866"/>
    <mergeCell ref="F3866:T3866"/>
    <mergeCell ref="A3863:B3863"/>
    <mergeCell ref="D3863:E3863"/>
    <mergeCell ref="F3863:T3863"/>
    <mergeCell ref="A3864:B3864"/>
    <mergeCell ref="D3864:E3864"/>
    <mergeCell ref="F3864:T3864"/>
    <mergeCell ref="A3861:B3861"/>
    <mergeCell ref="D3861:E3861"/>
    <mergeCell ref="F3861:T3861"/>
    <mergeCell ref="A3862:B3862"/>
    <mergeCell ref="D3862:E3862"/>
    <mergeCell ref="F3862:T3862"/>
    <mergeCell ref="A3859:B3859"/>
    <mergeCell ref="D3859:E3859"/>
    <mergeCell ref="F3859:T3859"/>
    <mergeCell ref="A3860:B3860"/>
    <mergeCell ref="D3860:E3860"/>
    <mergeCell ref="F3860:T3860"/>
    <mergeCell ref="M3852:T3852"/>
    <mergeCell ref="A3854:B3854"/>
    <mergeCell ref="D3854:E3854"/>
    <mergeCell ref="F3854:T3854"/>
    <mergeCell ref="P3856:T3856"/>
    <mergeCell ref="A3858:B3858"/>
    <mergeCell ref="D3858:E3858"/>
    <mergeCell ref="F3858:T3858"/>
    <mergeCell ref="A3846:B3846"/>
    <mergeCell ref="D3846:E3846"/>
    <mergeCell ref="F3846:T3846"/>
    <mergeCell ref="M3848:T3848"/>
    <mergeCell ref="A3850:B3850"/>
    <mergeCell ref="D3850:E3850"/>
    <mergeCell ref="F3850:T3850"/>
    <mergeCell ref="A3844:B3844"/>
    <mergeCell ref="D3844:E3844"/>
    <mergeCell ref="F3844:T3844"/>
    <mergeCell ref="A3845:B3845"/>
    <mergeCell ref="D3845:E3845"/>
    <mergeCell ref="F3845:T3845"/>
    <mergeCell ref="A3842:B3842"/>
    <mergeCell ref="D3842:E3842"/>
    <mergeCell ref="F3842:T3842"/>
    <mergeCell ref="A3843:B3843"/>
    <mergeCell ref="D3843:E3843"/>
    <mergeCell ref="F3843:T3843"/>
    <mergeCell ref="A3840:B3840"/>
    <mergeCell ref="D3840:E3840"/>
    <mergeCell ref="F3840:T3840"/>
    <mergeCell ref="A3841:B3841"/>
    <mergeCell ref="D3841:E3841"/>
    <mergeCell ref="F3841:T3841"/>
    <mergeCell ref="K3836:T3836"/>
    <mergeCell ref="A3838:B3838"/>
    <mergeCell ref="D3838:E3838"/>
    <mergeCell ref="F3838:T3838"/>
    <mergeCell ref="A3839:B3839"/>
    <mergeCell ref="D3839:E3839"/>
    <mergeCell ref="F3839:T3839"/>
    <mergeCell ref="A3833:B3833"/>
    <mergeCell ref="D3833:E3833"/>
    <mergeCell ref="F3833:T3833"/>
    <mergeCell ref="A3834:B3834"/>
    <mergeCell ref="D3834:E3834"/>
    <mergeCell ref="F3834:T3834"/>
    <mergeCell ref="A3828:B3828"/>
    <mergeCell ref="D3828:E3828"/>
    <mergeCell ref="F3828:T3828"/>
    <mergeCell ref="M3830:T3830"/>
    <mergeCell ref="A3832:B3832"/>
    <mergeCell ref="D3832:E3832"/>
    <mergeCell ref="F3832:T3832"/>
    <mergeCell ref="P3824:T3824"/>
    <mergeCell ref="A3826:B3826"/>
    <mergeCell ref="D3826:E3826"/>
    <mergeCell ref="F3826:T3826"/>
    <mergeCell ref="A3827:B3827"/>
    <mergeCell ref="D3827:E3827"/>
    <mergeCell ref="F3827:T3827"/>
    <mergeCell ref="A3821:B3821"/>
    <mergeCell ref="D3821:E3821"/>
    <mergeCell ref="F3821:T3821"/>
    <mergeCell ref="A3822:B3822"/>
    <mergeCell ref="D3822:E3822"/>
    <mergeCell ref="F3822:T3822"/>
    <mergeCell ref="A3816:B3816"/>
    <mergeCell ref="D3816:E3816"/>
    <mergeCell ref="F3816:T3816"/>
    <mergeCell ref="M3818:T3818"/>
    <mergeCell ref="A3820:B3820"/>
    <mergeCell ref="D3820:E3820"/>
    <mergeCell ref="F3820:T3820"/>
    <mergeCell ref="A3814:B3814"/>
    <mergeCell ref="D3814:E3814"/>
    <mergeCell ref="F3814:T3814"/>
    <mergeCell ref="A3815:B3815"/>
    <mergeCell ref="D3815:E3815"/>
    <mergeCell ref="F3815:T3815"/>
    <mergeCell ref="A3812:B3812"/>
    <mergeCell ref="D3812:E3812"/>
    <mergeCell ref="F3812:T3812"/>
    <mergeCell ref="A3813:B3813"/>
    <mergeCell ref="D3813:E3813"/>
    <mergeCell ref="F3813:T3813"/>
    <mergeCell ref="P3805:T3805"/>
    <mergeCell ref="A3807:B3807"/>
    <mergeCell ref="D3807:E3807"/>
    <mergeCell ref="F3807:T3807"/>
    <mergeCell ref="H3809:T3809"/>
    <mergeCell ref="A3811:B3811"/>
    <mergeCell ref="D3811:E3811"/>
    <mergeCell ref="F3811:T3811"/>
    <mergeCell ref="A3799:B3799"/>
    <mergeCell ref="D3799:E3799"/>
    <mergeCell ref="F3799:T3799"/>
    <mergeCell ref="M3801:T3801"/>
    <mergeCell ref="A3803:B3803"/>
    <mergeCell ref="D3803:E3803"/>
    <mergeCell ref="F3803:T3803"/>
    <mergeCell ref="A3797:B3797"/>
    <mergeCell ref="D3797:E3797"/>
    <mergeCell ref="F3797:T3797"/>
    <mergeCell ref="A3798:B3798"/>
    <mergeCell ref="D3798:E3798"/>
    <mergeCell ref="F3798:T3798"/>
    <mergeCell ref="A3795:B3795"/>
    <mergeCell ref="D3795:E3795"/>
    <mergeCell ref="F3795:T3795"/>
    <mergeCell ref="A3796:B3796"/>
    <mergeCell ref="D3796:E3796"/>
    <mergeCell ref="F3796:T3796"/>
    <mergeCell ref="A3793:B3793"/>
    <mergeCell ref="D3793:E3793"/>
    <mergeCell ref="F3793:T3793"/>
    <mergeCell ref="A3794:B3794"/>
    <mergeCell ref="D3794:E3794"/>
    <mergeCell ref="F3794:T3794"/>
    <mergeCell ref="A3791:B3791"/>
    <mergeCell ref="D3791:E3791"/>
    <mergeCell ref="F3791:T3791"/>
    <mergeCell ref="A3792:B3792"/>
    <mergeCell ref="D3792:E3792"/>
    <mergeCell ref="F3792:T3792"/>
    <mergeCell ref="K3787:T3787"/>
    <mergeCell ref="A3789:B3789"/>
    <mergeCell ref="D3789:E3789"/>
    <mergeCell ref="F3789:T3789"/>
    <mergeCell ref="A3790:B3790"/>
    <mergeCell ref="D3790:E3790"/>
    <mergeCell ref="F3790:T3790"/>
    <mergeCell ref="A3781:B3781"/>
    <mergeCell ref="D3781:E3781"/>
    <mergeCell ref="F3781:T3781"/>
    <mergeCell ref="K3783:T3783"/>
    <mergeCell ref="A3785:B3785"/>
    <mergeCell ref="D3785:E3785"/>
    <mergeCell ref="F3785:T3785"/>
    <mergeCell ref="A3779:B3779"/>
    <mergeCell ref="D3779:E3779"/>
    <mergeCell ref="F3779:T3779"/>
    <mergeCell ref="A3780:B3780"/>
    <mergeCell ref="D3780:E3780"/>
    <mergeCell ref="F3780:T3780"/>
    <mergeCell ref="A3774:B3774"/>
    <mergeCell ref="D3774:E3774"/>
    <mergeCell ref="F3774:T3774"/>
    <mergeCell ref="P3776:T3776"/>
    <mergeCell ref="A3778:B3778"/>
    <mergeCell ref="D3778:E3778"/>
    <mergeCell ref="F3778:T3778"/>
    <mergeCell ref="M3767:T3767"/>
    <mergeCell ref="A3769:B3769"/>
    <mergeCell ref="D3769:E3769"/>
    <mergeCell ref="F3769:T3769"/>
    <mergeCell ref="K3771:T3771"/>
    <mergeCell ref="A3773:B3773"/>
    <mergeCell ref="D3773:E3773"/>
    <mergeCell ref="F3773:T3773"/>
    <mergeCell ref="A3764:B3764"/>
    <mergeCell ref="D3764:E3764"/>
    <mergeCell ref="F3764:T3764"/>
    <mergeCell ref="A3765:B3765"/>
    <mergeCell ref="D3765:E3765"/>
    <mergeCell ref="F3765:T3765"/>
    <mergeCell ref="A3762:B3762"/>
    <mergeCell ref="D3762:E3762"/>
    <mergeCell ref="F3762:T3762"/>
    <mergeCell ref="A3763:B3763"/>
    <mergeCell ref="D3763:E3763"/>
    <mergeCell ref="F3763:T3763"/>
    <mergeCell ref="A3760:B3760"/>
    <mergeCell ref="D3760:E3760"/>
    <mergeCell ref="F3760:T3760"/>
    <mergeCell ref="A3761:B3761"/>
    <mergeCell ref="D3761:E3761"/>
    <mergeCell ref="F3761:T3761"/>
    <mergeCell ref="A3758:B3758"/>
    <mergeCell ref="D3758:E3758"/>
    <mergeCell ref="F3758:T3758"/>
    <mergeCell ref="A3759:B3759"/>
    <mergeCell ref="D3759:E3759"/>
    <mergeCell ref="F3759:T3759"/>
    <mergeCell ref="A3756:B3756"/>
    <mergeCell ref="D3756:E3756"/>
    <mergeCell ref="F3756:T3756"/>
    <mergeCell ref="A3757:B3757"/>
    <mergeCell ref="D3757:E3757"/>
    <mergeCell ref="F3757:T3757"/>
    <mergeCell ref="A3754:B3754"/>
    <mergeCell ref="D3754:E3754"/>
    <mergeCell ref="F3754:T3754"/>
    <mergeCell ref="A3755:B3755"/>
    <mergeCell ref="D3755:E3755"/>
    <mergeCell ref="F3755:T3755"/>
    <mergeCell ref="A3752:B3752"/>
    <mergeCell ref="D3752:E3752"/>
    <mergeCell ref="F3752:T3752"/>
    <mergeCell ref="A3753:B3753"/>
    <mergeCell ref="D3753:E3753"/>
    <mergeCell ref="F3753:T3753"/>
    <mergeCell ref="M3745:T3745"/>
    <mergeCell ref="A3747:B3747"/>
    <mergeCell ref="D3747:E3747"/>
    <mergeCell ref="F3747:T3747"/>
    <mergeCell ref="R3749:T3749"/>
    <mergeCell ref="A3751:B3751"/>
    <mergeCell ref="D3751:E3751"/>
    <mergeCell ref="F3751:T3751"/>
    <mergeCell ref="A3742:B3742"/>
    <mergeCell ref="D3742:E3742"/>
    <mergeCell ref="F3742:T3742"/>
    <mergeCell ref="A3743:B3743"/>
    <mergeCell ref="D3743:E3743"/>
    <mergeCell ref="F3743:T3743"/>
    <mergeCell ref="A3740:B3740"/>
    <mergeCell ref="D3740:E3740"/>
    <mergeCell ref="F3740:T3740"/>
    <mergeCell ref="A3741:B3741"/>
    <mergeCell ref="D3741:E3741"/>
    <mergeCell ref="F3741:T3741"/>
    <mergeCell ref="A3738:B3738"/>
    <mergeCell ref="D3738:E3738"/>
    <mergeCell ref="F3738:T3738"/>
    <mergeCell ref="A3739:B3739"/>
    <mergeCell ref="D3739:E3739"/>
    <mergeCell ref="F3739:T3739"/>
    <mergeCell ref="M3734:T3734"/>
    <mergeCell ref="A3736:B3736"/>
    <mergeCell ref="D3736:E3736"/>
    <mergeCell ref="F3736:T3736"/>
    <mergeCell ref="A3737:B3737"/>
    <mergeCell ref="D3737:E3737"/>
    <mergeCell ref="F3737:T3737"/>
    <mergeCell ref="A3728:B3728"/>
    <mergeCell ref="D3728:E3728"/>
    <mergeCell ref="F3728:T3728"/>
    <mergeCell ref="M3730:T3730"/>
    <mergeCell ref="A3732:B3732"/>
    <mergeCell ref="D3732:E3732"/>
    <mergeCell ref="F3732:T3732"/>
    <mergeCell ref="A3726:B3726"/>
    <mergeCell ref="D3726:E3726"/>
    <mergeCell ref="F3726:T3726"/>
    <mergeCell ref="A3727:B3727"/>
    <mergeCell ref="D3727:E3727"/>
    <mergeCell ref="F3727:T3727"/>
    <mergeCell ref="M3719:T3719"/>
    <mergeCell ref="A3721:B3721"/>
    <mergeCell ref="D3721:E3721"/>
    <mergeCell ref="F3721:T3721"/>
    <mergeCell ref="R3723:T3723"/>
    <mergeCell ref="A3725:B3725"/>
    <mergeCell ref="D3725:E3725"/>
    <mergeCell ref="F3725:T3725"/>
    <mergeCell ref="A3716:B3716"/>
    <mergeCell ref="D3716:E3716"/>
    <mergeCell ref="F3716:T3716"/>
    <mergeCell ref="A3717:B3717"/>
    <mergeCell ref="D3717:E3717"/>
    <mergeCell ref="F3717:T3717"/>
    <mergeCell ref="A3714:B3714"/>
    <mergeCell ref="D3714:E3714"/>
    <mergeCell ref="F3714:T3714"/>
    <mergeCell ref="A3715:B3715"/>
    <mergeCell ref="D3715:E3715"/>
    <mergeCell ref="F3715:T3715"/>
    <mergeCell ref="A3712:B3712"/>
    <mergeCell ref="D3712:E3712"/>
    <mergeCell ref="F3712:T3712"/>
    <mergeCell ref="A3713:B3713"/>
    <mergeCell ref="D3713:E3713"/>
    <mergeCell ref="F3713:T3713"/>
    <mergeCell ref="K3708:T3708"/>
    <mergeCell ref="A3710:B3710"/>
    <mergeCell ref="D3710:E3710"/>
    <mergeCell ref="F3710:T3710"/>
    <mergeCell ref="A3711:B3711"/>
    <mergeCell ref="D3711:E3711"/>
    <mergeCell ref="F3711:T3711"/>
    <mergeCell ref="M3700:T3700"/>
    <mergeCell ref="A3702:B3702"/>
    <mergeCell ref="D3702:E3702"/>
    <mergeCell ref="F3702:T3702"/>
    <mergeCell ref="P3704:T3704"/>
    <mergeCell ref="A3706:B3706"/>
    <mergeCell ref="D3706:E3706"/>
    <mergeCell ref="F3706:T3706"/>
    <mergeCell ref="A3697:B3697"/>
    <mergeCell ref="D3697:E3697"/>
    <mergeCell ref="F3697:T3697"/>
    <mergeCell ref="A3698:B3698"/>
    <mergeCell ref="D3698:E3698"/>
    <mergeCell ref="F3698:T3698"/>
    <mergeCell ref="A3695:B3695"/>
    <mergeCell ref="D3695:E3695"/>
    <mergeCell ref="F3695:T3695"/>
    <mergeCell ref="A3696:B3696"/>
    <mergeCell ref="D3696:E3696"/>
    <mergeCell ref="F3696:T3696"/>
    <mergeCell ref="A3693:B3693"/>
    <mergeCell ref="D3693:E3693"/>
    <mergeCell ref="F3693:T3693"/>
    <mergeCell ref="A3694:B3694"/>
    <mergeCell ref="D3694:E3694"/>
    <mergeCell ref="F3694:T3694"/>
    <mergeCell ref="A3691:B3691"/>
    <mergeCell ref="D3691:E3691"/>
    <mergeCell ref="F3691:T3691"/>
    <mergeCell ref="A3692:B3692"/>
    <mergeCell ref="D3692:E3692"/>
    <mergeCell ref="F3692:T3692"/>
    <mergeCell ref="A3689:B3689"/>
    <mergeCell ref="D3689:E3689"/>
    <mergeCell ref="F3689:T3689"/>
    <mergeCell ref="A3690:B3690"/>
    <mergeCell ref="D3690:E3690"/>
    <mergeCell ref="F3690:T3690"/>
    <mergeCell ref="A3687:B3687"/>
    <mergeCell ref="D3687:E3687"/>
    <mergeCell ref="F3687:T3687"/>
    <mergeCell ref="A3688:B3688"/>
    <mergeCell ref="D3688:E3688"/>
    <mergeCell ref="F3688:T3688"/>
    <mergeCell ref="P3683:T3683"/>
    <mergeCell ref="A3685:B3685"/>
    <mergeCell ref="D3685:E3685"/>
    <mergeCell ref="F3685:T3685"/>
    <mergeCell ref="A3686:B3686"/>
    <mergeCell ref="D3686:E3686"/>
    <mergeCell ref="F3686:T3686"/>
    <mergeCell ref="K3678:T3678"/>
    <mergeCell ref="A3680:B3680"/>
    <mergeCell ref="D3680:E3680"/>
    <mergeCell ref="F3680:T3680"/>
    <mergeCell ref="A3681:B3681"/>
    <mergeCell ref="D3681:E3681"/>
    <mergeCell ref="F3681:T3681"/>
    <mergeCell ref="P3670:T3670"/>
    <mergeCell ref="A3672:B3672"/>
    <mergeCell ref="D3672:E3672"/>
    <mergeCell ref="F3672:T3672"/>
    <mergeCell ref="M3674:T3674"/>
    <mergeCell ref="A3676:B3676"/>
    <mergeCell ref="D3676:E3676"/>
    <mergeCell ref="F3676:T3676"/>
    <mergeCell ref="A3667:B3667"/>
    <mergeCell ref="D3667:E3667"/>
    <mergeCell ref="F3667:T3667"/>
    <mergeCell ref="A3668:B3668"/>
    <mergeCell ref="D3668:E3668"/>
    <mergeCell ref="F3668:T3668"/>
    <mergeCell ref="A3665:B3665"/>
    <mergeCell ref="D3665:E3665"/>
    <mergeCell ref="F3665:T3665"/>
    <mergeCell ref="A3666:B3666"/>
    <mergeCell ref="D3666:E3666"/>
    <mergeCell ref="F3666:T3666"/>
    <mergeCell ref="A3660:B3660"/>
    <mergeCell ref="D3660:E3660"/>
    <mergeCell ref="F3660:T3660"/>
    <mergeCell ref="M3662:T3662"/>
    <mergeCell ref="A3664:B3664"/>
    <mergeCell ref="D3664:E3664"/>
    <mergeCell ref="F3664:T3664"/>
    <mergeCell ref="A3658:B3658"/>
    <mergeCell ref="D3658:E3658"/>
    <mergeCell ref="F3658:T3658"/>
    <mergeCell ref="A3659:B3659"/>
    <mergeCell ref="D3659:E3659"/>
    <mergeCell ref="F3659:T3659"/>
    <mergeCell ref="A3656:B3656"/>
    <mergeCell ref="D3656:E3656"/>
    <mergeCell ref="F3656:T3656"/>
    <mergeCell ref="A3657:B3657"/>
    <mergeCell ref="D3657:E3657"/>
    <mergeCell ref="F3657:T3657"/>
    <mergeCell ref="A3654:B3654"/>
    <mergeCell ref="D3654:E3654"/>
    <mergeCell ref="F3654:T3654"/>
    <mergeCell ref="A3655:B3655"/>
    <mergeCell ref="D3655:E3655"/>
    <mergeCell ref="F3655:T3655"/>
    <mergeCell ref="A3652:B3652"/>
    <mergeCell ref="D3652:E3652"/>
    <mergeCell ref="F3652:T3652"/>
    <mergeCell ref="A3653:B3653"/>
    <mergeCell ref="D3653:E3653"/>
    <mergeCell ref="F3653:T3653"/>
    <mergeCell ref="A3650:B3650"/>
    <mergeCell ref="D3650:E3650"/>
    <mergeCell ref="F3650:T3650"/>
    <mergeCell ref="A3651:B3651"/>
    <mergeCell ref="D3651:E3651"/>
    <mergeCell ref="F3651:T3651"/>
    <mergeCell ref="P3643:T3643"/>
    <mergeCell ref="A3645:B3645"/>
    <mergeCell ref="D3645:E3645"/>
    <mergeCell ref="F3645:T3645"/>
    <mergeCell ref="R3647:T3647"/>
    <mergeCell ref="A3649:B3649"/>
    <mergeCell ref="D3649:E3649"/>
    <mergeCell ref="F3649:T3649"/>
    <mergeCell ref="A3640:B3640"/>
    <mergeCell ref="D3640:E3640"/>
    <mergeCell ref="F3640:T3640"/>
    <mergeCell ref="A3641:B3641"/>
    <mergeCell ref="D3641:E3641"/>
    <mergeCell ref="F3641:T3641"/>
    <mergeCell ref="A3635:B3635"/>
    <mergeCell ref="D3635:E3635"/>
    <mergeCell ref="F3635:T3635"/>
    <mergeCell ref="P3637:T3637"/>
    <mergeCell ref="A3639:B3639"/>
    <mergeCell ref="D3639:E3639"/>
    <mergeCell ref="F3639:T3639"/>
    <mergeCell ref="A3630:B3630"/>
    <mergeCell ref="D3630:E3630"/>
    <mergeCell ref="F3630:T3630"/>
    <mergeCell ref="M3632:T3632"/>
    <mergeCell ref="A3634:B3634"/>
    <mergeCell ref="D3634:E3634"/>
    <mergeCell ref="F3634:T3634"/>
    <mergeCell ref="M3623:T3623"/>
    <mergeCell ref="A3625:B3625"/>
    <mergeCell ref="D3625:E3625"/>
    <mergeCell ref="F3625:T3625"/>
    <mergeCell ref="K3627:T3627"/>
    <mergeCell ref="A3629:B3629"/>
    <mergeCell ref="D3629:E3629"/>
    <mergeCell ref="F3629:T3629"/>
    <mergeCell ref="A3617:B3617"/>
    <mergeCell ref="D3617:E3617"/>
    <mergeCell ref="F3617:T3617"/>
    <mergeCell ref="M3619:T3619"/>
    <mergeCell ref="A3621:B3621"/>
    <mergeCell ref="D3621:E3621"/>
    <mergeCell ref="F3621:T3621"/>
    <mergeCell ref="A3615:B3615"/>
    <mergeCell ref="D3615:E3615"/>
    <mergeCell ref="F3615:T3615"/>
    <mergeCell ref="A3616:B3616"/>
    <mergeCell ref="D3616:E3616"/>
    <mergeCell ref="F3616:T3616"/>
    <mergeCell ref="A3613:B3613"/>
    <mergeCell ref="D3613:E3613"/>
    <mergeCell ref="F3613:T3613"/>
    <mergeCell ref="A3614:B3614"/>
    <mergeCell ref="D3614:E3614"/>
    <mergeCell ref="F3614:T3614"/>
    <mergeCell ref="A3611:B3611"/>
    <mergeCell ref="D3611:E3611"/>
    <mergeCell ref="F3611:T3611"/>
    <mergeCell ref="A3612:B3612"/>
    <mergeCell ref="D3612:E3612"/>
    <mergeCell ref="F3612:T3612"/>
    <mergeCell ref="A3609:B3609"/>
    <mergeCell ref="D3609:E3609"/>
    <mergeCell ref="F3609:T3609"/>
    <mergeCell ref="A3610:B3610"/>
    <mergeCell ref="D3610:E3610"/>
    <mergeCell ref="F3610:T3610"/>
    <mergeCell ref="P3602:T3602"/>
    <mergeCell ref="A3604:B3604"/>
    <mergeCell ref="D3604:E3604"/>
    <mergeCell ref="F3604:T3604"/>
    <mergeCell ref="P3606:T3606"/>
    <mergeCell ref="A3608:B3608"/>
    <mergeCell ref="D3608:E3608"/>
    <mergeCell ref="F3608:T3608"/>
    <mergeCell ref="P3594:T3594"/>
    <mergeCell ref="A3596:B3596"/>
    <mergeCell ref="D3596:E3596"/>
    <mergeCell ref="F3596:T3596"/>
    <mergeCell ref="R3598:T3598"/>
    <mergeCell ref="A3600:B3600"/>
    <mergeCell ref="D3600:E3600"/>
    <mergeCell ref="F3600:T3600"/>
    <mergeCell ref="M3586:T3586"/>
    <mergeCell ref="A3588:B3588"/>
    <mergeCell ref="D3588:E3588"/>
    <mergeCell ref="F3588:T3588"/>
    <mergeCell ref="M3590:T3590"/>
    <mergeCell ref="A3592:B3592"/>
    <mergeCell ref="D3592:E3592"/>
    <mergeCell ref="F3592:T3592"/>
    <mergeCell ref="P3578:T3578"/>
    <mergeCell ref="A3580:B3580"/>
    <mergeCell ref="D3580:E3580"/>
    <mergeCell ref="F3580:T3580"/>
    <mergeCell ref="M3582:T3582"/>
    <mergeCell ref="A3584:B3584"/>
    <mergeCell ref="D3584:E3584"/>
    <mergeCell ref="F3584:T3584"/>
    <mergeCell ref="M3570:T3570"/>
    <mergeCell ref="A3572:B3572"/>
    <mergeCell ref="D3572:E3572"/>
    <mergeCell ref="F3572:T3572"/>
    <mergeCell ref="P3574:T3574"/>
    <mergeCell ref="A3576:B3576"/>
    <mergeCell ref="D3576:E3576"/>
    <mergeCell ref="F3576:T3576"/>
    <mergeCell ref="A3567:B3567"/>
    <mergeCell ref="D3567:E3567"/>
    <mergeCell ref="F3567:T3567"/>
    <mergeCell ref="A3568:B3568"/>
    <mergeCell ref="D3568:E3568"/>
    <mergeCell ref="F3568:T3568"/>
    <mergeCell ref="A3565:B3565"/>
    <mergeCell ref="D3565:E3565"/>
    <mergeCell ref="F3565:T3565"/>
    <mergeCell ref="A3566:B3566"/>
    <mergeCell ref="D3566:E3566"/>
    <mergeCell ref="F3566:T3566"/>
    <mergeCell ref="M3561:T3561"/>
    <mergeCell ref="A3563:B3563"/>
    <mergeCell ref="D3563:E3563"/>
    <mergeCell ref="F3563:T3563"/>
    <mergeCell ref="A3564:B3564"/>
    <mergeCell ref="D3564:E3564"/>
    <mergeCell ref="F3564:T3564"/>
    <mergeCell ref="A3558:B3558"/>
    <mergeCell ref="D3558:E3558"/>
    <mergeCell ref="F3558:T3558"/>
    <mergeCell ref="A3559:B3559"/>
    <mergeCell ref="D3559:E3559"/>
    <mergeCell ref="F3559:T3559"/>
    <mergeCell ref="P3554:T3554"/>
    <mergeCell ref="A3556:B3556"/>
    <mergeCell ref="D3556:E3556"/>
    <mergeCell ref="F3556:T3556"/>
    <mergeCell ref="A3557:B3557"/>
    <mergeCell ref="D3557:E3557"/>
    <mergeCell ref="F3557:T3557"/>
    <mergeCell ref="A3551:B3551"/>
    <mergeCell ref="D3551:E3551"/>
    <mergeCell ref="F3551:T3551"/>
    <mergeCell ref="A3552:B3552"/>
    <mergeCell ref="D3552:E3552"/>
    <mergeCell ref="F3552:T3552"/>
    <mergeCell ref="A3549:B3549"/>
    <mergeCell ref="D3549:E3549"/>
    <mergeCell ref="F3549:T3549"/>
    <mergeCell ref="A3550:B3550"/>
    <mergeCell ref="D3550:E3550"/>
    <mergeCell ref="F3550:T3550"/>
    <mergeCell ref="A3547:B3547"/>
    <mergeCell ref="D3547:E3547"/>
    <mergeCell ref="F3547:T3547"/>
    <mergeCell ref="A3548:B3548"/>
    <mergeCell ref="D3548:E3548"/>
    <mergeCell ref="F3548:T3548"/>
    <mergeCell ref="A3545:B3545"/>
    <mergeCell ref="D3545:E3545"/>
    <mergeCell ref="F3545:T3545"/>
    <mergeCell ref="A3546:B3546"/>
    <mergeCell ref="D3546:E3546"/>
    <mergeCell ref="F3546:T3546"/>
    <mergeCell ref="P3541:T3541"/>
    <mergeCell ref="A3543:B3543"/>
    <mergeCell ref="D3543:E3543"/>
    <mergeCell ref="F3543:T3543"/>
    <mergeCell ref="A3544:B3544"/>
    <mergeCell ref="D3544:E3544"/>
    <mergeCell ref="F3544:T3544"/>
    <mergeCell ref="K3533:T3533"/>
    <mergeCell ref="A3535:B3535"/>
    <mergeCell ref="D3535:E3535"/>
    <mergeCell ref="F3535:T3535"/>
    <mergeCell ref="P3537:T3537"/>
    <mergeCell ref="A3539:B3539"/>
    <mergeCell ref="D3539:E3539"/>
    <mergeCell ref="F3539:T3539"/>
    <mergeCell ref="M3528:T3528"/>
    <mergeCell ref="A3530:B3530"/>
    <mergeCell ref="D3530:E3530"/>
    <mergeCell ref="F3530:T3530"/>
    <mergeCell ref="A3531:B3531"/>
    <mergeCell ref="D3531:E3531"/>
    <mergeCell ref="F3531:T3531"/>
    <mergeCell ref="A3522:B3522"/>
    <mergeCell ref="D3522:E3522"/>
    <mergeCell ref="F3522:T3522"/>
    <mergeCell ref="K3524:T3524"/>
    <mergeCell ref="A3526:B3526"/>
    <mergeCell ref="D3526:E3526"/>
    <mergeCell ref="F3526:T3526"/>
    <mergeCell ref="A3517:B3517"/>
    <mergeCell ref="D3517:E3517"/>
    <mergeCell ref="F3517:T3517"/>
    <mergeCell ref="M3519:T3519"/>
    <mergeCell ref="A3521:B3521"/>
    <mergeCell ref="D3521:E3521"/>
    <mergeCell ref="F3521:T3521"/>
    <mergeCell ref="A3515:B3515"/>
    <mergeCell ref="D3515:E3515"/>
    <mergeCell ref="F3515:T3515"/>
    <mergeCell ref="A3516:B3516"/>
    <mergeCell ref="D3516:E3516"/>
    <mergeCell ref="F3516:T3516"/>
    <mergeCell ref="A3513:B3513"/>
    <mergeCell ref="D3513:E3513"/>
    <mergeCell ref="F3513:T3513"/>
    <mergeCell ref="A3514:B3514"/>
    <mergeCell ref="D3514:E3514"/>
    <mergeCell ref="F3514:T3514"/>
    <mergeCell ref="A3508:B3508"/>
    <mergeCell ref="D3508:E3508"/>
    <mergeCell ref="F3508:T3508"/>
    <mergeCell ref="K3510:T3510"/>
    <mergeCell ref="A3512:B3512"/>
    <mergeCell ref="D3512:E3512"/>
    <mergeCell ref="F3512:T3512"/>
    <mergeCell ref="A3506:B3506"/>
    <mergeCell ref="D3506:E3506"/>
    <mergeCell ref="F3506:T3506"/>
    <mergeCell ref="A3507:B3507"/>
    <mergeCell ref="D3507:E3507"/>
    <mergeCell ref="F3507:T3507"/>
    <mergeCell ref="A3504:B3504"/>
    <mergeCell ref="D3504:E3504"/>
    <mergeCell ref="F3504:T3504"/>
    <mergeCell ref="A3505:B3505"/>
    <mergeCell ref="D3505:E3505"/>
    <mergeCell ref="F3505:T3505"/>
    <mergeCell ref="A3502:B3502"/>
    <mergeCell ref="D3502:E3502"/>
    <mergeCell ref="F3502:T3502"/>
    <mergeCell ref="A3503:B3503"/>
    <mergeCell ref="D3503:E3503"/>
    <mergeCell ref="F3503:T3503"/>
    <mergeCell ref="A3500:B3500"/>
    <mergeCell ref="D3500:E3500"/>
    <mergeCell ref="F3500:T3500"/>
    <mergeCell ref="A3501:B3501"/>
    <mergeCell ref="D3501:E3501"/>
    <mergeCell ref="F3501:T3501"/>
    <mergeCell ref="A3498:B3498"/>
    <mergeCell ref="D3498:E3498"/>
    <mergeCell ref="F3498:T3498"/>
    <mergeCell ref="A3499:B3499"/>
    <mergeCell ref="D3499:E3499"/>
    <mergeCell ref="F3499:T3499"/>
    <mergeCell ref="A3496:B3496"/>
    <mergeCell ref="D3496:E3496"/>
    <mergeCell ref="F3496:T3496"/>
    <mergeCell ref="A3497:B3497"/>
    <mergeCell ref="D3497:E3497"/>
    <mergeCell ref="F3497:T3497"/>
    <mergeCell ref="A3494:B3494"/>
    <mergeCell ref="D3494:E3494"/>
    <mergeCell ref="F3494:T3494"/>
    <mergeCell ref="A3495:B3495"/>
    <mergeCell ref="D3495:E3495"/>
    <mergeCell ref="F3495:T3495"/>
    <mergeCell ref="A3492:B3492"/>
    <mergeCell ref="D3492:E3492"/>
    <mergeCell ref="F3492:T3492"/>
    <mergeCell ref="A3493:B3493"/>
    <mergeCell ref="D3493:E3493"/>
    <mergeCell ref="F3493:T3493"/>
    <mergeCell ref="A3490:B3490"/>
    <mergeCell ref="D3490:E3490"/>
    <mergeCell ref="F3490:T3490"/>
    <mergeCell ref="A3491:B3491"/>
    <mergeCell ref="D3491:E3491"/>
    <mergeCell ref="F3491:T3491"/>
    <mergeCell ref="A3488:B3488"/>
    <mergeCell ref="D3488:E3488"/>
    <mergeCell ref="F3488:T3488"/>
    <mergeCell ref="A3489:B3489"/>
    <mergeCell ref="D3489:E3489"/>
    <mergeCell ref="F3489:T3489"/>
    <mergeCell ref="A3486:B3486"/>
    <mergeCell ref="D3486:E3486"/>
    <mergeCell ref="F3486:T3486"/>
    <mergeCell ref="A3487:B3487"/>
    <mergeCell ref="D3487:E3487"/>
    <mergeCell ref="F3487:T3487"/>
    <mergeCell ref="A3484:B3484"/>
    <mergeCell ref="D3484:E3484"/>
    <mergeCell ref="F3484:T3484"/>
    <mergeCell ref="A3485:B3485"/>
    <mergeCell ref="D3485:E3485"/>
    <mergeCell ref="F3485:T3485"/>
    <mergeCell ref="A3482:B3482"/>
    <mergeCell ref="D3482:E3482"/>
    <mergeCell ref="F3482:T3482"/>
    <mergeCell ref="A3483:B3483"/>
    <mergeCell ref="D3483:E3483"/>
    <mergeCell ref="F3483:T3483"/>
    <mergeCell ref="A3480:B3480"/>
    <mergeCell ref="D3480:E3480"/>
    <mergeCell ref="F3480:T3480"/>
    <mergeCell ref="A3481:B3481"/>
    <mergeCell ref="D3481:E3481"/>
    <mergeCell ref="F3481:T3481"/>
    <mergeCell ref="A3478:B3478"/>
    <mergeCell ref="D3478:E3478"/>
    <mergeCell ref="F3478:T3478"/>
    <mergeCell ref="A3479:B3479"/>
    <mergeCell ref="D3479:E3479"/>
    <mergeCell ref="F3479:T3479"/>
    <mergeCell ref="M3471:T3471"/>
    <mergeCell ref="A3473:B3473"/>
    <mergeCell ref="D3473:E3473"/>
    <mergeCell ref="F3473:T3473"/>
    <mergeCell ref="P3475:T3475"/>
    <mergeCell ref="A3477:B3477"/>
    <mergeCell ref="D3477:E3477"/>
    <mergeCell ref="F3477:T3477"/>
    <mergeCell ref="A3468:B3468"/>
    <mergeCell ref="D3468:E3468"/>
    <mergeCell ref="F3468:T3468"/>
    <mergeCell ref="A3469:B3469"/>
    <mergeCell ref="D3469:E3469"/>
    <mergeCell ref="F3469:T3469"/>
    <mergeCell ref="A3466:B3466"/>
    <mergeCell ref="D3466:E3466"/>
    <mergeCell ref="F3466:T3466"/>
    <mergeCell ref="A3467:B3467"/>
    <mergeCell ref="D3467:E3467"/>
    <mergeCell ref="F3467:T3467"/>
    <mergeCell ref="A3464:B3464"/>
    <mergeCell ref="D3464:E3464"/>
    <mergeCell ref="F3464:T3464"/>
    <mergeCell ref="A3465:B3465"/>
    <mergeCell ref="D3465:E3465"/>
    <mergeCell ref="F3465:T3465"/>
    <mergeCell ref="A3462:B3462"/>
    <mergeCell ref="D3462:E3462"/>
    <mergeCell ref="F3462:T3462"/>
    <mergeCell ref="A3463:B3463"/>
    <mergeCell ref="D3463:E3463"/>
    <mergeCell ref="F3463:T3463"/>
    <mergeCell ref="A3460:B3460"/>
    <mergeCell ref="D3460:E3460"/>
    <mergeCell ref="F3460:T3460"/>
    <mergeCell ref="A3461:B3461"/>
    <mergeCell ref="D3461:E3461"/>
    <mergeCell ref="F3461:T3461"/>
    <mergeCell ref="P3453:T3453"/>
    <mergeCell ref="A3455:B3455"/>
    <mergeCell ref="D3455:E3455"/>
    <mergeCell ref="F3455:T3455"/>
    <mergeCell ref="R3457:T3457"/>
    <mergeCell ref="A3459:B3459"/>
    <mergeCell ref="D3459:E3459"/>
    <mergeCell ref="F3459:T3459"/>
    <mergeCell ref="A3450:B3450"/>
    <mergeCell ref="D3450:E3450"/>
    <mergeCell ref="F3450:T3450"/>
    <mergeCell ref="A3451:B3451"/>
    <mergeCell ref="D3451:E3451"/>
    <mergeCell ref="F3451:T3451"/>
    <mergeCell ref="Q3443:T3443"/>
    <mergeCell ref="A3445:B3445"/>
    <mergeCell ref="D3445:E3445"/>
    <mergeCell ref="F3445:T3445"/>
    <mergeCell ref="R3447:T3447"/>
    <mergeCell ref="A3449:B3449"/>
    <mergeCell ref="D3449:E3449"/>
    <mergeCell ref="F3449:T3449"/>
    <mergeCell ref="R3438:T3438"/>
    <mergeCell ref="A3440:B3440"/>
    <mergeCell ref="D3440:E3440"/>
    <mergeCell ref="F3440:T3440"/>
    <mergeCell ref="A3441:B3441"/>
    <mergeCell ref="D3441:E3441"/>
    <mergeCell ref="F3441:T3441"/>
    <mergeCell ref="A3432:B3432"/>
    <mergeCell ref="D3432:E3432"/>
    <mergeCell ref="F3432:T3432"/>
    <mergeCell ref="P3434:T3434"/>
    <mergeCell ref="A3436:B3436"/>
    <mergeCell ref="D3436:E3436"/>
    <mergeCell ref="F3436:T3436"/>
    <mergeCell ref="A3430:B3430"/>
    <mergeCell ref="D3430:E3430"/>
    <mergeCell ref="F3430:T3430"/>
    <mergeCell ref="A3431:B3431"/>
    <mergeCell ref="D3431:E3431"/>
    <mergeCell ref="F3431:T3431"/>
    <mergeCell ref="P3426:T3426"/>
    <mergeCell ref="A3428:B3428"/>
    <mergeCell ref="D3428:E3428"/>
    <mergeCell ref="F3428:T3428"/>
    <mergeCell ref="A3429:B3429"/>
    <mergeCell ref="D3429:E3429"/>
    <mergeCell ref="F3429:T3429"/>
    <mergeCell ref="M3418:T3418"/>
    <mergeCell ref="A3420:B3420"/>
    <mergeCell ref="D3420:E3420"/>
    <mergeCell ref="F3420:T3420"/>
    <mergeCell ref="A3424:B3424"/>
    <mergeCell ref="D3424:E3424"/>
    <mergeCell ref="F3424:T3424"/>
    <mergeCell ref="A3415:B3415"/>
    <mergeCell ref="D3415:E3415"/>
    <mergeCell ref="F3415:T3415"/>
    <mergeCell ref="A3416:B3416"/>
    <mergeCell ref="D3416:E3416"/>
    <mergeCell ref="F3416:T3416"/>
    <mergeCell ref="A3413:B3413"/>
    <mergeCell ref="D3413:E3413"/>
    <mergeCell ref="F3413:T3413"/>
    <mergeCell ref="A3414:B3414"/>
    <mergeCell ref="D3414:E3414"/>
    <mergeCell ref="F3414:T3414"/>
    <mergeCell ref="A3411:B3411"/>
    <mergeCell ref="D3411:E3411"/>
    <mergeCell ref="F3411:T3411"/>
    <mergeCell ref="A3412:B3412"/>
    <mergeCell ref="D3412:E3412"/>
    <mergeCell ref="F3412:T3412"/>
    <mergeCell ref="M3404:T3404"/>
    <mergeCell ref="A3406:B3406"/>
    <mergeCell ref="D3406:E3406"/>
    <mergeCell ref="F3406:T3406"/>
    <mergeCell ref="P3408:T3408"/>
    <mergeCell ref="A3410:B3410"/>
    <mergeCell ref="D3410:E3410"/>
    <mergeCell ref="F3410:T3410"/>
    <mergeCell ref="A3401:B3401"/>
    <mergeCell ref="D3401:E3401"/>
    <mergeCell ref="F3401:T3401"/>
    <mergeCell ref="A3402:B3402"/>
    <mergeCell ref="D3402:E3402"/>
    <mergeCell ref="F3402:T3402"/>
    <mergeCell ref="A3399:B3399"/>
    <mergeCell ref="D3399:E3399"/>
    <mergeCell ref="F3399:T3399"/>
    <mergeCell ref="A3400:B3400"/>
    <mergeCell ref="D3400:E3400"/>
    <mergeCell ref="F3400:T3400"/>
    <mergeCell ref="A3394:B3394"/>
    <mergeCell ref="D3394:E3394"/>
    <mergeCell ref="F3394:T3394"/>
    <mergeCell ref="P3396:T3396"/>
    <mergeCell ref="A3398:B3398"/>
    <mergeCell ref="D3398:E3398"/>
    <mergeCell ref="F3398:T3398"/>
    <mergeCell ref="A3392:B3392"/>
    <mergeCell ref="D3392:E3392"/>
    <mergeCell ref="F3392:T3392"/>
    <mergeCell ref="A3393:B3393"/>
    <mergeCell ref="D3393:E3393"/>
    <mergeCell ref="F3393:T3393"/>
    <mergeCell ref="A3390:B3390"/>
    <mergeCell ref="D3390:E3390"/>
    <mergeCell ref="F3390:T3390"/>
    <mergeCell ref="A3391:B3391"/>
    <mergeCell ref="D3391:E3391"/>
    <mergeCell ref="F3391:T3391"/>
    <mergeCell ref="A3388:B3388"/>
    <mergeCell ref="D3388:E3388"/>
    <mergeCell ref="F3388:T3388"/>
    <mergeCell ref="A3389:B3389"/>
    <mergeCell ref="D3389:E3389"/>
    <mergeCell ref="F3389:T3389"/>
    <mergeCell ref="A3386:B3386"/>
    <mergeCell ref="D3386:E3386"/>
    <mergeCell ref="F3386:T3386"/>
    <mergeCell ref="A3387:B3387"/>
    <mergeCell ref="D3387:E3387"/>
    <mergeCell ref="F3387:T3387"/>
    <mergeCell ref="A3384:B3384"/>
    <mergeCell ref="D3384:E3384"/>
    <mergeCell ref="F3384:T3384"/>
    <mergeCell ref="A3385:B3385"/>
    <mergeCell ref="D3385:E3385"/>
    <mergeCell ref="F3385:T3385"/>
    <mergeCell ref="A3382:B3382"/>
    <mergeCell ref="D3382:E3382"/>
    <mergeCell ref="F3382:T3382"/>
    <mergeCell ref="A3383:B3383"/>
    <mergeCell ref="D3383:E3383"/>
    <mergeCell ref="F3383:T3383"/>
    <mergeCell ref="A3380:B3380"/>
    <mergeCell ref="D3380:E3380"/>
    <mergeCell ref="F3380:T3380"/>
    <mergeCell ref="A3381:B3381"/>
    <mergeCell ref="D3381:E3381"/>
    <mergeCell ref="F3381:T3381"/>
    <mergeCell ref="A3378:B3378"/>
    <mergeCell ref="D3378:E3378"/>
    <mergeCell ref="F3378:T3378"/>
    <mergeCell ref="A3379:B3379"/>
    <mergeCell ref="D3379:E3379"/>
    <mergeCell ref="F3379:T3379"/>
    <mergeCell ref="A3376:B3376"/>
    <mergeCell ref="D3376:E3376"/>
    <mergeCell ref="F3376:T3376"/>
    <mergeCell ref="A3377:B3377"/>
    <mergeCell ref="D3377:E3377"/>
    <mergeCell ref="F3377:T3377"/>
    <mergeCell ref="A3374:B3374"/>
    <mergeCell ref="D3374:E3374"/>
    <mergeCell ref="F3374:T3374"/>
    <mergeCell ref="A3375:B3375"/>
    <mergeCell ref="D3375:E3375"/>
    <mergeCell ref="F3375:T3375"/>
    <mergeCell ref="A3372:B3372"/>
    <mergeCell ref="D3372:E3372"/>
    <mergeCell ref="F3372:T3372"/>
    <mergeCell ref="A3373:B3373"/>
    <mergeCell ref="D3373:E3373"/>
    <mergeCell ref="F3373:T3373"/>
    <mergeCell ref="A3370:B3370"/>
    <mergeCell ref="D3370:E3370"/>
    <mergeCell ref="F3370:T3370"/>
    <mergeCell ref="A3371:B3371"/>
    <mergeCell ref="D3371:E3371"/>
    <mergeCell ref="F3371:T3371"/>
    <mergeCell ref="K3363:T3363"/>
    <mergeCell ref="A3365:B3365"/>
    <mergeCell ref="D3365:E3365"/>
    <mergeCell ref="F3365:T3365"/>
    <mergeCell ref="M3367:T3367"/>
    <mergeCell ref="A3369:B3369"/>
    <mergeCell ref="D3369:E3369"/>
    <mergeCell ref="F3369:T3369"/>
    <mergeCell ref="A3360:B3360"/>
    <mergeCell ref="D3360:E3360"/>
    <mergeCell ref="F3360:T3360"/>
    <mergeCell ref="A3361:B3361"/>
    <mergeCell ref="D3361:E3361"/>
    <mergeCell ref="F3361:T3361"/>
    <mergeCell ref="A3358:B3358"/>
    <mergeCell ref="D3358:E3358"/>
    <mergeCell ref="F3358:T3358"/>
    <mergeCell ref="A3359:B3359"/>
    <mergeCell ref="D3359:E3359"/>
    <mergeCell ref="F3359:T3359"/>
    <mergeCell ref="A3356:B3356"/>
    <mergeCell ref="D3356:E3356"/>
    <mergeCell ref="F3356:T3356"/>
    <mergeCell ref="A3357:B3357"/>
    <mergeCell ref="D3357:E3357"/>
    <mergeCell ref="F3357:T3357"/>
    <mergeCell ref="A3354:B3354"/>
    <mergeCell ref="D3354:E3354"/>
    <mergeCell ref="F3354:T3354"/>
    <mergeCell ref="A3355:B3355"/>
    <mergeCell ref="D3355:E3355"/>
    <mergeCell ref="F3355:T3355"/>
    <mergeCell ref="A3352:B3352"/>
    <mergeCell ref="D3352:E3352"/>
    <mergeCell ref="F3352:T3352"/>
    <mergeCell ref="A3353:B3353"/>
    <mergeCell ref="D3353:E3353"/>
    <mergeCell ref="F3353:T3353"/>
    <mergeCell ref="A3350:B3350"/>
    <mergeCell ref="D3350:E3350"/>
    <mergeCell ref="F3350:T3350"/>
    <mergeCell ref="A3351:B3351"/>
    <mergeCell ref="D3351:E3351"/>
    <mergeCell ref="F3351:T3351"/>
    <mergeCell ref="A3348:B3348"/>
    <mergeCell ref="D3348:E3348"/>
    <mergeCell ref="F3348:T3348"/>
    <mergeCell ref="A3349:B3349"/>
    <mergeCell ref="D3349:E3349"/>
    <mergeCell ref="F3349:T3349"/>
    <mergeCell ref="A3346:B3346"/>
    <mergeCell ref="D3346:E3346"/>
    <mergeCell ref="F3346:T3346"/>
    <mergeCell ref="A3347:B3347"/>
    <mergeCell ref="D3347:E3347"/>
    <mergeCell ref="F3347:T3347"/>
    <mergeCell ref="M3342:T3342"/>
    <mergeCell ref="A3344:B3344"/>
    <mergeCell ref="D3344:E3344"/>
    <mergeCell ref="F3344:T3344"/>
    <mergeCell ref="A3345:B3345"/>
    <mergeCell ref="D3345:E3345"/>
    <mergeCell ref="F3345:T3345"/>
    <mergeCell ref="A3339:B3339"/>
    <mergeCell ref="D3339:E3339"/>
    <mergeCell ref="F3339:T3339"/>
    <mergeCell ref="A3340:B3340"/>
    <mergeCell ref="D3340:E3340"/>
    <mergeCell ref="F3340:T3340"/>
    <mergeCell ref="A3334:B3334"/>
    <mergeCell ref="D3334:E3334"/>
    <mergeCell ref="F3334:T3334"/>
    <mergeCell ref="K3336:T3336"/>
    <mergeCell ref="A3338:B3338"/>
    <mergeCell ref="D3338:E3338"/>
    <mergeCell ref="F3338:T3338"/>
    <mergeCell ref="A3329:B3329"/>
    <mergeCell ref="D3329:E3329"/>
    <mergeCell ref="F3329:T3329"/>
    <mergeCell ref="K3331:T3331"/>
    <mergeCell ref="A3333:B3333"/>
    <mergeCell ref="D3333:E3333"/>
    <mergeCell ref="F3333:T3333"/>
    <mergeCell ref="A3324:B3324"/>
    <mergeCell ref="D3324:E3324"/>
    <mergeCell ref="F3324:T3324"/>
    <mergeCell ref="M3326:T3326"/>
    <mergeCell ref="A3328:B3328"/>
    <mergeCell ref="D3328:E3328"/>
    <mergeCell ref="F3328:T3328"/>
    <mergeCell ref="M3317:T3317"/>
    <mergeCell ref="A3319:B3319"/>
    <mergeCell ref="D3319:E3319"/>
    <mergeCell ref="F3319:T3319"/>
    <mergeCell ref="P3321:T3321"/>
    <mergeCell ref="A3323:B3323"/>
    <mergeCell ref="D3323:E3323"/>
    <mergeCell ref="F3323:T3323"/>
    <mergeCell ref="A3314:B3314"/>
    <mergeCell ref="D3314:E3314"/>
    <mergeCell ref="F3314:T3314"/>
    <mergeCell ref="A3315:B3315"/>
    <mergeCell ref="D3315:E3315"/>
    <mergeCell ref="F3315:T3315"/>
    <mergeCell ref="M3307:T3307"/>
    <mergeCell ref="A3309:B3309"/>
    <mergeCell ref="D3309:E3309"/>
    <mergeCell ref="F3309:T3309"/>
    <mergeCell ref="P3311:T3311"/>
    <mergeCell ref="A3313:B3313"/>
    <mergeCell ref="D3313:E3313"/>
    <mergeCell ref="F3313:T3313"/>
    <mergeCell ref="A3304:B3304"/>
    <mergeCell ref="D3304:E3304"/>
    <mergeCell ref="F3304:T3304"/>
    <mergeCell ref="A3305:B3305"/>
    <mergeCell ref="D3305:E3305"/>
    <mergeCell ref="F3305:T3305"/>
    <mergeCell ref="A3299:B3299"/>
    <mergeCell ref="D3299:E3299"/>
    <mergeCell ref="F3299:T3299"/>
    <mergeCell ref="M3301:T3301"/>
    <mergeCell ref="A3303:B3303"/>
    <mergeCell ref="D3303:E3303"/>
    <mergeCell ref="F3303:T3303"/>
    <mergeCell ref="A3297:B3297"/>
    <mergeCell ref="D3297:E3297"/>
    <mergeCell ref="F3297:T3297"/>
    <mergeCell ref="A3298:B3298"/>
    <mergeCell ref="D3298:E3298"/>
    <mergeCell ref="F3298:T3298"/>
    <mergeCell ref="R3293:T3293"/>
    <mergeCell ref="A3295:B3295"/>
    <mergeCell ref="D3295:E3295"/>
    <mergeCell ref="F3295:T3295"/>
    <mergeCell ref="A3296:B3296"/>
    <mergeCell ref="D3296:E3296"/>
    <mergeCell ref="F3296:T3296"/>
    <mergeCell ref="P3285:T3285"/>
    <mergeCell ref="A3287:B3287"/>
    <mergeCell ref="D3287:E3287"/>
    <mergeCell ref="F3287:T3287"/>
    <mergeCell ref="M3289:T3289"/>
    <mergeCell ref="A3291:B3291"/>
    <mergeCell ref="D3291:E3291"/>
    <mergeCell ref="F3291:T3291"/>
    <mergeCell ref="A3282:B3282"/>
    <mergeCell ref="D3282:E3282"/>
    <mergeCell ref="F3282:T3282"/>
    <mergeCell ref="A3283:B3283"/>
    <mergeCell ref="D3283:E3283"/>
    <mergeCell ref="F3283:T3283"/>
    <mergeCell ref="M3275:T3275"/>
    <mergeCell ref="A3277:B3277"/>
    <mergeCell ref="D3277:E3277"/>
    <mergeCell ref="F3277:T3277"/>
    <mergeCell ref="M3279:T3279"/>
    <mergeCell ref="A3281:B3281"/>
    <mergeCell ref="D3281:E3281"/>
    <mergeCell ref="F3281:T3281"/>
    <mergeCell ref="A3272:B3272"/>
    <mergeCell ref="D3272:E3272"/>
    <mergeCell ref="F3272:T3272"/>
    <mergeCell ref="A3273:B3273"/>
    <mergeCell ref="D3273:E3273"/>
    <mergeCell ref="F3273:T3273"/>
    <mergeCell ref="A3267:B3267"/>
    <mergeCell ref="D3267:E3267"/>
    <mergeCell ref="F3267:T3267"/>
    <mergeCell ref="H3269:T3269"/>
    <mergeCell ref="A3271:B3271"/>
    <mergeCell ref="D3271:E3271"/>
    <mergeCell ref="F3271:T3271"/>
    <mergeCell ref="A3265:B3265"/>
    <mergeCell ref="D3265:E3265"/>
    <mergeCell ref="F3265:T3265"/>
    <mergeCell ref="A3266:B3266"/>
    <mergeCell ref="D3266:E3266"/>
    <mergeCell ref="F3266:T3266"/>
    <mergeCell ref="A3263:B3263"/>
    <mergeCell ref="D3263:E3263"/>
    <mergeCell ref="F3263:T3263"/>
    <mergeCell ref="A3264:B3264"/>
    <mergeCell ref="D3264:E3264"/>
    <mergeCell ref="F3264:T3264"/>
    <mergeCell ref="A3261:B3261"/>
    <mergeCell ref="D3261:E3261"/>
    <mergeCell ref="F3261:T3261"/>
    <mergeCell ref="A3262:B3262"/>
    <mergeCell ref="D3262:E3262"/>
    <mergeCell ref="F3262:T3262"/>
    <mergeCell ref="A3256:B3256"/>
    <mergeCell ref="D3256:E3256"/>
    <mergeCell ref="F3256:T3256"/>
    <mergeCell ref="M3258:T3258"/>
    <mergeCell ref="A3260:B3260"/>
    <mergeCell ref="D3260:E3260"/>
    <mergeCell ref="F3260:T3260"/>
    <mergeCell ref="A3251:B3251"/>
    <mergeCell ref="D3251:E3251"/>
    <mergeCell ref="F3251:T3251"/>
    <mergeCell ref="P3253:T3253"/>
    <mergeCell ref="A3255:B3255"/>
    <mergeCell ref="D3255:E3255"/>
    <mergeCell ref="F3255:T3255"/>
    <mergeCell ref="P3247:T3247"/>
    <mergeCell ref="A3249:B3249"/>
    <mergeCell ref="D3249:E3249"/>
    <mergeCell ref="F3249:T3249"/>
    <mergeCell ref="A3250:B3250"/>
    <mergeCell ref="D3250:E3250"/>
    <mergeCell ref="F3250:T3250"/>
    <mergeCell ref="A3244:B3244"/>
    <mergeCell ref="D3244:E3244"/>
    <mergeCell ref="F3244:T3244"/>
    <mergeCell ref="A3245:B3245"/>
    <mergeCell ref="D3245:E3245"/>
    <mergeCell ref="F3245:T3245"/>
    <mergeCell ref="M3237:T3237"/>
    <mergeCell ref="A3239:B3239"/>
    <mergeCell ref="D3239:E3239"/>
    <mergeCell ref="F3239:T3239"/>
    <mergeCell ref="P3241:T3241"/>
    <mergeCell ref="A3243:B3243"/>
    <mergeCell ref="D3243:E3243"/>
    <mergeCell ref="F3243:T3243"/>
    <mergeCell ref="R3229:T3229"/>
    <mergeCell ref="A3231:B3231"/>
    <mergeCell ref="D3231:E3231"/>
    <mergeCell ref="F3231:T3231"/>
    <mergeCell ref="P3233:T3233"/>
    <mergeCell ref="A3235:B3235"/>
    <mergeCell ref="D3235:E3235"/>
    <mergeCell ref="F3235:T3235"/>
    <mergeCell ref="A3223:B3223"/>
    <mergeCell ref="D3223:E3223"/>
    <mergeCell ref="F3223:T3223"/>
    <mergeCell ref="M3225:T3225"/>
    <mergeCell ref="A3227:B3227"/>
    <mergeCell ref="D3227:E3227"/>
    <mergeCell ref="F3227:T3227"/>
    <mergeCell ref="A3218:B3218"/>
    <mergeCell ref="D3218:E3218"/>
    <mergeCell ref="F3218:T3218"/>
    <mergeCell ref="M3220:T3220"/>
    <mergeCell ref="A3222:B3222"/>
    <mergeCell ref="D3222:E3222"/>
    <mergeCell ref="F3222:T3222"/>
    <mergeCell ref="M3214:T3214"/>
    <mergeCell ref="A3216:B3216"/>
    <mergeCell ref="D3216:E3216"/>
    <mergeCell ref="F3216:T3216"/>
    <mergeCell ref="A3217:B3217"/>
    <mergeCell ref="D3217:E3217"/>
    <mergeCell ref="F3217:T3217"/>
    <mergeCell ref="A3211:B3211"/>
    <mergeCell ref="D3211:E3211"/>
    <mergeCell ref="F3211:T3211"/>
    <mergeCell ref="A3212:B3212"/>
    <mergeCell ref="D3212:E3212"/>
    <mergeCell ref="F3212:T3212"/>
    <mergeCell ref="A3209:B3209"/>
    <mergeCell ref="D3209:E3209"/>
    <mergeCell ref="F3209:T3209"/>
    <mergeCell ref="A3210:B3210"/>
    <mergeCell ref="D3210:E3210"/>
    <mergeCell ref="F3210:T3210"/>
    <mergeCell ref="A3207:B3207"/>
    <mergeCell ref="D3207:E3207"/>
    <mergeCell ref="F3207:T3207"/>
    <mergeCell ref="A3208:B3208"/>
    <mergeCell ref="D3208:E3208"/>
    <mergeCell ref="F3208:T3208"/>
    <mergeCell ref="A3205:B3205"/>
    <mergeCell ref="D3205:E3205"/>
    <mergeCell ref="F3205:T3205"/>
    <mergeCell ref="A3206:B3206"/>
    <mergeCell ref="D3206:E3206"/>
    <mergeCell ref="F3206:T3206"/>
    <mergeCell ref="A3203:B3203"/>
    <mergeCell ref="D3203:E3203"/>
    <mergeCell ref="F3203:T3203"/>
    <mergeCell ref="A3204:B3204"/>
    <mergeCell ref="D3204:E3204"/>
    <mergeCell ref="F3204:T3204"/>
    <mergeCell ref="A3201:B3201"/>
    <mergeCell ref="D3201:E3201"/>
    <mergeCell ref="F3201:T3201"/>
    <mergeCell ref="A3202:B3202"/>
    <mergeCell ref="D3202:E3202"/>
    <mergeCell ref="F3202:T3202"/>
    <mergeCell ref="A3199:B3199"/>
    <mergeCell ref="D3199:E3199"/>
    <mergeCell ref="F3199:T3199"/>
    <mergeCell ref="A3200:B3200"/>
    <mergeCell ref="D3200:E3200"/>
    <mergeCell ref="F3200:T3200"/>
    <mergeCell ref="A3197:B3197"/>
    <mergeCell ref="D3197:E3197"/>
    <mergeCell ref="F3197:T3197"/>
    <mergeCell ref="A3198:B3198"/>
    <mergeCell ref="D3198:E3198"/>
    <mergeCell ref="F3198:T3198"/>
    <mergeCell ref="P3193:T3193"/>
    <mergeCell ref="A3195:B3195"/>
    <mergeCell ref="D3195:E3195"/>
    <mergeCell ref="F3195:T3195"/>
    <mergeCell ref="A3196:B3196"/>
    <mergeCell ref="D3196:E3196"/>
    <mergeCell ref="F3196:T3196"/>
    <mergeCell ref="M3185:T3185"/>
    <mergeCell ref="A3187:B3187"/>
    <mergeCell ref="D3187:E3187"/>
    <mergeCell ref="F3187:T3187"/>
    <mergeCell ref="P3189:T3189"/>
    <mergeCell ref="A3191:B3191"/>
    <mergeCell ref="D3191:E3191"/>
    <mergeCell ref="F3191:T3191"/>
    <mergeCell ref="M3180:T3180"/>
    <mergeCell ref="A3182:B3182"/>
    <mergeCell ref="D3182:E3182"/>
    <mergeCell ref="F3182:T3182"/>
    <mergeCell ref="A3183:B3183"/>
    <mergeCell ref="D3183:E3183"/>
    <mergeCell ref="F3183:T3183"/>
    <mergeCell ref="A3177:B3177"/>
    <mergeCell ref="D3177:E3177"/>
    <mergeCell ref="F3177:T3177"/>
    <mergeCell ref="A3178:B3178"/>
    <mergeCell ref="D3178:E3178"/>
    <mergeCell ref="F3178:T3178"/>
    <mergeCell ref="M3170:T3170"/>
    <mergeCell ref="A3172:B3172"/>
    <mergeCell ref="D3172:E3172"/>
    <mergeCell ref="F3172:T3172"/>
    <mergeCell ref="R3174:T3174"/>
    <mergeCell ref="A3176:B3176"/>
    <mergeCell ref="D3176:E3176"/>
    <mergeCell ref="F3176:T3176"/>
    <mergeCell ref="A3167:B3167"/>
    <mergeCell ref="D3167:E3167"/>
    <mergeCell ref="F3167:T3167"/>
    <mergeCell ref="A3168:B3168"/>
    <mergeCell ref="D3168:E3168"/>
    <mergeCell ref="F3168:T3168"/>
    <mergeCell ref="A3162:B3162"/>
    <mergeCell ref="D3162:E3162"/>
    <mergeCell ref="F3162:T3162"/>
    <mergeCell ref="M3164:T3164"/>
    <mergeCell ref="A3166:B3166"/>
    <mergeCell ref="D3166:E3166"/>
    <mergeCell ref="F3166:T3166"/>
    <mergeCell ref="A3160:B3160"/>
    <mergeCell ref="D3160:E3160"/>
    <mergeCell ref="F3160:T3160"/>
    <mergeCell ref="A3161:B3161"/>
    <mergeCell ref="D3161:E3161"/>
    <mergeCell ref="F3161:T3161"/>
    <mergeCell ref="M3153:T3153"/>
    <mergeCell ref="A3155:B3155"/>
    <mergeCell ref="D3155:E3155"/>
    <mergeCell ref="F3155:T3155"/>
    <mergeCell ref="P3157:T3157"/>
    <mergeCell ref="A3159:B3159"/>
    <mergeCell ref="D3159:E3159"/>
    <mergeCell ref="F3159:T3159"/>
    <mergeCell ref="A3150:B3150"/>
    <mergeCell ref="D3150:E3150"/>
    <mergeCell ref="F3150:T3150"/>
    <mergeCell ref="A3151:B3151"/>
    <mergeCell ref="D3151:E3151"/>
    <mergeCell ref="F3151:T3151"/>
    <mergeCell ref="A3145:B3145"/>
    <mergeCell ref="D3145:E3145"/>
    <mergeCell ref="F3145:T3145"/>
    <mergeCell ref="M3147:T3147"/>
    <mergeCell ref="A3149:B3149"/>
    <mergeCell ref="D3149:E3149"/>
    <mergeCell ref="F3149:T3149"/>
    <mergeCell ref="M3141:T3141"/>
    <mergeCell ref="A3143:B3143"/>
    <mergeCell ref="D3143:E3143"/>
    <mergeCell ref="F3143:T3143"/>
    <mergeCell ref="A3144:B3144"/>
    <mergeCell ref="D3144:E3144"/>
    <mergeCell ref="F3144:T3144"/>
    <mergeCell ref="A3138:B3138"/>
    <mergeCell ref="D3138:E3138"/>
    <mergeCell ref="F3138:T3138"/>
    <mergeCell ref="A3139:B3139"/>
    <mergeCell ref="D3139:E3139"/>
    <mergeCell ref="F3139:T3139"/>
    <mergeCell ref="A3136:B3136"/>
    <mergeCell ref="D3136:E3136"/>
    <mergeCell ref="F3136:T3136"/>
    <mergeCell ref="A3137:B3137"/>
    <mergeCell ref="D3137:E3137"/>
    <mergeCell ref="F3137:T3137"/>
    <mergeCell ref="P3129:T3129"/>
    <mergeCell ref="A3131:B3131"/>
    <mergeCell ref="D3131:E3131"/>
    <mergeCell ref="F3131:T3131"/>
    <mergeCell ref="K3133:T3133"/>
    <mergeCell ref="A3135:B3135"/>
    <mergeCell ref="D3135:E3135"/>
    <mergeCell ref="F3135:T3135"/>
    <mergeCell ref="A3123:B3123"/>
    <mergeCell ref="D3123:E3123"/>
    <mergeCell ref="F3123:T3123"/>
    <mergeCell ref="K3125:T3125"/>
    <mergeCell ref="A3127:B3127"/>
    <mergeCell ref="D3127:E3127"/>
    <mergeCell ref="F3127:T3127"/>
    <mergeCell ref="A3121:B3121"/>
    <mergeCell ref="D3121:E3121"/>
    <mergeCell ref="F3121:T3121"/>
    <mergeCell ref="A3122:B3122"/>
    <mergeCell ref="D3122:E3122"/>
    <mergeCell ref="F3122:T3122"/>
    <mergeCell ref="A3119:B3119"/>
    <mergeCell ref="D3119:E3119"/>
    <mergeCell ref="F3119:T3119"/>
    <mergeCell ref="A3120:B3120"/>
    <mergeCell ref="D3120:E3120"/>
    <mergeCell ref="F3120:T3120"/>
    <mergeCell ref="A3117:B3117"/>
    <mergeCell ref="D3117:E3117"/>
    <mergeCell ref="F3117:T3117"/>
    <mergeCell ref="A3118:B3118"/>
    <mergeCell ref="D3118:E3118"/>
    <mergeCell ref="F3118:T3118"/>
    <mergeCell ref="A3115:B3115"/>
    <mergeCell ref="D3115:E3115"/>
    <mergeCell ref="F3115:T3115"/>
    <mergeCell ref="A3116:B3116"/>
    <mergeCell ref="D3116:E3116"/>
    <mergeCell ref="F3116:T3116"/>
    <mergeCell ref="A3113:B3113"/>
    <mergeCell ref="D3113:E3113"/>
    <mergeCell ref="F3113:T3113"/>
    <mergeCell ref="A3114:B3114"/>
    <mergeCell ref="D3114:E3114"/>
    <mergeCell ref="F3114:T3114"/>
    <mergeCell ref="A3111:B3111"/>
    <mergeCell ref="D3111:E3111"/>
    <mergeCell ref="F3111:T3111"/>
    <mergeCell ref="A3112:B3112"/>
    <mergeCell ref="D3112:E3112"/>
    <mergeCell ref="F3112:T3112"/>
    <mergeCell ref="A3109:B3109"/>
    <mergeCell ref="D3109:E3109"/>
    <mergeCell ref="F3109:T3109"/>
    <mergeCell ref="A3110:B3110"/>
    <mergeCell ref="D3110:E3110"/>
    <mergeCell ref="F3110:T3110"/>
    <mergeCell ref="A3107:B3107"/>
    <mergeCell ref="D3107:E3107"/>
    <mergeCell ref="F3107:T3107"/>
    <mergeCell ref="A3108:B3108"/>
    <mergeCell ref="D3108:E3108"/>
    <mergeCell ref="F3108:T3108"/>
    <mergeCell ref="M3103:T3103"/>
    <mergeCell ref="A3105:B3105"/>
    <mergeCell ref="D3105:E3105"/>
    <mergeCell ref="F3105:T3105"/>
    <mergeCell ref="A3106:B3106"/>
    <mergeCell ref="D3106:E3106"/>
    <mergeCell ref="F3106:T3106"/>
    <mergeCell ref="A3100:B3100"/>
    <mergeCell ref="D3100:E3100"/>
    <mergeCell ref="F3100:T3100"/>
    <mergeCell ref="A3101:B3101"/>
    <mergeCell ref="D3101:E3101"/>
    <mergeCell ref="F3101:T3101"/>
    <mergeCell ref="A3098:B3098"/>
    <mergeCell ref="D3098:E3098"/>
    <mergeCell ref="F3098:T3098"/>
    <mergeCell ref="A3099:B3099"/>
    <mergeCell ref="D3099:E3099"/>
    <mergeCell ref="F3099:T3099"/>
    <mergeCell ref="A3096:B3096"/>
    <mergeCell ref="D3096:E3096"/>
    <mergeCell ref="F3096:T3096"/>
    <mergeCell ref="A3097:B3097"/>
    <mergeCell ref="D3097:E3097"/>
    <mergeCell ref="F3097:T3097"/>
    <mergeCell ref="A3094:B3094"/>
    <mergeCell ref="D3094:E3094"/>
    <mergeCell ref="F3094:T3094"/>
    <mergeCell ref="A3095:B3095"/>
    <mergeCell ref="D3095:E3095"/>
    <mergeCell ref="F3095:T3095"/>
    <mergeCell ref="A3092:B3092"/>
    <mergeCell ref="D3092:E3092"/>
    <mergeCell ref="F3092:T3092"/>
    <mergeCell ref="A3093:B3093"/>
    <mergeCell ref="D3093:E3093"/>
    <mergeCell ref="F3093:T3093"/>
    <mergeCell ref="A3090:B3090"/>
    <mergeCell ref="D3090:E3090"/>
    <mergeCell ref="F3090:T3090"/>
    <mergeCell ref="A3091:B3091"/>
    <mergeCell ref="D3091:E3091"/>
    <mergeCell ref="F3091:T3091"/>
    <mergeCell ref="A3088:B3088"/>
    <mergeCell ref="D3088:E3088"/>
    <mergeCell ref="F3088:T3088"/>
    <mergeCell ref="A3089:B3089"/>
    <mergeCell ref="D3089:E3089"/>
    <mergeCell ref="F3089:T3089"/>
    <mergeCell ref="A3086:B3086"/>
    <mergeCell ref="D3086:E3086"/>
    <mergeCell ref="F3086:T3086"/>
    <mergeCell ref="A3087:B3087"/>
    <mergeCell ref="D3087:E3087"/>
    <mergeCell ref="F3087:T3087"/>
    <mergeCell ref="A3084:B3084"/>
    <mergeCell ref="D3084:E3084"/>
    <mergeCell ref="F3084:T3084"/>
    <mergeCell ref="A3085:B3085"/>
    <mergeCell ref="D3085:E3085"/>
    <mergeCell ref="F3085:T3085"/>
    <mergeCell ref="M3080:T3080"/>
    <mergeCell ref="A3082:B3082"/>
    <mergeCell ref="D3082:E3082"/>
    <mergeCell ref="F3082:T3082"/>
    <mergeCell ref="A3083:B3083"/>
    <mergeCell ref="D3083:E3083"/>
    <mergeCell ref="F3083:T3083"/>
    <mergeCell ref="A3077:B3077"/>
    <mergeCell ref="D3077:E3077"/>
    <mergeCell ref="F3077:T3077"/>
    <mergeCell ref="A3078:B3078"/>
    <mergeCell ref="D3078:E3078"/>
    <mergeCell ref="F3078:T3078"/>
    <mergeCell ref="A3072:B3072"/>
    <mergeCell ref="D3072:E3072"/>
    <mergeCell ref="F3072:T3072"/>
    <mergeCell ref="R3074:T3074"/>
    <mergeCell ref="A3076:B3076"/>
    <mergeCell ref="D3076:E3076"/>
    <mergeCell ref="F3076:T3076"/>
    <mergeCell ref="A3067:B3067"/>
    <mergeCell ref="D3067:E3067"/>
    <mergeCell ref="F3067:T3067"/>
    <mergeCell ref="M3069:T3069"/>
    <mergeCell ref="A3071:B3071"/>
    <mergeCell ref="D3071:E3071"/>
    <mergeCell ref="F3071:T3071"/>
    <mergeCell ref="A3065:B3065"/>
    <mergeCell ref="D3065:E3065"/>
    <mergeCell ref="F3065:T3065"/>
    <mergeCell ref="A3066:B3066"/>
    <mergeCell ref="D3066:E3066"/>
    <mergeCell ref="F3066:T3066"/>
    <mergeCell ref="M3058:T3058"/>
    <mergeCell ref="A3060:B3060"/>
    <mergeCell ref="D3060:E3060"/>
    <mergeCell ref="F3060:T3060"/>
    <mergeCell ref="K3062:T3062"/>
    <mergeCell ref="A3064:B3064"/>
    <mergeCell ref="D3064:E3064"/>
    <mergeCell ref="F3064:T3064"/>
    <mergeCell ref="A3055:B3055"/>
    <mergeCell ref="D3055:E3055"/>
    <mergeCell ref="F3055:T3055"/>
    <mergeCell ref="A3056:B3056"/>
    <mergeCell ref="D3056:E3056"/>
    <mergeCell ref="F3056:T3056"/>
    <mergeCell ref="A3053:B3053"/>
    <mergeCell ref="D3053:E3053"/>
    <mergeCell ref="F3053:T3053"/>
    <mergeCell ref="A3054:B3054"/>
    <mergeCell ref="D3054:E3054"/>
    <mergeCell ref="F3054:T3054"/>
    <mergeCell ref="A3051:B3051"/>
    <mergeCell ref="D3051:E3051"/>
    <mergeCell ref="F3051:T3051"/>
    <mergeCell ref="A3052:B3052"/>
    <mergeCell ref="D3052:E3052"/>
    <mergeCell ref="F3052:T3052"/>
    <mergeCell ref="A3049:B3049"/>
    <mergeCell ref="D3049:E3049"/>
    <mergeCell ref="F3049:T3049"/>
    <mergeCell ref="A3050:B3050"/>
    <mergeCell ref="D3050:E3050"/>
    <mergeCell ref="F3050:T3050"/>
    <mergeCell ref="A3047:B3047"/>
    <mergeCell ref="D3047:E3047"/>
    <mergeCell ref="F3047:T3047"/>
    <mergeCell ref="A3048:B3048"/>
    <mergeCell ref="D3048:E3048"/>
    <mergeCell ref="F3048:T3048"/>
    <mergeCell ref="P3043:T3043"/>
    <mergeCell ref="A3045:B3045"/>
    <mergeCell ref="D3045:E3045"/>
    <mergeCell ref="F3045:T3045"/>
    <mergeCell ref="A3046:B3046"/>
    <mergeCell ref="D3046:E3046"/>
    <mergeCell ref="F3046:T3046"/>
    <mergeCell ref="A3037:B3037"/>
    <mergeCell ref="D3037:E3037"/>
    <mergeCell ref="F3037:T3037"/>
    <mergeCell ref="K3039:T3039"/>
    <mergeCell ref="A3041:B3041"/>
    <mergeCell ref="D3041:E3041"/>
    <mergeCell ref="F3041:T3041"/>
    <mergeCell ref="A3032:B3032"/>
    <mergeCell ref="D3032:E3032"/>
    <mergeCell ref="F3032:T3032"/>
    <mergeCell ref="M3034:T3034"/>
    <mergeCell ref="A3036:B3036"/>
    <mergeCell ref="D3036:E3036"/>
    <mergeCell ref="F3036:T3036"/>
    <mergeCell ref="R3028:T3028"/>
    <mergeCell ref="A3030:B3030"/>
    <mergeCell ref="D3030:E3030"/>
    <mergeCell ref="F3030:T3030"/>
    <mergeCell ref="A3031:B3031"/>
    <mergeCell ref="D3031:E3031"/>
    <mergeCell ref="F3031:T3031"/>
    <mergeCell ref="A3022:B3022"/>
    <mergeCell ref="D3022:E3022"/>
    <mergeCell ref="F3022:T3022"/>
    <mergeCell ref="M3024:T3024"/>
    <mergeCell ref="A3026:B3026"/>
    <mergeCell ref="D3026:E3026"/>
    <mergeCell ref="F3026:T3026"/>
    <mergeCell ref="A3020:B3020"/>
    <mergeCell ref="D3020:E3020"/>
    <mergeCell ref="F3020:T3020"/>
    <mergeCell ref="A3021:B3021"/>
    <mergeCell ref="D3021:E3021"/>
    <mergeCell ref="F3021:T3021"/>
    <mergeCell ref="A3018:B3018"/>
    <mergeCell ref="D3018:E3018"/>
    <mergeCell ref="F3018:T3018"/>
    <mergeCell ref="A3019:B3019"/>
    <mergeCell ref="D3019:E3019"/>
    <mergeCell ref="F3019:T3019"/>
    <mergeCell ref="A3016:B3016"/>
    <mergeCell ref="D3016:E3016"/>
    <mergeCell ref="F3016:T3016"/>
    <mergeCell ref="A3017:B3017"/>
    <mergeCell ref="D3017:E3017"/>
    <mergeCell ref="F3017:T3017"/>
    <mergeCell ref="A3014:B3014"/>
    <mergeCell ref="D3014:E3014"/>
    <mergeCell ref="F3014:T3014"/>
    <mergeCell ref="A3015:B3015"/>
    <mergeCell ref="D3015:E3015"/>
    <mergeCell ref="F3015:T3015"/>
    <mergeCell ref="A3012:B3012"/>
    <mergeCell ref="D3012:E3012"/>
    <mergeCell ref="F3012:T3012"/>
    <mergeCell ref="A3013:B3013"/>
    <mergeCell ref="D3013:E3013"/>
    <mergeCell ref="F3013:T3013"/>
    <mergeCell ref="A3007:B3007"/>
    <mergeCell ref="D3007:E3007"/>
    <mergeCell ref="F3007:T3007"/>
    <mergeCell ref="M3009:T3009"/>
    <mergeCell ref="A3011:B3011"/>
    <mergeCell ref="D3011:E3011"/>
    <mergeCell ref="F3011:T3011"/>
    <mergeCell ref="A3005:B3005"/>
    <mergeCell ref="D3005:E3005"/>
    <mergeCell ref="F3005:T3005"/>
    <mergeCell ref="A3006:B3006"/>
    <mergeCell ref="D3006:E3006"/>
    <mergeCell ref="F3006:T3006"/>
    <mergeCell ref="A3003:B3003"/>
    <mergeCell ref="D3003:E3003"/>
    <mergeCell ref="F3003:T3003"/>
    <mergeCell ref="A3004:B3004"/>
    <mergeCell ref="D3004:E3004"/>
    <mergeCell ref="F3004:T3004"/>
    <mergeCell ref="M2999:T2999"/>
    <mergeCell ref="A3001:B3001"/>
    <mergeCell ref="D3001:E3001"/>
    <mergeCell ref="F3001:T3001"/>
    <mergeCell ref="A3002:B3002"/>
    <mergeCell ref="D3002:E3002"/>
    <mergeCell ref="F3002:T3002"/>
    <mergeCell ref="P2991:T2991"/>
    <mergeCell ref="A2993:B2993"/>
    <mergeCell ref="D2993:E2993"/>
    <mergeCell ref="F2993:T2993"/>
    <mergeCell ref="R2995:T2995"/>
    <mergeCell ref="A2997:B2997"/>
    <mergeCell ref="D2997:E2997"/>
    <mergeCell ref="F2997:T2997"/>
    <mergeCell ref="A2985:B2985"/>
    <mergeCell ref="D2985:E2985"/>
    <mergeCell ref="F2985:T2985"/>
    <mergeCell ref="M2987:T2987"/>
    <mergeCell ref="A2989:B2989"/>
    <mergeCell ref="D2989:E2989"/>
    <mergeCell ref="F2989:T2989"/>
    <mergeCell ref="M2978:T2978"/>
    <mergeCell ref="A2980:B2980"/>
    <mergeCell ref="D2980:E2980"/>
    <mergeCell ref="F2980:T2980"/>
    <mergeCell ref="M2982:T2982"/>
    <mergeCell ref="A2984:B2984"/>
    <mergeCell ref="D2984:E2984"/>
    <mergeCell ref="F2984:T2984"/>
    <mergeCell ref="M2970:T2970"/>
    <mergeCell ref="A2972:B2972"/>
    <mergeCell ref="D2972:E2972"/>
    <mergeCell ref="F2972:T2972"/>
    <mergeCell ref="M2974:T2974"/>
    <mergeCell ref="A2976:B2976"/>
    <mergeCell ref="D2976:E2976"/>
    <mergeCell ref="F2976:T2976"/>
    <mergeCell ref="M2965:T2965"/>
    <mergeCell ref="A2967:B2967"/>
    <mergeCell ref="D2967:E2967"/>
    <mergeCell ref="F2967:T2967"/>
    <mergeCell ref="A2968:B2968"/>
    <mergeCell ref="D2968:E2968"/>
    <mergeCell ref="F2968:T2968"/>
    <mergeCell ref="A2962:B2962"/>
    <mergeCell ref="D2962:E2962"/>
    <mergeCell ref="F2962:T2962"/>
    <mergeCell ref="A2963:B2963"/>
    <mergeCell ref="D2963:E2963"/>
    <mergeCell ref="F2963:T2963"/>
    <mergeCell ref="R2955:T2955"/>
    <mergeCell ref="A2957:B2957"/>
    <mergeCell ref="D2957:E2957"/>
    <mergeCell ref="F2957:T2957"/>
    <mergeCell ref="M2959:T2959"/>
    <mergeCell ref="A2961:B2961"/>
    <mergeCell ref="D2961:E2961"/>
    <mergeCell ref="F2961:T2961"/>
    <mergeCell ref="H2947:T2947"/>
    <mergeCell ref="A2949:B2949"/>
    <mergeCell ref="D2949:E2949"/>
    <mergeCell ref="F2949:T2949"/>
    <mergeCell ref="P2951:T2951"/>
    <mergeCell ref="A2953:B2953"/>
    <mergeCell ref="D2953:E2953"/>
    <mergeCell ref="F2953:T2953"/>
    <mergeCell ref="M2942:T2942"/>
    <mergeCell ref="A2944:B2944"/>
    <mergeCell ref="D2944:E2944"/>
    <mergeCell ref="F2944:T2944"/>
    <mergeCell ref="A2945:B2945"/>
    <mergeCell ref="D2945:E2945"/>
    <mergeCell ref="F2945:T2945"/>
    <mergeCell ref="K2934:T2934"/>
    <mergeCell ref="A2936:B2936"/>
    <mergeCell ref="D2936:E2936"/>
    <mergeCell ref="F2936:T2936"/>
    <mergeCell ref="R2938:T2938"/>
    <mergeCell ref="A2940:B2940"/>
    <mergeCell ref="D2940:E2940"/>
    <mergeCell ref="F2940:T2940"/>
    <mergeCell ref="A2931:B2931"/>
    <mergeCell ref="D2931:E2931"/>
    <mergeCell ref="F2931:T2931"/>
    <mergeCell ref="A2932:B2932"/>
    <mergeCell ref="D2932:E2932"/>
    <mergeCell ref="F2932:T2932"/>
    <mergeCell ref="A2929:B2929"/>
    <mergeCell ref="D2929:E2929"/>
    <mergeCell ref="F2929:T2929"/>
    <mergeCell ref="A2930:B2930"/>
    <mergeCell ref="D2930:E2930"/>
    <mergeCell ref="F2930:T2930"/>
    <mergeCell ref="A2927:B2927"/>
    <mergeCell ref="D2927:E2927"/>
    <mergeCell ref="F2927:T2927"/>
    <mergeCell ref="A2928:B2928"/>
    <mergeCell ref="D2928:E2928"/>
    <mergeCell ref="F2928:T2928"/>
    <mergeCell ref="A2925:B2925"/>
    <mergeCell ref="D2925:E2925"/>
    <mergeCell ref="F2925:T2925"/>
    <mergeCell ref="A2926:B2926"/>
    <mergeCell ref="D2926:E2926"/>
    <mergeCell ref="F2926:T2926"/>
    <mergeCell ref="A2920:B2920"/>
    <mergeCell ref="D2920:E2920"/>
    <mergeCell ref="F2920:T2920"/>
    <mergeCell ref="P2922:T2922"/>
    <mergeCell ref="A2924:B2924"/>
    <mergeCell ref="D2924:E2924"/>
    <mergeCell ref="F2924:T2924"/>
    <mergeCell ref="A2918:B2918"/>
    <mergeCell ref="D2918:E2918"/>
    <mergeCell ref="F2918:T2918"/>
    <mergeCell ref="A2919:B2919"/>
    <mergeCell ref="D2919:E2919"/>
    <mergeCell ref="F2919:T2919"/>
    <mergeCell ref="M2914:T2914"/>
    <mergeCell ref="A2916:B2916"/>
    <mergeCell ref="D2916:E2916"/>
    <mergeCell ref="F2916:T2916"/>
    <mergeCell ref="A2917:B2917"/>
    <mergeCell ref="D2917:E2917"/>
    <mergeCell ref="F2917:T2917"/>
    <mergeCell ref="M2909:T2909"/>
    <mergeCell ref="A2911:B2911"/>
    <mergeCell ref="D2911:E2911"/>
    <mergeCell ref="F2911:T2911"/>
    <mergeCell ref="A2912:B2912"/>
    <mergeCell ref="D2912:E2912"/>
    <mergeCell ref="F2912:T2912"/>
    <mergeCell ref="A2906:B2906"/>
    <mergeCell ref="D2906:E2906"/>
    <mergeCell ref="F2906:T2906"/>
    <mergeCell ref="A2907:B2907"/>
    <mergeCell ref="D2907:E2907"/>
    <mergeCell ref="F2907:T2907"/>
    <mergeCell ref="R2902:T2902"/>
    <mergeCell ref="A2904:B2904"/>
    <mergeCell ref="D2904:E2904"/>
    <mergeCell ref="F2904:T2904"/>
    <mergeCell ref="A2905:B2905"/>
    <mergeCell ref="D2905:E2905"/>
    <mergeCell ref="F2905:T2905"/>
    <mergeCell ref="P2894:T2894"/>
    <mergeCell ref="A2896:B2896"/>
    <mergeCell ref="D2896:E2896"/>
    <mergeCell ref="F2896:T2896"/>
    <mergeCell ref="R2898:T2898"/>
    <mergeCell ref="A2900:B2900"/>
    <mergeCell ref="D2900:E2900"/>
    <mergeCell ref="F2900:T2900"/>
    <mergeCell ref="P2886:T2886"/>
    <mergeCell ref="A2888:B2888"/>
    <mergeCell ref="D2888:E2888"/>
    <mergeCell ref="F2888:T2888"/>
    <mergeCell ref="M2890:T2890"/>
    <mergeCell ref="A2892:B2892"/>
    <mergeCell ref="D2892:E2892"/>
    <mergeCell ref="F2892:T2892"/>
    <mergeCell ref="M2881:T2881"/>
    <mergeCell ref="A2883:B2883"/>
    <mergeCell ref="D2883:E2883"/>
    <mergeCell ref="F2883:T2883"/>
    <mergeCell ref="A2884:B2884"/>
    <mergeCell ref="D2884:E2884"/>
    <mergeCell ref="F2884:T2884"/>
    <mergeCell ref="A2878:B2878"/>
    <mergeCell ref="D2878:E2878"/>
    <mergeCell ref="F2878:T2878"/>
    <mergeCell ref="A2879:B2879"/>
    <mergeCell ref="D2879:E2879"/>
    <mergeCell ref="F2879:T2879"/>
    <mergeCell ref="M2874:T2874"/>
    <mergeCell ref="A2876:B2876"/>
    <mergeCell ref="D2876:E2876"/>
    <mergeCell ref="F2876:T2876"/>
    <mergeCell ref="A2877:B2877"/>
    <mergeCell ref="D2877:E2877"/>
    <mergeCell ref="F2877:T2877"/>
    <mergeCell ref="A2871:B2871"/>
    <mergeCell ref="D2871:E2871"/>
    <mergeCell ref="F2871:T2871"/>
    <mergeCell ref="A2872:B2872"/>
    <mergeCell ref="D2872:E2872"/>
    <mergeCell ref="F2872:T2872"/>
    <mergeCell ref="A2869:B2869"/>
    <mergeCell ref="D2869:E2869"/>
    <mergeCell ref="F2869:T2869"/>
    <mergeCell ref="A2870:B2870"/>
    <mergeCell ref="D2870:E2870"/>
    <mergeCell ref="F2870:T2870"/>
    <mergeCell ref="M2862:T2862"/>
    <mergeCell ref="A2864:B2864"/>
    <mergeCell ref="D2864:E2864"/>
    <mergeCell ref="F2864:T2864"/>
    <mergeCell ref="R2866:T2866"/>
    <mergeCell ref="A2868:B2868"/>
    <mergeCell ref="D2868:E2868"/>
    <mergeCell ref="F2868:T2868"/>
    <mergeCell ref="A2856:B2856"/>
    <mergeCell ref="D2856:E2856"/>
    <mergeCell ref="F2856:T2856"/>
    <mergeCell ref="M2858:T2858"/>
    <mergeCell ref="A2860:B2860"/>
    <mergeCell ref="D2860:E2860"/>
    <mergeCell ref="F2860:T2860"/>
    <mergeCell ref="A2854:B2854"/>
    <mergeCell ref="D2854:E2854"/>
    <mergeCell ref="F2854:T2854"/>
    <mergeCell ref="A2855:B2855"/>
    <mergeCell ref="D2855:E2855"/>
    <mergeCell ref="F2855:T2855"/>
    <mergeCell ref="A2852:B2852"/>
    <mergeCell ref="D2852:E2852"/>
    <mergeCell ref="F2852:T2852"/>
    <mergeCell ref="A2853:B2853"/>
    <mergeCell ref="D2853:E2853"/>
    <mergeCell ref="F2853:T2853"/>
    <mergeCell ref="A2850:B2850"/>
    <mergeCell ref="D2850:E2850"/>
    <mergeCell ref="F2850:T2850"/>
    <mergeCell ref="A2851:B2851"/>
    <mergeCell ref="D2851:E2851"/>
    <mergeCell ref="F2851:T2851"/>
    <mergeCell ref="A2848:B2848"/>
    <mergeCell ref="D2848:E2848"/>
    <mergeCell ref="F2848:T2848"/>
    <mergeCell ref="A2849:B2849"/>
    <mergeCell ref="D2849:E2849"/>
    <mergeCell ref="F2849:T2849"/>
    <mergeCell ref="P2841:T2841"/>
    <mergeCell ref="A2843:B2843"/>
    <mergeCell ref="D2843:E2843"/>
    <mergeCell ref="F2843:T2843"/>
    <mergeCell ref="P2845:T2845"/>
    <mergeCell ref="A2847:B2847"/>
    <mergeCell ref="D2847:E2847"/>
    <mergeCell ref="F2847:T2847"/>
    <mergeCell ref="M2833:T2833"/>
    <mergeCell ref="A2835:B2835"/>
    <mergeCell ref="D2835:E2835"/>
    <mergeCell ref="F2835:T2835"/>
    <mergeCell ref="M2837:T2837"/>
    <mergeCell ref="A2839:B2839"/>
    <mergeCell ref="D2839:E2839"/>
    <mergeCell ref="F2839:T2839"/>
    <mergeCell ref="A2830:B2830"/>
    <mergeCell ref="D2830:E2830"/>
    <mergeCell ref="F2830:T2830"/>
    <mergeCell ref="A2831:B2831"/>
    <mergeCell ref="D2831:E2831"/>
    <mergeCell ref="F2831:T2831"/>
    <mergeCell ref="A2825:B2825"/>
    <mergeCell ref="D2825:E2825"/>
    <mergeCell ref="F2825:T2825"/>
    <mergeCell ref="M2827:T2827"/>
    <mergeCell ref="A2829:B2829"/>
    <mergeCell ref="D2829:E2829"/>
    <mergeCell ref="F2829:T2829"/>
    <mergeCell ref="A2823:B2823"/>
    <mergeCell ref="D2823:E2823"/>
    <mergeCell ref="F2823:T2823"/>
    <mergeCell ref="A2824:B2824"/>
    <mergeCell ref="D2824:E2824"/>
    <mergeCell ref="F2824:T2824"/>
    <mergeCell ref="P2816:T2816"/>
    <mergeCell ref="A2818:B2818"/>
    <mergeCell ref="D2818:E2818"/>
    <mergeCell ref="F2818:T2818"/>
    <mergeCell ref="A2822:B2822"/>
    <mergeCell ref="D2822:E2822"/>
    <mergeCell ref="F2822:T2822"/>
    <mergeCell ref="A2810:B2810"/>
    <mergeCell ref="D2810:E2810"/>
    <mergeCell ref="F2810:T2810"/>
    <mergeCell ref="P2812:T2812"/>
    <mergeCell ref="A2814:B2814"/>
    <mergeCell ref="D2814:E2814"/>
    <mergeCell ref="F2814:T2814"/>
    <mergeCell ref="P2800:T2800"/>
    <mergeCell ref="A2802:B2802"/>
    <mergeCell ref="D2802:E2802"/>
    <mergeCell ref="F2802:T2802"/>
    <mergeCell ref="P2804:T2804"/>
    <mergeCell ref="A2806:B2806"/>
    <mergeCell ref="D2806:E2806"/>
    <mergeCell ref="F2806:T2806"/>
    <mergeCell ref="M2792:T2792"/>
    <mergeCell ref="A2794:B2794"/>
    <mergeCell ref="D2794:E2794"/>
    <mergeCell ref="F2794:T2794"/>
    <mergeCell ref="P2796:T2796"/>
    <mergeCell ref="A2798:B2798"/>
    <mergeCell ref="D2798:E2798"/>
    <mergeCell ref="F2798:T2798"/>
    <mergeCell ref="A2789:B2789"/>
    <mergeCell ref="D2789:E2789"/>
    <mergeCell ref="F2789:T2789"/>
    <mergeCell ref="A2790:B2790"/>
    <mergeCell ref="D2790:E2790"/>
    <mergeCell ref="F2790:T2790"/>
    <mergeCell ref="A2787:B2787"/>
    <mergeCell ref="D2787:E2787"/>
    <mergeCell ref="F2787:T2787"/>
    <mergeCell ref="A2788:B2788"/>
    <mergeCell ref="D2788:E2788"/>
    <mergeCell ref="F2788:T2788"/>
    <mergeCell ref="A2782:B2782"/>
    <mergeCell ref="D2782:E2782"/>
    <mergeCell ref="F2782:T2782"/>
    <mergeCell ref="M2784:T2784"/>
    <mergeCell ref="A2786:B2786"/>
    <mergeCell ref="D2786:E2786"/>
    <mergeCell ref="F2786:T2786"/>
    <mergeCell ref="A2780:B2780"/>
    <mergeCell ref="D2780:E2780"/>
    <mergeCell ref="F2780:T2780"/>
    <mergeCell ref="A2781:B2781"/>
    <mergeCell ref="D2781:E2781"/>
    <mergeCell ref="F2781:T2781"/>
    <mergeCell ref="A2778:B2778"/>
    <mergeCell ref="D2778:E2778"/>
    <mergeCell ref="F2778:T2778"/>
    <mergeCell ref="A2779:B2779"/>
    <mergeCell ref="D2779:E2779"/>
    <mergeCell ref="F2779:T2779"/>
    <mergeCell ref="A2776:B2776"/>
    <mergeCell ref="D2776:E2776"/>
    <mergeCell ref="F2776:T2776"/>
    <mergeCell ref="A2777:B2777"/>
    <mergeCell ref="D2777:E2777"/>
    <mergeCell ref="F2777:T2777"/>
    <mergeCell ref="A2774:B2774"/>
    <mergeCell ref="D2774:E2774"/>
    <mergeCell ref="F2774:T2774"/>
    <mergeCell ref="A2775:B2775"/>
    <mergeCell ref="D2775:E2775"/>
    <mergeCell ref="F2775:T2775"/>
    <mergeCell ref="P2770:T2770"/>
    <mergeCell ref="A2772:B2772"/>
    <mergeCell ref="D2772:E2772"/>
    <mergeCell ref="F2772:T2772"/>
    <mergeCell ref="A2773:B2773"/>
    <mergeCell ref="D2773:E2773"/>
    <mergeCell ref="F2773:T2773"/>
    <mergeCell ref="A2767:B2767"/>
    <mergeCell ref="D2767:E2767"/>
    <mergeCell ref="F2767:T2767"/>
    <mergeCell ref="A2768:B2768"/>
    <mergeCell ref="D2768:E2768"/>
    <mergeCell ref="F2768:T2768"/>
    <mergeCell ref="A2762:B2762"/>
    <mergeCell ref="D2762:E2762"/>
    <mergeCell ref="F2762:T2762"/>
    <mergeCell ref="P2764:T2764"/>
    <mergeCell ref="A2766:B2766"/>
    <mergeCell ref="D2766:E2766"/>
    <mergeCell ref="F2766:T2766"/>
    <mergeCell ref="A2760:B2760"/>
    <mergeCell ref="D2760:E2760"/>
    <mergeCell ref="F2760:T2760"/>
    <mergeCell ref="A2761:B2761"/>
    <mergeCell ref="D2761:E2761"/>
    <mergeCell ref="F2761:T2761"/>
    <mergeCell ref="K2756:T2756"/>
    <mergeCell ref="A2758:B2758"/>
    <mergeCell ref="D2758:E2758"/>
    <mergeCell ref="F2758:T2758"/>
    <mergeCell ref="A2759:B2759"/>
    <mergeCell ref="D2759:E2759"/>
    <mergeCell ref="F2759:T2759"/>
    <mergeCell ref="A2753:B2753"/>
    <mergeCell ref="D2753:E2753"/>
    <mergeCell ref="F2753:T2753"/>
    <mergeCell ref="A2754:B2754"/>
    <mergeCell ref="D2754:E2754"/>
    <mergeCell ref="F2754:T2754"/>
    <mergeCell ref="A2751:B2751"/>
    <mergeCell ref="D2751:E2751"/>
    <mergeCell ref="F2751:T2751"/>
    <mergeCell ref="A2752:B2752"/>
    <mergeCell ref="D2752:E2752"/>
    <mergeCell ref="F2752:T2752"/>
    <mergeCell ref="A2746:B2746"/>
    <mergeCell ref="D2746:E2746"/>
    <mergeCell ref="F2746:T2746"/>
    <mergeCell ref="M2748:T2748"/>
    <mergeCell ref="A2750:B2750"/>
    <mergeCell ref="D2750:E2750"/>
    <mergeCell ref="F2750:T2750"/>
    <mergeCell ref="A2741:B2741"/>
    <mergeCell ref="D2741:E2741"/>
    <mergeCell ref="F2741:T2741"/>
    <mergeCell ref="M2743:T2743"/>
    <mergeCell ref="A2745:B2745"/>
    <mergeCell ref="D2745:E2745"/>
    <mergeCell ref="F2745:T2745"/>
    <mergeCell ref="A2736:B2736"/>
    <mergeCell ref="D2736:E2736"/>
    <mergeCell ref="F2736:T2736"/>
    <mergeCell ref="N2738:T2738"/>
    <mergeCell ref="A2740:B2740"/>
    <mergeCell ref="D2740:E2740"/>
    <mergeCell ref="F2740:T2740"/>
    <mergeCell ref="M2732:T2732"/>
    <mergeCell ref="A2734:B2734"/>
    <mergeCell ref="D2734:E2734"/>
    <mergeCell ref="F2734:T2734"/>
    <mergeCell ref="A2735:B2735"/>
    <mergeCell ref="D2735:E2735"/>
    <mergeCell ref="F2735:T2735"/>
    <mergeCell ref="A2729:B2729"/>
    <mergeCell ref="D2729:E2729"/>
    <mergeCell ref="F2729:T2729"/>
    <mergeCell ref="A2730:B2730"/>
    <mergeCell ref="D2730:E2730"/>
    <mergeCell ref="F2730:T2730"/>
    <mergeCell ref="A2727:B2727"/>
    <mergeCell ref="D2727:E2727"/>
    <mergeCell ref="F2727:T2727"/>
    <mergeCell ref="A2728:B2728"/>
    <mergeCell ref="D2728:E2728"/>
    <mergeCell ref="F2728:T2728"/>
    <mergeCell ref="A2725:B2725"/>
    <mergeCell ref="D2725:E2725"/>
    <mergeCell ref="F2725:T2725"/>
    <mergeCell ref="A2726:B2726"/>
    <mergeCell ref="D2726:E2726"/>
    <mergeCell ref="F2726:T2726"/>
    <mergeCell ref="A2723:B2723"/>
    <mergeCell ref="D2723:E2723"/>
    <mergeCell ref="F2723:T2723"/>
    <mergeCell ref="A2724:B2724"/>
    <mergeCell ref="D2724:E2724"/>
    <mergeCell ref="F2724:T2724"/>
    <mergeCell ref="A2721:B2721"/>
    <mergeCell ref="D2721:E2721"/>
    <mergeCell ref="F2721:T2721"/>
    <mergeCell ref="A2722:B2722"/>
    <mergeCell ref="D2722:E2722"/>
    <mergeCell ref="F2722:T2722"/>
    <mergeCell ref="A2719:B2719"/>
    <mergeCell ref="D2719:E2719"/>
    <mergeCell ref="F2719:T2719"/>
    <mergeCell ref="A2720:B2720"/>
    <mergeCell ref="D2720:E2720"/>
    <mergeCell ref="F2720:T2720"/>
    <mergeCell ref="R2712:T2712"/>
    <mergeCell ref="A2714:B2714"/>
    <mergeCell ref="D2714:E2714"/>
    <mergeCell ref="F2714:T2714"/>
    <mergeCell ref="K2716:T2716"/>
    <mergeCell ref="A2718:B2718"/>
    <mergeCell ref="D2718:E2718"/>
    <mergeCell ref="F2718:T2718"/>
    <mergeCell ref="A2706:B2706"/>
    <mergeCell ref="D2706:E2706"/>
    <mergeCell ref="F2706:T2706"/>
    <mergeCell ref="K2708:T2708"/>
    <mergeCell ref="A2710:B2710"/>
    <mergeCell ref="D2710:E2710"/>
    <mergeCell ref="F2710:T2710"/>
    <mergeCell ref="P2699:T2699"/>
    <mergeCell ref="A2701:B2701"/>
    <mergeCell ref="D2701:E2701"/>
    <mergeCell ref="F2701:T2701"/>
    <mergeCell ref="P2703:T2703"/>
    <mergeCell ref="A2705:B2705"/>
    <mergeCell ref="D2705:E2705"/>
    <mergeCell ref="F2705:T2705"/>
    <mergeCell ref="A2693:B2693"/>
    <mergeCell ref="D2693:E2693"/>
    <mergeCell ref="F2693:T2693"/>
    <mergeCell ref="M2695:T2695"/>
    <mergeCell ref="A2697:B2697"/>
    <mergeCell ref="D2697:E2697"/>
    <mergeCell ref="F2697:T2697"/>
    <mergeCell ref="A2691:B2691"/>
    <mergeCell ref="D2691:E2691"/>
    <mergeCell ref="F2691:T2691"/>
    <mergeCell ref="A2692:B2692"/>
    <mergeCell ref="D2692:E2692"/>
    <mergeCell ref="F2692:T2692"/>
    <mergeCell ref="A2689:B2689"/>
    <mergeCell ref="D2689:E2689"/>
    <mergeCell ref="F2689:T2689"/>
    <mergeCell ref="A2690:B2690"/>
    <mergeCell ref="D2690:E2690"/>
    <mergeCell ref="F2690:T2690"/>
    <mergeCell ref="A2687:B2687"/>
    <mergeCell ref="D2687:E2687"/>
    <mergeCell ref="F2687:T2687"/>
    <mergeCell ref="A2688:B2688"/>
    <mergeCell ref="D2688:E2688"/>
    <mergeCell ref="F2688:T2688"/>
    <mergeCell ref="M2683:T2683"/>
    <mergeCell ref="A2685:B2685"/>
    <mergeCell ref="D2685:E2685"/>
    <mergeCell ref="F2685:T2685"/>
    <mergeCell ref="A2686:B2686"/>
    <mergeCell ref="D2686:E2686"/>
    <mergeCell ref="F2686:T2686"/>
    <mergeCell ref="P2678:T2678"/>
    <mergeCell ref="A2680:B2680"/>
    <mergeCell ref="D2680:E2680"/>
    <mergeCell ref="F2680:T2680"/>
    <mergeCell ref="A2681:B2681"/>
    <mergeCell ref="D2681:E2681"/>
    <mergeCell ref="F2681:T2681"/>
    <mergeCell ref="A2672:B2672"/>
    <mergeCell ref="D2672:E2672"/>
    <mergeCell ref="F2672:T2672"/>
    <mergeCell ref="M2674:T2674"/>
    <mergeCell ref="A2676:B2676"/>
    <mergeCell ref="D2676:E2676"/>
    <mergeCell ref="F2676:T2676"/>
    <mergeCell ref="M2668:T2668"/>
    <mergeCell ref="A2670:B2670"/>
    <mergeCell ref="D2670:E2670"/>
    <mergeCell ref="F2670:T2670"/>
    <mergeCell ref="A2671:B2671"/>
    <mergeCell ref="D2671:E2671"/>
    <mergeCell ref="F2671:T2671"/>
    <mergeCell ref="A2662:B2662"/>
    <mergeCell ref="D2662:E2662"/>
    <mergeCell ref="F2662:T2662"/>
    <mergeCell ref="N2664:T2664"/>
    <mergeCell ref="A2666:B2666"/>
    <mergeCell ref="D2666:E2666"/>
    <mergeCell ref="F2666:T2666"/>
    <mergeCell ref="P2655:T2655"/>
    <mergeCell ref="A2657:B2657"/>
    <mergeCell ref="D2657:E2657"/>
    <mergeCell ref="F2657:T2657"/>
    <mergeCell ref="M2659:T2659"/>
    <mergeCell ref="A2661:B2661"/>
    <mergeCell ref="D2661:E2661"/>
    <mergeCell ref="F2661:T2661"/>
    <mergeCell ref="A2649:B2649"/>
    <mergeCell ref="D2649:E2649"/>
    <mergeCell ref="F2649:T2649"/>
    <mergeCell ref="M2651:T2651"/>
    <mergeCell ref="A2653:B2653"/>
    <mergeCell ref="D2653:E2653"/>
    <mergeCell ref="F2653:T2653"/>
    <mergeCell ref="A2647:B2647"/>
    <mergeCell ref="D2647:E2647"/>
    <mergeCell ref="F2647:T2647"/>
    <mergeCell ref="A2648:B2648"/>
    <mergeCell ref="D2648:E2648"/>
    <mergeCell ref="F2648:T2648"/>
    <mergeCell ref="A2645:B2645"/>
    <mergeCell ref="D2645:E2645"/>
    <mergeCell ref="F2645:T2645"/>
    <mergeCell ref="A2646:B2646"/>
    <mergeCell ref="D2646:E2646"/>
    <mergeCell ref="F2646:T2646"/>
    <mergeCell ref="A2643:B2643"/>
    <mergeCell ref="D2643:E2643"/>
    <mergeCell ref="F2643:T2643"/>
    <mergeCell ref="A2644:B2644"/>
    <mergeCell ref="D2644:E2644"/>
    <mergeCell ref="F2644:T2644"/>
    <mergeCell ref="A2641:B2641"/>
    <mergeCell ref="D2641:E2641"/>
    <mergeCell ref="F2641:T2641"/>
    <mergeCell ref="A2642:B2642"/>
    <mergeCell ref="D2642:E2642"/>
    <mergeCell ref="F2642:T2642"/>
    <mergeCell ref="A2639:B2639"/>
    <mergeCell ref="D2639:E2639"/>
    <mergeCell ref="F2639:T2639"/>
    <mergeCell ref="A2640:B2640"/>
    <mergeCell ref="D2640:E2640"/>
    <mergeCell ref="F2640:T2640"/>
    <mergeCell ref="A2637:B2637"/>
    <mergeCell ref="D2637:E2637"/>
    <mergeCell ref="F2637:T2637"/>
    <mergeCell ref="A2638:B2638"/>
    <mergeCell ref="D2638:E2638"/>
    <mergeCell ref="F2638:T2638"/>
    <mergeCell ref="A2635:B2635"/>
    <mergeCell ref="D2635:E2635"/>
    <mergeCell ref="F2635:T2635"/>
    <mergeCell ref="A2636:B2636"/>
    <mergeCell ref="D2636:E2636"/>
    <mergeCell ref="F2636:T2636"/>
    <mergeCell ref="A2633:B2633"/>
    <mergeCell ref="D2633:E2633"/>
    <mergeCell ref="F2633:T2633"/>
    <mergeCell ref="A2634:B2634"/>
    <mergeCell ref="D2634:E2634"/>
    <mergeCell ref="F2634:T2634"/>
    <mergeCell ref="A2631:B2631"/>
    <mergeCell ref="D2631:E2631"/>
    <mergeCell ref="F2631:T2631"/>
    <mergeCell ref="A2632:B2632"/>
    <mergeCell ref="D2632:E2632"/>
    <mergeCell ref="F2632:T2632"/>
    <mergeCell ref="A2629:B2629"/>
    <mergeCell ref="D2629:E2629"/>
    <mergeCell ref="F2629:T2629"/>
    <mergeCell ref="A2630:B2630"/>
    <mergeCell ref="D2630:E2630"/>
    <mergeCell ref="F2630:T2630"/>
    <mergeCell ref="A2627:B2627"/>
    <mergeCell ref="D2627:E2627"/>
    <mergeCell ref="F2627:T2627"/>
    <mergeCell ref="A2628:B2628"/>
    <mergeCell ref="D2628:E2628"/>
    <mergeCell ref="F2628:T2628"/>
    <mergeCell ref="A2625:B2625"/>
    <mergeCell ref="D2625:E2625"/>
    <mergeCell ref="F2625:T2625"/>
    <mergeCell ref="A2626:B2626"/>
    <mergeCell ref="D2626:E2626"/>
    <mergeCell ref="F2626:T2626"/>
    <mergeCell ref="A2623:B2623"/>
    <mergeCell ref="D2623:E2623"/>
    <mergeCell ref="F2623:T2623"/>
    <mergeCell ref="A2624:B2624"/>
    <mergeCell ref="D2624:E2624"/>
    <mergeCell ref="F2624:T2624"/>
    <mergeCell ref="A2621:B2621"/>
    <mergeCell ref="D2621:E2621"/>
    <mergeCell ref="F2621:T2621"/>
    <mergeCell ref="A2622:B2622"/>
    <mergeCell ref="D2622:E2622"/>
    <mergeCell ref="F2622:T2622"/>
    <mergeCell ref="A2619:B2619"/>
    <mergeCell ref="D2619:E2619"/>
    <mergeCell ref="F2619:T2619"/>
    <mergeCell ref="A2620:B2620"/>
    <mergeCell ref="D2620:E2620"/>
    <mergeCell ref="F2620:T2620"/>
    <mergeCell ref="A2617:B2617"/>
    <mergeCell ref="D2617:E2617"/>
    <mergeCell ref="F2617:T2617"/>
    <mergeCell ref="A2618:B2618"/>
    <mergeCell ref="D2618:E2618"/>
    <mergeCell ref="F2618:T2618"/>
    <mergeCell ref="A2615:B2615"/>
    <mergeCell ref="D2615:E2615"/>
    <mergeCell ref="F2615:T2615"/>
    <mergeCell ref="A2616:B2616"/>
    <mergeCell ref="D2616:E2616"/>
    <mergeCell ref="F2616:T2616"/>
    <mergeCell ref="A2613:B2613"/>
    <mergeCell ref="D2613:E2613"/>
    <mergeCell ref="F2613:T2613"/>
    <mergeCell ref="A2614:B2614"/>
    <mergeCell ref="D2614:E2614"/>
    <mergeCell ref="F2614:T2614"/>
    <mergeCell ref="A2611:B2611"/>
    <mergeCell ref="D2611:E2611"/>
    <mergeCell ref="F2611:T2611"/>
    <mergeCell ref="A2612:B2612"/>
    <mergeCell ref="D2612:E2612"/>
    <mergeCell ref="F2612:T2612"/>
    <mergeCell ref="A2609:B2609"/>
    <mergeCell ref="D2609:E2609"/>
    <mergeCell ref="F2609:T2609"/>
    <mergeCell ref="A2610:B2610"/>
    <mergeCell ref="D2610:E2610"/>
    <mergeCell ref="F2610:T2610"/>
    <mergeCell ref="K2605:T2605"/>
    <mergeCell ref="A2607:B2607"/>
    <mergeCell ref="D2607:E2607"/>
    <mergeCell ref="F2607:T2607"/>
    <mergeCell ref="A2608:B2608"/>
    <mergeCell ref="D2608:E2608"/>
    <mergeCell ref="F2608:T2608"/>
    <mergeCell ref="P2600:T2600"/>
    <mergeCell ref="A2602:B2602"/>
    <mergeCell ref="D2602:E2602"/>
    <mergeCell ref="F2602:T2602"/>
    <mergeCell ref="A2603:B2603"/>
    <mergeCell ref="D2603:E2603"/>
    <mergeCell ref="F2603:T2603"/>
    <mergeCell ref="K2592:T2592"/>
    <mergeCell ref="A2594:B2594"/>
    <mergeCell ref="D2594:E2594"/>
    <mergeCell ref="F2594:T2594"/>
    <mergeCell ref="R2596:T2596"/>
    <mergeCell ref="A2598:B2598"/>
    <mergeCell ref="D2598:E2598"/>
    <mergeCell ref="F2598:T2598"/>
    <mergeCell ref="M2584:T2584"/>
    <mergeCell ref="A2586:B2586"/>
    <mergeCell ref="D2586:E2586"/>
    <mergeCell ref="F2586:T2586"/>
    <mergeCell ref="P2588:T2588"/>
    <mergeCell ref="A2590:B2590"/>
    <mergeCell ref="D2590:E2590"/>
    <mergeCell ref="F2590:T2590"/>
    <mergeCell ref="A2581:B2581"/>
    <mergeCell ref="D2581:E2581"/>
    <mergeCell ref="F2581:T2581"/>
    <mergeCell ref="A2582:B2582"/>
    <mergeCell ref="D2582:E2582"/>
    <mergeCell ref="F2582:T2582"/>
    <mergeCell ref="A2579:B2579"/>
    <mergeCell ref="D2579:E2579"/>
    <mergeCell ref="F2579:T2579"/>
    <mergeCell ref="A2580:B2580"/>
    <mergeCell ref="D2580:E2580"/>
    <mergeCell ref="F2580:T2580"/>
    <mergeCell ref="A2577:B2577"/>
    <mergeCell ref="D2577:E2577"/>
    <mergeCell ref="F2577:T2577"/>
    <mergeCell ref="A2578:B2578"/>
    <mergeCell ref="D2578:E2578"/>
    <mergeCell ref="F2578:T2578"/>
    <mergeCell ref="M2570:T2570"/>
    <mergeCell ref="A2572:B2572"/>
    <mergeCell ref="D2572:E2572"/>
    <mergeCell ref="F2572:T2572"/>
    <mergeCell ref="P2574:T2574"/>
    <mergeCell ref="A2576:B2576"/>
    <mergeCell ref="D2576:E2576"/>
    <mergeCell ref="F2576:T2576"/>
    <mergeCell ref="A2567:B2567"/>
    <mergeCell ref="D2567:E2567"/>
    <mergeCell ref="F2567:T2567"/>
    <mergeCell ref="A2568:B2568"/>
    <mergeCell ref="D2568:E2568"/>
    <mergeCell ref="F2568:T2568"/>
    <mergeCell ref="A2565:B2565"/>
    <mergeCell ref="D2565:E2565"/>
    <mergeCell ref="F2565:T2565"/>
    <mergeCell ref="A2566:B2566"/>
    <mergeCell ref="D2566:E2566"/>
    <mergeCell ref="F2566:T2566"/>
    <mergeCell ref="A2563:B2563"/>
    <mergeCell ref="D2563:E2563"/>
    <mergeCell ref="F2563:T2563"/>
    <mergeCell ref="A2564:B2564"/>
    <mergeCell ref="D2564:E2564"/>
    <mergeCell ref="F2564:T2564"/>
    <mergeCell ref="A2558:B2558"/>
    <mergeCell ref="D2558:E2558"/>
    <mergeCell ref="F2558:T2558"/>
    <mergeCell ref="M2560:T2560"/>
    <mergeCell ref="A2562:B2562"/>
    <mergeCell ref="D2562:E2562"/>
    <mergeCell ref="F2562:T2562"/>
    <mergeCell ref="P2551:T2551"/>
    <mergeCell ref="A2553:B2553"/>
    <mergeCell ref="D2553:E2553"/>
    <mergeCell ref="F2553:T2553"/>
    <mergeCell ref="P2555:T2555"/>
    <mergeCell ref="A2557:B2557"/>
    <mergeCell ref="D2557:E2557"/>
    <mergeCell ref="F2557:T2557"/>
    <mergeCell ref="A2545:B2545"/>
    <mergeCell ref="D2545:E2545"/>
    <mergeCell ref="F2545:T2545"/>
    <mergeCell ref="P2547:T2547"/>
    <mergeCell ref="A2549:B2549"/>
    <mergeCell ref="D2549:E2549"/>
    <mergeCell ref="F2549:T2549"/>
    <mergeCell ref="M2538:T2538"/>
    <mergeCell ref="A2540:B2540"/>
    <mergeCell ref="D2540:E2540"/>
    <mergeCell ref="F2540:T2540"/>
    <mergeCell ref="P2542:T2542"/>
    <mergeCell ref="A2544:B2544"/>
    <mergeCell ref="D2544:E2544"/>
    <mergeCell ref="F2544:T2544"/>
    <mergeCell ref="A2535:B2535"/>
    <mergeCell ref="D2535:E2535"/>
    <mergeCell ref="F2535:T2535"/>
    <mergeCell ref="A2536:B2536"/>
    <mergeCell ref="D2536:E2536"/>
    <mergeCell ref="F2536:T2536"/>
    <mergeCell ref="P2531:T2531"/>
    <mergeCell ref="A2533:B2533"/>
    <mergeCell ref="D2533:E2533"/>
    <mergeCell ref="F2533:T2533"/>
    <mergeCell ref="A2534:B2534"/>
    <mergeCell ref="D2534:E2534"/>
    <mergeCell ref="F2534:T2534"/>
    <mergeCell ref="P2526:T2526"/>
    <mergeCell ref="A2528:B2528"/>
    <mergeCell ref="D2528:E2528"/>
    <mergeCell ref="F2528:T2528"/>
    <mergeCell ref="A2529:B2529"/>
    <mergeCell ref="D2529:E2529"/>
    <mergeCell ref="F2529:T2529"/>
    <mergeCell ref="A2523:B2523"/>
    <mergeCell ref="D2523:E2523"/>
    <mergeCell ref="F2523:T2523"/>
    <mergeCell ref="A2524:B2524"/>
    <mergeCell ref="D2524:E2524"/>
    <mergeCell ref="F2524:T2524"/>
    <mergeCell ref="K2519:T2519"/>
    <mergeCell ref="A2521:B2521"/>
    <mergeCell ref="D2521:E2521"/>
    <mergeCell ref="F2521:T2521"/>
    <mergeCell ref="A2522:B2522"/>
    <mergeCell ref="D2522:E2522"/>
    <mergeCell ref="F2522:T2522"/>
    <mergeCell ref="K2511:T2511"/>
    <mergeCell ref="A2513:B2513"/>
    <mergeCell ref="D2513:E2513"/>
    <mergeCell ref="F2513:T2513"/>
    <mergeCell ref="K2515:T2515"/>
    <mergeCell ref="A2517:B2517"/>
    <mergeCell ref="D2517:E2517"/>
    <mergeCell ref="F2517:T2517"/>
    <mergeCell ref="K2503:T2503"/>
    <mergeCell ref="A2505:B2505"/>
    <mergeCell ref="D2505:E2505"/>
    <mergeCell ref="F2505:T2505"/>
    <mergeCell ref="K2507:T2507"/>
    <mergeCell ref="A2509:B2509"/>
    <mergeCell ref="D2509:E2509"/>
    <mergeCell ref="F2509:T2509"/>
    <mergeCell ref="K2495:T2495"/>
    <mergeCell ref="A2497:B2497"/>
    <mergeCell ref="D2497:E2497"/>
    <mergeCell ref="F2497:T2497"/>
    <mergeCell ref="M2499:T2499"/>
    <mergeCell ref="A2501:B2501"/>
    <mergeCell ref="D2501:E2501"/>
    <mergeCell ref="F2501:T2501"/>
    <mergeCell ref="A2489:B2489"/>
    <mergeCell ref="D2489:E2489"/>
    <mergeCell ref="F2489:T2489"/>
    <mergeCell ref="M2491:T2491"/>
    <mergeCell ref="A2493:B2493"/>
    <mergeCell ref="D2493:E2493"/>
    <mergeCell ref="F2493:T2493"/>
    <mergeCell ref="M2485:T2485"/>
    <mergeCell ref="A2487:B2487"/>
    <mergeCell ref="D2487:E2487"/>
    <mergeCell ref="F2487:T2487"/>
    <mergeCell ref="A2488:B2488"/>
    <mergeCell ref="D2488:E2488"/>
    <mergeCell ref="F2488:T2488"/>
    <mergeCell ref="A2482:B2482"/>
    <mergeCell ref="D2482:E2482"/>
    <mergeCell ref="F2482:T2482"/>
    <mergeCell ref="A2483:B2483"/>
    <mergeCell ref="D2483:E2483"/>
    <mergeCell ref="F2483:T2483"/>
    <mergeCell ref="M2478:T2478"/>
    <mergeCell ref="A2480:B2480"/>
    <mergeCell ref="D2480:E2480"/>
    <mergeCell ref="F2480:T2480"/>
    <mergeCell ref="A2481:B2481"/>
    <mergeCell ref="D2481:E2481"/>
    <mergeCell ref="F2481:T2481"/>
    <mergeCell ref="K2473:T2473"/>
    <mergeCell ref="A2475:B2475"/>
    <mergeCell ref="D2475:E2475"/>
    <mergeCell ref="F2475:T2475"/>
    <mergeCell ref="A2476:B2476"/>
    <mergeCell ref="D2476:E2476"/>
    <mergeCell ref="F2476:T2476"/>
    <mergeCell ref="A2467:B2467"/>
    <mergeCell ref="D2467:E2467"/>
    <mergeCell ref="F2467:T2467"/>
    <mergeCell ref="P2469:T2469"/>
    <mergeCell ref="A2471:B2471"/>
    <mergeCell ref="D2471:E2471"/>
    <mergeCell ref="F2471:T2471"/>
    <mergeCell ref="M2460:T2460"/>
    <mergeCell ref="A2462:B2462"/>
    <mergeCell ref="D2462:E2462"/>
    <mergeCell ref="F2462:T2462"/>
    <mergeCell ref="L2464:T2464"/>
    <mergeCell ref="A2466:B2466"/>
    <mergeCell ref="D2466:E2466"/>
    <mergeCell ref="F2466:T2466"/>
    <mergeCell ref="A2454:B2454"/>
    <mergeCell ref="D2454:E2454"/>
    <mergeCell ref="F2454:T2454"/>
    <mergeCell ref="M2456:T2456"/>
    <mergeCell ref="A2458:B2458"/>
    <mergeCell ref="D2458:E2458"/>
    <mergeCell ref="F2458:T2458"/>
    <mergeCell ref="P2450:T2450"/>
    <mergeCell ref="A2452:B2452"/>
    <mergeCell ref="D2452:E2452"/>
    <mergeCell ref="F2452:T2452"/>
    <mergeCell ref="A2453:B2453"/>
    <mergeCell ref="D2453:E2453"/>
    <mergeCell ref="F2453:T2453"/>
    <mergeCell ref="A2447:B2447"/>
    <mergeCell ref="D2447:E2447"/>
    <mergeCell ref="F2447:T2447"/>
    <mergeCell ref="A2448:B2448"/>
    <mergeCell ref="D2448:E2448"/>
    <mergeCell ref="F2448:T2448"/>
    <mergeCell ref="A2442:B2442"/>
    <mergeCell ref="D2442:E2442"/>
    <mergeCell ref="F2442:T2442"/>
    <mergeCell ref="P2444:T2444"/>
    <mergeCell ref="A2446:B2446"/>
    <mergeCell ref="D2446:E2446"/>
    <mergeCell ref="F2446:T2446"/>
    <mergeCell ref="A2437:B2437"/>
    <mergeCell ref="D2437:E2437"/>
    <mergeCell ref="F2437:T2437"/>
    <mergeCell ref="M2439:T2439"/>
    <mergeCell ref="A2441:B2441"/>
    <mergeCell ref="D2441:E2441"/>
    <mergeCell ref="F2441:T2441"/>
    <mergeCell ref="A2432:B2432"/>
    <mergeCell ref="D2432:E2432"/>
    <mergeCell ref="F2432:T2432"/>
    <mergeCell ref="P2434:T2434"/>
    <mergeCell ref="A2436:B2436"/>
    <mergeCell ref="D2436:E2436"/>
    <mergeCell ref="F2436:T2436"/>
    <mergeCell ref="M2425:T2425"/>
    <mergeCell ref="A2427:B2427"/>
    <mergeCell ref="D2427:E2427"/>
    <mergeCell ref="F2427:T2427"/>
    <mergeCell ref="P2429:T2429"/>
    <mergeCell ref="A2431:B2431"/>
    <mergeCell ref="D2431:E2431"/>
    <mergeCell ref="F2431:T2431"/>
    <mergeCell ref="A2422:B2422"/>
    <mergeCell ref="D2422:E2422"/>
    <mergeCell ref="F2422:T2422"/>
    <mergeCell ref="A2423:B2423"/>
    <mergeCell ref="D2423:E2423"/>
    <mergeCell ref="F2423:T2423"/>
    <mergeCell ref="A2420:B2420"/>
    <mergeCell ref="D2420:E2420"/>
    <mergeCell ref="F2420:T2420"/>
    <mergeCell ref="A2421:B2421"/>
    <mergeCell ref="D2421:E2421"/>
    <mergeCell ref="F2421:T2421"/>
    <mergeCell ref="A2418:B2418"/>
    <mergeCell ref="D2418:E2418"/>
    <mergeCell ref="F2418:T2418"/>
    <mergeCell ref="A2419:B2419"/>
    <mergeCell ref="D2419:E2419"/>
    <mergeCell ref="F2419:T2419"/>
    <mergeCell ref="K2414:T2414"/>
    <mergeCell ref="A2416:B2416"/>
    <mergeCell ref="D2416:E2416"/>
    <mergeCell ref="F2416:T2416"/>
    <mergeCell ref="A2417:B2417"/>
    <mergeCell ref="D2417:E2417"/>
    <mergeCell ref="F2417:T2417"/>
    <mergeCell ref="P2406:T2406"/>
    <mergeCell ref="A2408:B2408"/>
    <mergeCell ref="D2408:E2408"/>
    <mergeCell ref="F2408:T2408"/>
    <mergeCell ref="M2410:T2410"/>
    <mergeCell ref="A2412:B2412"/>
    <mergeCell ref="D2412:E2412"/>
    <mergeCell ref="F2412:T2412"/>
    <mergeCell ref="A2400:B2400"/>
    <mergeCell ref="D2400:E2400"/>
    <mergeCell ref="F2400:T2400"/>
    <mergeCell ref="M2402:T2402"/>
    <mergeCell ref="A2404:B2404"/>
    <mergeCell ref="D2404:E2404"/>
    <mergeCell ref="F2404:T2404"/>
    <mergeCell ref="A2398:B2398"/>
    <mergeCell ref="D2398:E2398"/>
    <mergeCell ref="F2398:T2398"/>
    <mergeCell ref="A2399:B2399"/>
    <mergeCell ref="D2399:E2399"/>
    <mergeCell ref="F2399:T2399"/>
    <mergeCell ref="A2396:B2396"/>
    <mergeCell ref="D2396:E2396"/>
    <mergeCell ref="F2396:T2396"/>
    <mergeCell ref="A2397:B2397"/>
    <mergeCell ref="D2397:E2397"/>
    <mergeCell ref="F2397:T2397"/>
    <mergeCell ref="A2394:B2394"/>
    <mergeCell ref="D2394:E2394"/>
    <mergeCell ref="F2394:T2394"/>
    <mergeCell ref="A2395:B2395"/>
    <mergeCell ref="D2395:E2395"/>
    <mergeCell ref="F2395:T2395"/>
    <mergeCell ref="A2392:B2392"/>
    <mergeCell ref="D2392:E2392"/>
    <mergeCell ref="F2392:T2392"/>
    <mergeCell ref="A2393:B2393"/>
    <mergeCell ref="D2393:E2393"/>
    <mergeCell ref="F2393:T2393"/>
    <mergeCell ref="A2390:B2390"/>
    <mergeCell ref="D2390:E2390"/>
    <mergeCell ref="F2390:T2390"/>
    <mergeCell ref="A2391:B2391"/>
    <mergeCell ref="D2391:E2391"/>
    <mergeCell ref="F2391:T2391"/>
    <mergeCell ref="A2385:B2385"/>
    <mergeCell ref="D2385:E2385"/>
    <mergeCell ref="F2385:T2385"/>
    <mergeCell ref="P2387:T2387"/>
    <mergeCell ref="A2389:B2389"/>
    <mergeCell ref="D2389:E2389"/>
    <mergeCell ref="F2389:T2389"/>
    <mergeCell ref="P2378:T2378"/>
    <mergeCell ref="A2380:B2380"/>
    <mergeCell ref="D2380:E2380"/>
    <mergeCell ref="F2380:T2380"/>
    <mergeCell ref="M2382:T2382"/>
    <mergeCell ref="A2384:B2384"/>
    <mergeCell ref="D2384:E2384"/>
    <mergeCell ref="F2384:T2384"/>
    <mergeCell ref="M2370:T2370"/>
    <mergeCell ref="A2372:B2372"/>
    <mergeCell ref="D2372:E2372"/>
    <mergeCell ref="F2372:T2372"/>
    <mergeCell ref="P2374:T2374"/>
    <mergeCell ref="A2376:B2376"/>
    <mergeCell ref="D2376:E2376"/>
    <mergeCell ref="F2376:T2376"/>
    <mergeCell ref="A2367:B2367"/>
    <mergeCell ref="D2367:E2367"/>
    <mergeCell ref="F2367:T2367"/>
    <mergeCell ref="A2368:B2368"/>
    <mergeCell ref="D2368:E2368"/>
    <mergeCell ref="F2368:T2368"/>
    <mergeCell ref="A2365:B2365"/>
    <mergeCell ref="D2365:E2365"/>
    <mergeCell ref="F2365:T2365"/>
    <mergeCell ref="A2366:B2366"/>
    <mergeCell ref="D2366:E2366"/>
    <mergeCell ref="F2366:T2366"/>
    <mergeCell ref="A2363:B2363"/>
    <mergeCell ref="D2363:E2363"/>
    <mergeCell ref="F2363:T2363"/>
    <mergeCell ref="A2364:B2364"/>
    <mergeCell ref="D2364:E2364"/>
    <mergeCell ref="F2364:T2364"/>
    <mergeCell ref="A2361:B2361"/>
    <mergeCell ref="D2361:E2361"/>
    <mergeCell ref="F2361:T2361"/>
    <mergeCell ref="A2362:B2362"/>
    <mergeCell ref="D2362:E2362"/>
    <mergeCell ref="F2362:T2362"/>
    <mergeCell ref="K2357:T2357"/>
    <mergeCell ref="A2359:B2359"/>
    <mergeCell ref="D2359:E2359"/>
    <mergeCell ref="F2359:T2359"/>
    <mergeCell ref="A2360:B2360"/>
    <mergeCell ref="D2360:E2360"/>
    <mergeCell ref="F2360:T2360"/>
    <mergeCell ref="M2352:T2352"/>
    <mergeCell ref="A2354:B2354"/>
    <mergeCell ref="D2354:E2354"/>
    <mergeCell ref="F2354:T2354"/>
    <mergeCell ref="A2355:B2355"/>
    <mergeCell ref="D2355:E2355"/>
    <mergeCell ref="F2355:T2355"/>
    <mergeCell ref="R2344:T2344"/>
    <mergeCell ref="A2346:B2346"/>
    <mergeCell ref="D2346:E2346"/>
    <mergeCell ref="F2346:T2346"/>
    <mergeCell ref="J2348:T2348"/>
    <mergeCell ref="A2350:B2350"/>
    <mergeCell ref="D2350:E2350"/>
    <mergeCell ref="F2350:T2350"/>
    <mergeCell ref="A2338:B2338"/>
    <mergeCell ref="D2338:E2338"/>
    <mergeCell ref="F2338:T2338"/>
    <mergeCell ref="P2340:T2340"/>
    <mergeCell ref="A2342:B2342"/>
    <mergeCell ref="D2342:E2342"/>
    <mergeCell ref="F2342:T2342"/>
    <mergeCell ref="M2331:T2331"/>
    <mergeCell ref="A2333:B2333"/>
    <mergeCell ref="D2333:E2333"/>
    <mergeCell ref="F2333:T2333"/>
    <mergeCell ref="M2335:T2335"/>
    <mergeCell ref="A2337:B2337"/>
    <mergeCell ref="D2337:E2337"/>
    <mergeCell ref="F2337:T2337"/>
    <mergeCell ref="M2323:T2323"/>
    <mergeCell ref="A2325:B2325"/>
    <mergeCell ref="D2325:E2325"/>
    <mergeCell ref="F2325:T2325"/>
    <mergeCell ref="A2329:B2329"/>
    <mergeCell ref="D2329:E2329"/>
    <mergeCell ref="F2329:T2329"/>
    <mergeCell ref="A2320:B2320"/>
    <mergeCell ref="D2320:E2320"/>
    <mergeCell ref="F2320:T2320"/>
    <mergeCell ref="A2321:B2321"/>
    <mergeCell ref="D2321:E2321"/>
    <mergeCell ref="F2321:T2321"/>
    <mergeCell ref="M2316:T2316"/>
    <mergeCell ref="A2318:B2318"/>
    <mergeCell ref="D2318:E2318"/>
    <mergeCell ref="F2318:T2318"/>
    <mergeCell ref="A2319:B2319"/>
    <mergeCell ref="D2319:E2319"/>
    <mergeCell ref="F2319:T2319"/>
    <mergeCell ref="M2308:T2308"/>
    <mergeCell ref="A2310:B2310"/>
    <mergeCell ref="D2310:E2310"/>
    <mergeCell ref="F2310:T2310"/>
    <mergeCell ref="P2312:T2312"/>
    <mergeCell ref="A2314:B2314"/>
    <mergeCell ref="D2314:E2314"/>
    <mergeCell ref="F2314:T2314"/>
    <mergeCell ref="P2300:T2300"/>
    <mergeCell ref="A2302:B2302"/>
    <mergeCell ref="D2302:E2302"/>
    <mergeCell ref="F2302:T2302"/>
    <mergeCell ref="K2304:T2304"/>
    <mergeCell ref="A2306:B2306"/>
    <mergeCell ref="D2306:E2306"/>
    <mergeCell ref="F2306:T2306"/>
    <mergeCell ref="A2294:B2294"/>
    <mergeCell ref="D2294:E2294"/>
    <mergeCell ref="F2294:T2294"/>
    <mergeCell ref="M2296:T2296"/>
    <mergeCell ref="A2298:B2298"/>
    <mergeCell ref="D2298:E2298"/>
    <mergeCell ref="F2298:T2298"/>
    <mergeCell ref="A2292:B2292"/>
    <mergeCell ref="D2292:E2292"/>
    <mergeCell ref="F2292:T2292"/>
    <mergeCell ref="A2293:B2293"/>
    <mergeCell ref="D2293:E2293"/>
    <mergeCell ref="F2293:T2293"/>
    <mergeCell ref="P2285:T2285"/>
    <mergeCell ref="A2287:B2287"/>
    <mergeCell ref="D2287:E2287"/>
    <mergeCell ref="F2287:T2287"/>
    <mergeCell ref="A2291:B2291"/>
    <mergeCell ref="D2291:E2291"/>
    <mergeCell ref="F2291:T2291"/>
    <mergeCell ref="M2277:T2277"/>
    <mergeCell ref="A2279:B2279"/>
    <mergeCell ref="D2279:E2279"/>
    <mergeCell ref="F2279:T2279"/>
    <mergeCell ref="M2281:T2281"/>
    <mergeCell ref="A2283:B2283"/>
    <mergeCell ref="D2283:E2283"/>
    <mergeCell ref="F2283:T2283"/>
    <mergeCell ref="P2269:T2269"/>
    <mergeCell ref="A2271:B2271"/>
    <mergeCell ref="D2271:E2271"/>
    <mergeCell ref="F2271:T2271"/>
    <mergeCell ref="M2273:T2273"/>
    <mergeCell ref="A2275:B2275"/>
    <mergeCell ref="D2275:E2275"/>
    <mergeCell ref="F2275:T2275"/>
    <mergeCell ref="K2264:T2264"/>
    <mergeCell ref="A2266:B2266"/>
    <mergeCell ref="D2266:E2266"/>
    <mergeCell ref="F2266:T2266"/>
    <mergeCell ref="A2267:B2267"/>
    <mergeCell ref="D2267:E2267"/>
    <mergeCell ref="F2267:T2267"/>
    <mergeCell ref="R2259:T2259"/>
    <mergeCell ref="A2261:B2261"/>
    <mergeCell ref="D2261:E2261"/>
    <mergeCell ref="F2261:T2261"/>
    <mergeCell ref="A2262:B2262"/>
    <mergeCell ref="D2262:E2262"/>
    <mergeCell ref="F2262:T2262"/>
    <mergeCell ref="R2251:T2251"/>
    <mergeCell ref="A2253:B2253"/>
    <mergeCell ref="D2253:E2253"/>
    <mergeCell ref="F2253:T2253"/>
    <mergeCell ref="R2255:T2255"/>
    <mergeCell ref="A2257:B2257"/>
    <mergeCell ref="D2257:E2257"/>
    <mergeCell ref="F2257:T2257"/>
    <mergeCell ref="H2243:T2243"/>
    <mergeCell ref="A2245:B2245"/>
    <mergeCell ref="D2245:E2245"/>
    <mergeCell ref="F2245:T2245"/>
    <mergeCell ref="R2247:T2247"/>
    <mergeCell ref="A2249:B2249"/>
    <mergeCell ref="D2249:E2249"/>
    <mergeCell ref="F2249:T2249"/>
    <mergeCell ref="R2238:T2238"/>
    <mergeCell ref="A2240:B2240"/>
    <mergeCell ref="D2240:E2240"/>
    <mergeCell ref="F2240:T2240"/>
    <mergeCell ref="A2241:B2241"/>
    <mergeCell ref="D2241:E2241"/>
    <mergeCell ref="F2241:T2241"/>
    <mergeCell ref="K2230:T2230"/>
    <mergeCell ref="A2232:B2232"/>
    <mergeCell ref="D2232:E2232"/>
    <mergeCell ref="F2232:T2232"/>
    <mergeCell ref="M2234:T2234"/>
    <mergeCell ref="A2236:B2236"/>
    <mergeCell ref="D2236:E2236"/>
    <mergeCell ref="F2236:T2236"/>
    <mergeCell ref="A2224:B2224"/>
    <mergeCell ref="D2224:E2224"/>
    <mergeCell ref="F2224:T2224"/>
    <mergeCell ref="I2226:T2226"/>
    <mergeCell ref="A2228:B2228"/>
    <mergeCell ref="D2228:E2228"/>
    <mergeCell ref="F2228:T2228"/>
    <mergeCell ref="P2220:T2220"/>
    <mergeCell ref="A2222:B2222"/>
    <mergeCell ref="D2222:E2222"/>
    <mergeCell ref="F2222:T2222"/>
    <mergeCell ref="A2223:B2223"/>
    <mergeCell ref="D2223:E2223"/>
    <mergeCell ref="F2223:T2223"/>
    <mergeCell ref="P2212:T2212"/>
    <mergeCell ref="A2214:B2214"/>
    <mergeCell ref="D2214:E2214"/>
    <mergeCell ref="F2214:T2214"/>
    <mergeCell ref="P2216:T2216"/>
    <mergeCell ref="A2218:B2218"/>
    <mergeCell ref="D2218:E2218"/>
    <mergeCell ref="F2218:T2218"/>
    <mergeCell ref="P2204:T2204"/>
    <mergeCell ref="A2206:B2206"/>
    <mergeCell ref="D2206:E2206"/>
    <mergeCell ref="F2206:T2206"/>
    <mergeCell ref="M2208:T2208"/>
    <mergeCell ref="A2210:B2210"/>
    <mergeCell ref="D2210:E2210"/>
    <mergeCell ref="F2210:T2210"/>
    <mergeCell ref="A2198:B2198"/>
    <mergeCell ref="D2198:E2198"/>
    <mergeCell ref="F2198:T2198"/>
    <mergeCell ref="K2200:T2200"/>
    <mergeCell ref="A2202:B2202"/>
    <mergeCell ref="D2202:E2202"/>
    <mergeCell ref="F2202:T2202"/>
    <mergeCell ref="A2196:B2196"/>
    <mergeCell ref="D2196:E2196"/>
    <mergeCell ref="F2196:T2196"/>
    <mergeCell ref="A2197:B2197"/>
    <mergeCell ref="D2197:E2197"/>
    <mergeCell ref="F2197:T2197"/>
    <mergeCell ref="A2194:B2194"/>
    <mergeCell ref="D2194:E2194"/>
    <mergeCell ref="F2194:T2194"/>
    <mergeCell ref="A2195:B2195"/>
    <mergeCell ref="D2195:E2195"/>
    <mergeCell ref="F2195:T2195"/>
    <mergeCell ref="A2192:B2192"/>
    <mergeCell ref="D2192:E2192"/>
    <mergeCell ref="F2192:T2192"/>
    <mergeCell ref="A2193:B2193"/>
    <mergeCell ref="D2193:E2193"/>
    <mergeCell ref="F2193:T2193"/>
    <mergeCell ref="A2190:B2190"/>
    <mergeCell ref="D2190:E2190"/>
    <mergeCell ref="F2190:T2190"/>
    <mergeCell ref="A2191:B2191"/>
    <mergeCell ref="D2191:E2191"/>
    <mergeCell ref="F2191:T2191"/>
    <mergeCell ref="A2188:B2188"/>
    <mergeCell ref="D2188:E2188"/>
    <mergeCell ref="F2188:T2188"/>
    <mergeCell ref="A2189:B2189"/>
    <mergeCell ref="D2189:E2189"/>
    <mergeCell ref="F2189:T2189"/>
    <mergeCell ref="A2186:B2186"/>
    <mergeCell ref="D2186:E2186"/>
    <mergeCell ref="F2186:T2186"/>
    <mergeCell ref="A2187:B2187"/>
    <mergeCell ref="D2187:E2187"/>
    <mergeCell ref="F2187:T2187"/>
    <mergeCell ref="A2184:B2184"/>
    <mergeCell ref="D2184:E2184"/>
    <mergeCell ref="F2184:T2184"/>
    <mergeCell ref="A2185:B2185"/>
    <mergeCell ref="D2185:E2185"/>
    <mergeCell ref="F2185:T2185"/>
    <mergeCell ref="P2177:T2177"/>
    <mergeCell ref="A2179:B2179"/>
    <mergeCell ref="D2179:E2179"/>
    <mergeCell ref="F2179:T2179"/>
    <mergeCell ref="P2181:T2181"/>
    <mergeCell ref="A2183:B2183"/>
    <mergeCell ref="D2183:E2183"/>
    <mergeCell ref="F2183:T2183"/>
    <mergeCell ref="A2171:B2171"/>
    <mergeCell ref="D2171:E2171"/>
    <mergeCell ref="F2171:T2171"/>
    <mergeCell ref="R2173:T2173"/>
    <mergeCell ref="A2175:B2175"/>
    <mergeCell ref="D2175:E2175"/>
    <mergeCell ref="F2175:T2175"/>
    <mergeCell ref="A2166:B2166"/>
    <mergeCell ref="D2166:E2166"/>
    <mergeCell ref="F2166:T2166"/>
    <mergeCell ref="P2168:T2168"/>
    <mergeCell ref="A2170:B2170"/>
    <mergeCell ref="D2170:E2170"/>
    <mergeCell ref="F2170:T2170"/>
    <mergeCell ref="A2164:B2164"/>
    <mergeCell ref="D2164:E2164"/>
    <mergeCell ref="F2164:T2164"/>
    <mergeCell ref="A2165:B2165"/>
    <mergeCell ref="D2165:E2165"/>
    <mergeCell ref="F2165:T2165"/>
    <mergeCell ref="M2157:T2157"/>
    <mergeCell ref="A2159:B2159"/>
    <mergeCell ref="D2159:E2159"/>
    <mergeCell ref="F2159:T2159"/>
    <mergeCell ref="K2161:T2161"/>
    <mergeCell ref="A2163:B2163"/>
    <mergeCell ref="D2163:E2163"/>
    <mergeCell ref="F2163:T2163"/>
    <mergeCell ref="A2154:B2154"/>
    <mergeCell ref="D2154:E2154"/>
    <mergeCell ref="F2154:T2154"/>
    <mergeCell ref="A2155:B2155"/>
    <mergeCell ref="D2155:E2155"/>
    <mergeCell ref="F2155:T2155"/>
    <mergeCell ref="A2149:B2149"/>
    <mergeCell ref="D2149:E2149"/>
    <mergeCell ref="F2149:T2149"/>
    <mergeCell ref="P2151:T2151"/>
    <mergeCell ref="A2153:B2153"/>
    <mergeCell ref="D2153:E2153"/>
    <mergeCell ref="F2153:T2153"/>
    <mergeCell ref="A2147:B2147"/>
    <mergeCell ref="D2147:E2147"/>
    <mergeCell ref="F2147:T2147"/>
    <mergeCell ref="A2148:B2148"/>
    <mergeCell ref="D2148:E2148"/>
    <mergeCell ref="F2148:T2148"/>
    <mergeCell ref="A2145:B2145"/>
    <mergeCell ref="D2145:E2145"/>
    <mergeCell ref="F2145:T2145"/>
    <mergeCell ref="A2146:B2146"/>
    <mergeCell ref="D2146:E2146"/>
    <mergeCell ref="F2146:T2146"/>
    <mergeCell ref="A2143:B2143"/>
    <mergeCell ref="D2143:E2143"/>
    <mergeCell ref="F2143:T2143"/>
    <mergeCell ref="A2144:B2144"/>
    <mergeCell ref="D2144:E2144"/>
    <mergeCell ref="F2144:T2144"/>
    <mergeCell ref="A2141:B2141"/>
    <mergeCell ref="D2141:E2141"/>
    <mergeCell ref="F2141:T2141"/>
    <mergeCell ref="A2142:B2142"/>
    <mergeCell ref="D2142:E2142"/>
    <mergeCell ref="F2142:T2142"/>
    <mergeCell ref="M2137:T2137"/>
    <mergeCell ref="A2139:B2139"/>
    <mergeCell ref="D2139:E2139"/>
    <mergeCell ref="F2139:T2139"/>
    <mergeCell ref="A2140:B2140"/>
    <mergeCell ref="D2140:E2140"/>
    <mergeCell ref="F2140:T2140"/>
    <mergeCell ref="P2132:T2132"/>
    <mergeCell ref="A2134:B2134"/>
    <mergeCell ref="D2134:E2134"/>
    <mergeCell ref="F2134:T2134"/>
    <mergeCell ref="A2135:B2135"/>
    <mergeCell ref="D2135:E2135"/>
    <mergeCell ref="F2135:T2135"/>
    <mergeCell ref="K2127:T2127"/>
    <mergeCell ref="A2129:B2129"/>
    <mergeCell ref="D2129:E2129"/>
    <mergeCell ref="F2129:T2129"/>
    <mergeCell ref="A2130:B2130"/>
    <mergeCell ref="D2130:E2130"/>
    <mergeCell ref="F2130:T2130"/>
    <mergeCell ref="P2122:T2122"/>
    <mergeCell ref="A2124:B2124"/>
    <mergeCell ref="D2124:E2124"/>
    <mergeCell ref="F2124:T2124"/>
    <mergeCell ref="A2125:B2125"/>
    <mergeCell ref="D2125:E2125"/>
    <mergeCell ref="F2125:T2125"/>
    <mergeCell ref="M2117:T2117"/>
    <mergeCell ref="A2119:B2119"/>
    <mergeCell ref="D2119:E2119"/>
    <mergeCell ref="F2119:T2119"/>
    <mergeCell ref="A2120:B2120"/>
    <mergeCell ref="D2120:E2120"/>
    <mergeCell ref="F2120:T2120"/>
    <mergeCell ref="A2111:B2111"/>
    <mergeCell ref="D2111:E2111"/>
    <mergeCell ref="F2111:T2111"/>
    <mergeCell ref="K2113:T2113"/>
    <mergeCell ref="A2115:B2115"/>
    <mergeCell ref="D2115:E2115"/>
    <mergeCell ref="F2115:T2115"/>
    <mergeCell ref="A2109:B2109"/>
    <mergeCell ref="D2109:E2109"/>
    <mergeCell ref="F2109:T2109"/>
    <mergeCell ref="A2110:B2110"/>
    <mergeCell ref="D2110:E2110"/>
    <mergeCell ref="F2110:T2110"/>
    <mergeCell ref="A2107:B2107"/>
    <mergeCell ref="D2107:E2107"/>
    <mergeCell ref="F2107:T2107"/>
    <mergeCell ref="A2108:B2108"/>
    <mergeCell ref="D2108:E2108"/>
    <mergeCell ref="F2108:T2108"/>
    <mergeCell ref="A2105:B2105"/>
    <mergeCell ref="D2105:E2105"/>
    <mergeCell ref="F2105:T2105"/>
    <mergeCell ref="A2106:B2106"/>
    <mergeCell ref="D2106:E2106"/>
    <mergeCell ref="F2106:T2106"/>
    <mergeCell ref="A2103:B2103"/>
    <mergeCell ref="D2103:E2103"/>
    <mergeCell ref="F2103:T2103"/>
    <mergeCell ref="A2104:B2104"/>
    <mergeCell ref="D2104:E2104"/>
    <mergeCell ref="F2104:T2104"/>
    <mergeCell ref="A2101:B2101"/>
    <mergeCell ref="D2101:E2101"/>
    <mergeCell ref="F2101:T2101"/>
    <mergeCell ref="A2102:B2102"/>
    <mergeCell ref="D2102:E2102"/>
    <mergeCell ref="F2102:T2102"/>
    <mergeCell ref="A2099:B2099"/>
    <mergeCell ref="D2099:E2099"/>
    <mergeCell ref="F2099:T2099"/>
    <mergeCell ref="A2100:B2100"/>
    <mergeCell ref="D2100:E2100"/>
    <mergeCell ref="F2100:T2100"/>
    <mergeCell ref="A2097:B2097"/>
    <mergeCell ref="D2097:E2097"/>
    <mergeCell ref="F2097:T2097"/>
    <mergeCell ref="A2098:B2098"/>
    <mergeCell ref="D2098:E2098"/>
    <mergeCell ref="F2098:T2098"/>
    <mergeCell ref="A2095:B2095"/>
    <mergeCell ref="D2095:E2095"/>
    <mergeCell ref="F2095:T2095"/>
    <mergeCell ref="A2096:B2096"/>
    <mergeCell ref="D2096:E2096"/>
    <mergeCell ref="F2096:T2096"/>
    <mergeCell ref="A2093:B2093"/>
    <mergeCell ref="D2093:E2093"/>
    <mergeCell ref="F2093:T2093"/>
    <mergeCell ref="A2094:B2094"/>
    <mergeCell ref="D2094:E2094"/>
    <mergeCell ref="F2094:T2094"/>
    <mergeCell ref="A2091:B2091"/>
    <mergeCell ref="D2091:E2091"/>
    <mergeCell ref="F2091:T2091"/>
    <mergeCell ref="A2092:B2092"/>
    <mergeCell ref="D2092:E2092"/>
    <mergeCell ref="F2092:T2092"/>
    <mergeCell ref="A2089:B2089"/>
    <mergeCell ref="D2089:E2089"/>
    <mergeCell ref="F2089:T2089"/>
    <mergeCell ref="A2090:B2090"/>
    <mergeCell ref="D2090:E2090"/>
    <mergeCell ref="F2090:T2090"/>
    <mergeCell ref="A2087:B2087"/>
    <mergeCell ref="D2087:E2087"/>
    <mergeCell ref="F2087:T2087"/>
    <mergeCell ref="A2088:B2088"/>
    <mergeCell ref="D2088:E2088"/>
    <mergeCell ref="F2088:T2088"/>
    <mergeCell ref="A2085:B2085"/>
    <mergeCell ref="D2085:E2085"/>
    <mergeCell ref="F2085:T2085"/>
    <mergeCell ref="A2086:B2086"/>
    <mergeCell ref="D2086:E2086"/>
    <mergeCell ref="F2086:T2086"/>
    <mergeCell ref="R2081:T2081"/>
    <mergeCell ref="A2083:B2083"/>
    <mergeCell ref="D2083:E2083"/>
    <mergeCell ref="F2083:T2083"/>
    <mergeCell ref="A2084:B2084"/>
    <mergeCell ref="D2084:E2084"/>
    <mergeCell ref="F2084:T2084"/>
    <mergeCell ref="Q2073:T2073"/>
    <mergeCell ref="A2075:B2075"/>
    <mergeCell ref="D2075:E2075"/>
    <mergeCell ref="F2075:T2075"/>
    <mergeCell ref="R2077:T2077"/>
    <mergeCell ref="A2079:B2079"/>
    <mergeCell ref="D2079:E2079"/>
    <mergeCell ref="F2079:T2079"/>
    <mergeCell ref="A2067:B2067"/>
    <mergeCell ref="D2067:E2067"/>
    <mergeCell ref="F2067:T2067"/>
    <mergeCell ref="M2069:T2069"/>
    <mergeCell ref="A2071:B2071"/>
    <mergeCell ref="D2071:E2071"/>
    <mergeCell ref="F2071:T2071"/>
    <mergeCell ref="A2065:B2065"/>
    <mergeCell ref="D2065:E2065"/>
    <mergeCell ref="F2065:T2065"/>
    <mergeCell ref="A2066:B2066"/>
    <mergeCell ref="D2066:E2066"/>
    <mergeCell ref="F2066:T2066"/>
    <mergeCell ref="A2063:B2063"/>
    <mergeCell ref="D2063:E2063"/>
    <mergeCell ref="F2063:T2063"/>
    <mergeCell ref="A2064:B2064"/>
    <mergeCell ref="D2064:E2064"/>
    <mergeCell ref="F2064:T2064"/>
    <mergeCell ref="A2061:B2061"/>
    <mergeCell ref="D2061:E2061"/>
    <mergeCell ref="F2061:T2061"/>
    <mergeCell ref="A2062:B2062"/>
    <mergeCell ref="D2062:E2062"/>
    <mergeCell ref="F2062:T2062"/>
    <mergeCell ref="P2057:T2057"/>
    <mergeCell ref="A2059:B2059"/>
    <mergeCell ref="D2059:E2059"/>
    <mergeCell ref="F2059:T2059"/>
    <mergeCell ref="A2060:B2060"/>
    <mergeCell ref="D2060:E2060"/>
    <mergeCell ref="F2060:T2060"/>
    <mergeCell ref="A2051:B2051"/>
    <mergeCell ref="D2051:E2051"/>
    <mergeCell ref="F2051:T2051"/>
    <mergeCell ref="M2053:T2053"/>
    <mergeCell ref="A2055:B2055"/>
    <mergeCell ref="D2055:E2055"/>
    <mergeCell ref="F2055:T2055"/>
    <mergeCell ref="A2049:B2049"/>
    <mergeCell ref="D2049:E2049"/>
    <mergeCell ref="F2049:T2049"/>
    <mergeCell ref="A2050:B2050"/>
    <mergeCell ref="D2050:E2050"/>
    <mergeCell ref="F2050:T2050"/>
    <mergeCell ref="L2042:T2042"/>
    <mergeCell ref="A2044:B2044"/>
    <mergeCell ref="D2044:E2044"/>
    <mergeCell ref="F2044:T2044"/>
    <mergeCell ref="R2046:T2046"/>
    <mergeCell ref="A2048:B2048"/>
    <mergeCell ref="D2048:E2048"/>
    <mergeCell ref="F2048:T2048"/>
    <mergeCell ref="M2037:T2037"/>
    <mergeCell ref="A2039:B2039"/>
    <mergeCell ref="D2039:E2039"/>
    <mergeCell ref="F2039:T2039"/>
    <mergeCell ref="A2040:B2040"/>
    <mergeCell ref="D2040:E2040"/>
    <mergeCell ref="F2040:T2040"/>
    <mergeCell ref="K2032:T2032"/>
    <mergeCell ref="A2034:B2034"/>
    <mergeCell ref="D2034:E2034"/>
    <mergeCell ref="F2034:T2034"/>
    <mergeCell ref="A2035:B2035"/>
    <mergeCell ref="D2035:E2035"/>
    <mergeCell ref="F2035:T2035"/>
    <mergeCell ref="A2029:B2029"/>
    <mergeCell ref="D2029:E2029"/>
    <mergeCell ref="F2029:T2029"/>
    <mergeCell ref="A2030:B2030"/>
    <mergeCell ref="D2030:E2030"/>
    <mergeCell ref="F2030:T2030"/>
    <mergeCell ref="A2024:B2024"/>
    <mergeCell ref="D2024:E2024"/>
    <mergeCell ref="F2024:T2024"/>
    <mergeCell ref="N2026:T2026"/>
    <mergeCell ref="A2028:B2028"/>
    <mergeCell ref="D2028:E2028"/>
    <mergeCell ref="F2028:T2028"/>
    <mergeCell ref="A2022:B2022"/>
    <mergeCell ref="D2022:E2022"/>
    <mergeCell ref="F2022:T2022"/>
    <mergeCell ref="A2023:B2023"/>
    <mergeCell ref="D2023:E2023"/>
    <mergeCell ref="F2023:T2023"/>
    <mergeCell ref="A2017:B2017"/>
    <mergeCell ref="D2017:E2017"/>
    <mergeCell ref="F2017:T2017"/>
    <mergeCell ref="M2019:T2019"/>
    <mergeCell ref="A2021:B2021"/>
    <mergeCell ref="D2021:E2021"/>
    <mergeCell ref="F2021:T2021"/>
    <mergeCell ref="A2015:B2015"/>
    <mergeCell ref="D2015:E2015"/>
    <mergeCell ref="F2015:T2015"/>
    <mergeCell ref="A2016:B2016"/>
    <mergeCell ref="D2016:E2016"/>
    <mergeCell ref="F2016:T2016"/>
    <mergeCell ref="A2013:B2013"/>
    <mergeCell ref="D2013:E2013"/>
    <mergeCell ref="F2013:T2013"/>
    <mergeCell ref="A2014:B2014"/>
    <mergeCell ref="D2014:E2014"/>
    <mergeCell ref="F2014:T2014"/>
    <mergeCell ref="A2011:B2011"/>
    <mergeCell ref="D2011:E2011"/>
    <mergeCell ref="F2011:T2011"/>
    <mergeCell ref="A2012:B2012"/>
    <mergeCell ref="D2012:E2012"/>
    <mergeCell ref="F2012:T2012"/>
    <mergeCell ref="A2009:B2009"/>
    <mergeCell ref="D2009:E2009"/>
    <mergeCell ref="F2009:T2009"/>
    <mergeCell ref="A2010:B2010"/>
    <mergeCell ref="D2010:E2010"/>
    <mergeCell ref="F2010:T2010"/>
    <mergeCell ref="A2007:B2007"/>
    <mergeCell ref="D2007:E2007"/>
    <mergeCell ref="F2007:T2007"/>
    <mergeCell ref="A2008:B2008"/>
    <mergeCell ref="D2008:E2008"/>
    <mergeCell ref="F2008:T2008"/>
    <mergeCell ref="A2002:B2002"/>
    <mergeCell ref="D2002:E2002"/>
    <mergeCell ref="F2002:T2002"/>
    <mergeCell ref="M2004:T2004"/>
    <mergeCell ref="A2006:B2006"/>
    <mergeCell ref="D2006:E2006"/>
    <mergeCell ref="F2006:T2006"/>
    <mergeCell ref="A2000:B2000"/>
    <mergeCell ref="D2000:E2000"/>
    <mergeCell ref="F2000:T2000"/>
    <mergeCell ref="A2001:B2001"/>
    <mergeCell ref="D2001:E2001"/>
    <mergeCell ref="F2001:T2001"/>
    <mergeCell ref="A1998:B1998"/>
    <mergeCell ref="D1998:E1998"/>
    <mergeCell ref="F1998:T1998"/>
    <mergeCell ref="A1999:B1999"/>
    <mergeCell ref="D1999:E1999"/>
    <mergeCell ref="F1999:T1999"/>
    <mergeCell ref="A1996:B1996"/>
    <mergeCell ref="D1996:E1996"/>
    <mergeCell ref="F1996:T1996"/>
    <mergeCell ref="A1997:B1997"/>
    <mergeCell ref="D1997:E1997"/>
    <mergeCell ref="F1997:T1997"/>
    <mergeCell ref="A1994:B1994"/>
    <mergeCell ref="D1994:E1994"/>
    <mergeCell ref="F1994:T1994"/>
    <mergeCell ref="A1995:B1995"/>
    <mergeCell ref="D1995:E1995"/>
    <mergeCell ref="F1995:T1995"/>
    <mergeCell ref="K1990:T1990"/>
    <mergeCell ref="A1992:B1992"/>
    <mergeCell ref="D1992:E1992"/>
    <mergeCell ref="F1992:T1992"/>
    <mergeCell ref="A1993:B1993"/>
    <mergeCell ref="D1993:E1993"/>
    <mergeCell ref="F1993:T1993"/>
    <mergeCell ref="A1987:B1987"/>
    <mergeCell ref="D1987:E1987"/>
    <mergeCell ref="F1987:T1987"/>
    <mergeCell ref="A1988:B1988"/>
    <mergeCell ref="D1988:E1988"/>
    <mergeCell ref="F1988:T1988"/>
    <mergeCell ref="K1980:T1980"/>
    <mergeCell ref="A1982:B1982"/>
    <mergeCell ref="D1982:E1982"/>
    <mergeCell ref="F1982:T1982"/>
    <mergeCell ref="A1986:B1986"/>
    <mergeCell ref="D1986:E1986"/>
    <mergeCell ref="F1986:T1986"/>
    <mergeCell ref="A1974:B1974"/>
    <mergeCell ref="D1974:E1974"/>
    <mergeCell ref="F1974:T1974"/>
    <mergeCell ref="M1976:T1976"/>
    <mergeCell ref="A1978:B1978"/>
    <mergeCell ref="D1978:E1978"/>
    <mergeCell ref="F1978:T1978"/>
    <mergeCell ref="A1972:B1972"/>
    <mergeCell ref="D1972:E1972"/>
    <mergeCell ref="F1972:T1972"/>
    <mergeCell ref="A1973:B1973"/>
    <mergeCell ref="D1973:E1973"/>
    <mergeCell ref="F1973:T1973"/>
    <mergeCell ref="P1965:T1965"/>
    <mergeCell ref="A1967:B1967"/>
    <mergeCell ref="D1967:E1967"/>
    <mergeCell ref="F1967:T1967"/>
    <mergeCell ref="P1969:T1969"/>
    <mergeCell ref="A1971:B1971"/>
    <mergeCell ref="D1971:E1971"/>
    <mergeCell ref="F1971:T1971"/>
    <mergeCell ref="A1959:B1959"/>
    <mergeCell ref="D1959:E1959"/>
    <mergeCell ref="F1959:T1959"/>
    <mergeCell ref="M1961:T1961"/>
    <mergeCell ref="A1963:B1963"/>
    <mergeCell ref="D1963:E1963"/>
    <mergeCell ref="F1963:T1963"/>
    <mergeCell ref="A1957:B1957"/>
    <mergeCell ref="D1957:E1957"/>
    <mergeCell ref="F1957:T1957"/>
    <mergeCell ref="A1958:B1958"/>
    <mergeCell ref="D1958:E1958"/>
    <mergeCell ref="F1958:T1958"/>
    <mergeCell ref="A1955:B1955"/>
    <mergeCell ref="D1955:E1955"/>
    <mergeCell ref="F1955:T1955"/>
    <mergeCell ref="A1956:B1956"/>
    <mergeCell ref="D1956:E1956"/>
    <mergeCell ref="F1956:T1956"/>
    <mergeCell ref="A1950:B1950"/>
    <mergeCell ref="D1950:E1950"/>
    <mergeCell ref="F1950:T1950"/>
    <mergeCell ref="M1952:T1952"/>
    <mergeCell ref="A1954:B1954"/>
    <mergeCell ref="D1954:E1954"/>
    <mergeCell ref="F1954:T1954"/>
    <mergeCell ref="M1943:T1943"/>
    <mergeCell ref="A1945:B1945"/>
    <mergeCell ref="D1945:E1945"/>
    <mergeCell ref="F1945:T1945"/>
    <mergeCell ref="R1947:T1947"/>
    <mergeCell ref="A1949:B1949"/>
    <mergeCell ref="D1949:E1949"/>
    <mergeCell ref="F1949:T1949"/>
    <mergeCell ref="M1935:T1935"/>
    <mergeCell ref="A1937:B1937"/>
    <mergeCell ref="D1937:E1937"/>
    <mergeCell ref="F1937:T1937"/>
    <mergeCell ref="R1939:T1939"/>
    <mergeCell ref="A1941:B1941"/>
    <mergeCell ref="D1941:E1941"/>
    <mergeCell ref="F1941:T1941"/>
    <mergeCell ref="P1927:T1927"/>
    <mergeCell ref="A1929:B1929"/>
    <mergeCell ref="D1929:E1929"/>
    <mergeCell ref="F1929:T1929"/>
    <mergeCell ref="R1931:T1931"/>
    <mergeCell ref="A1933:B1933"/>
    <mergeCell ref="D1933:E1933"/>
    <mergeCell ref="F1933:T1933"/>
    <mergeCell ref="A1921:B1921"/>
    <mergeCell ref="D1921:E1921"/>
    <mergeCell ref="F1921:T1921"/>
    <mergeCell ref="M1923:T1923"/>
    <mergeCell ref="A1925:B1925"/>
    <mergeCell ref="D1925:E1925"/>
    <mergeCell ref="F1925:T1925"/>
    <mergeCell ref="A1919:B1919"/>
    <mergeCell ref="D1919:E1919"/>
    <mergeCell ref="F1919:T1919"/>
    <mergeCell ref="A1920:B1920"/>
    <mergeCell ref="D1920:E1920"/>
    <mergeCell ref="F1920:T1920"/>
    <mergeCell ref="A1917:B1917"/>
    <mergeCell ref="D1917:E1917"/>
    <mergeCell ref="F1917:T1917"/>
    <mergeCell ref="A1918:B1918"/>
    <mergeCell ref="D1918:E1918"/>
    <mergeCell ref="F1918:T1918"/>
    <mergeCell ref="A1915:B1915"/>
    <mergeCell ref="D1915:E1915"/>
    <mergeCell ref="F1915:T1915"/>
    <mergeCell ref="A1916:B1916"/>
    <mergeCell ref="D1916:E1916"/>
    <mergeCell ref="F1916:T1916"/>
    <mergeCell ref="A1913:B1913"/>
    <mergeCell ref="D1913:E1913"/>
    <mergeCell ref="F1913:T1913"/>
    <mergeCell ref="A1914:B1914"/>
    <mergeCell ref="D1914:E1914"/>
    <mergeCell ref="F1914:T1914"/>
    <mergeCell ref="P1906:T1906"/>
    <mergeCell ref="A1908:B1908"/>
    <mergeCell ref="D1908:E1908"/>
    <mergeCell ref="F1908:T1908"/>
    <mergeCell ref="R1910:T1910"/>
    <mergeCell ref="A1912:B1912"/>
    <mergeCell ref="D1912:E1912"/>
    <mergeCell ref="F1912:T1912"/>
    <mergeCell ref="K1901:T1901"/>
    <mergeCell ref="A1903:B1903"/>
    <mergeCell ref="D1903:E1903"/>
    <mergeCell ref="F1903:T1903"/>
    <mergeCell ref="A1904:B1904"/>
    <mergeCell ref="D1904:E1904"/>
    <mergeCell ref="F1904:T1904"/>
    <mergeCell ref="M1896:T1896"/>
    <mergeCell ref="A1898:B1898"/>
    <mergeCell ref="D1898:E1898"/>
    <mergeCell ref="F1898:T1898"/>
    <mergeCell ref="A1899:B1899"/>
    <mergeCell ref="D1899:E1899"/>
    <mergeCell ref="F1899:T1899"/>
    <mergeCell ref="M1891:T1891"/>
    <mergeCell ref="A1893:B1893"/>
    <mergeCell ref="D1893:E1893"/>
    <mergeCell ref="F1893:T1893"/>
    <mergeCell ref="A1894:B1894"/>
    <mergeCell ref="D1894:E1894"/>
    <mergeCell ref="F1894:T1894"/>
    <mergeCell ref="A1888:B1888"/>
    <mergeCell ref="D1888:E1888"/>
    <mergeCell ref="F1888:T1888"/>
    <mergeCell ref="A1889:B1889"/>
    <mergeCell ref="D1889:E1889"/>
    <mergeCell ref="F1889:T1889"/>
    <mergeCell ref="A1886:B1886"/>
    <mergeCell ref="D1886:E1886"/>
    <mergeCell ref="F1886:T1886"/>
    <mergeCell ref="A1887:B1887"/>
    <mergeCell ref="D1887:E1887"/>
    <mergeCell ref="F1887:T1887"/>
    <mergeCell ref="A1881:B1881"/>
    <mergeCell ref="D1881:E1881"/>
    <mergeCell ref="F1881:T1881"/>
    <mergeCell ref="P1883:T1883"/>
    <mergeCell ref="A1885:B1885"/>
    <mergeCell ref="D1885:E1885"/>
    <mergeCell ref="F1885:T1885"/>
    <mergeCell ref="R1877:T1877"/>
    <mergeCell ref="A1879:B1879"/>
    <mergeCell ref="D1879:E1879"/>
    <mergeCell ref="F1879:T1879"/>
    <mergeCell ref="A1880:B1880"/>
    <mergeCell ref="D1880:E1880"/>
    <mergeCell ref="F1880:T1880"/>
    <mergeCell ref="M1869:T1869"/>
    <mergeCell ref="A1871:B1871"/>
    <mergeCell ref="D1871:E1871"/>
    <mergeCell ref="F1871:T1871"/>
    <mergeCell ref="P1873:T1873"/>
    <mergeCell ref="A1875:B1875"/>
    <mergeCell ref="D1875:E1875"/>
    <mergeCell ref="F1875:T1875"/>
    <mergeCell ref="A1866:B1866"/>
    <mergeCell ref="D1866:E1866"/>
    <mergeCell ref="F1866:T1866"/>
    <mergeCell ref="A1867:B1867"/>
    <mergeCell ref="D1867:E1867"/>
    <mergeCell ref="F1867:T1867"/>
    <mergeCell ref="A1864:B1864"/>
    <mergeCell ref="D1864:E1864"/>
    <mergeCell ref="F1864:T1864"/>
    <mergeCell ref="A1865:B1865"/>
    <mergeCell ref="D1865:E1865"/>
    <mergeCell ref="F1865:T1865"/>
    <mergeCell ref="A1862:B1862"/>
    <mergeCell ref="D1862:E1862"/>
    <mergeCell ref="F1862:T1862"/>
    <mergeCell ref="A1863:B1863"/>
    <mergeCell ref="D1863:E1863"/>
    <mergeCell ref="F1863:T1863"/>
    <mergeCell ref="A1860:B1860"/>
    <mergeCell ref="D1860:E1860"/>
    <mergeCell ref="F1860:T1860"/>
    <mergeCell ref="A1861:B1861"/>
    <mergeCell ref="D1861:E1861"/>
    <mergeCell ref="F1861:T1861"/>
    <mergeCell ref="A1858:B1858"/>
    <mergeCell ref="D1858:E1858"/>
    <mergeCell ref="F1858:T1858"/>
    <mergeCell ref="A1859:B1859"/>
    <mergeCell ref="D1859:E1859"/>
    <mergeCell ref="F1859:T1859"/>
    <mergeCell ref="A1856:B1856"/>
    <mergeCell ref="D1856:E1856"/>
    <mergeCell ref="F1856:T1856"/>
    <mergeCell ref="A1857:B1857"/>
    <mergeCell ref="D1857:E1857"/>
    <mergeCell ref="F1857:T1857"/>
    <mergeCell ref="A1854:B1854"/>
    <mergeCell ref="D1854:E1854"/>
    <mergeCell ref="F1854:T1854"/>
    <mergeCell ref="A1855:B1855"/>
    <mergeCell ref="D1855:E1855"/>
    <mergeCell ref="F1855:T1855"/>
    <mergeCell ref="A1852:B1852"/>
    <mergeCell ref="D1852:E1852"/>
    <mergeCell ref="F1852:T1852"/>
    <mergeCell ref="A1853:B1853"/>
    <mergeCell ref="D1853:E1853"/>
    <mergeCell ref="F1853:T1853"/>
    <mergeCell ref="A1850:B1850"/>
    <mergeCell ref="D1850:E1850"/>
    <mergeCell ref="F1850:T1850"/>
    <mergeCell ref="A1851:B1851"/>
    <mergeCell ref="D1851:E1851"/>
    <mergeCell ref="F1851:T1851"/>
    <mergeCell ref="A1848:B1848"/>
    <mergeCell ref="D1848:E1848"/>
    <mergeCell ref="F1848:T1848"/>
    <mergeCell ref="A1849:B1849"/>
    <mergeCell ref="D1849:E1849"/>
    <mergeCell ref="F1849:T1849"/>
    <mergeCell ref="A1846:B1846"/>
    <mergeCell ref="D1846:E1846"/>
    <mergeCell ref="F1846:T1846"/>
    <mergeCell ref="A1847:B1847"/>
    <mergeCell ref="D1847:E1847"/>
    <mergeCell ref="F1847:T1847"/>
    <mergeCell ref="P1836:T1836"/>
    <mergeCell ref="A1838:B1838"/>
    <mergeCell ref="D1838:E1838"/>
    <mergeCell ref="F1838:T1838"/>
    <mergeCell ref="M1840:T1840"/>
    <mergeCell ref="A1842:B1842"/>
    <mergeCell ref="D1842:E1842"/>
    <mergeCell ref="F1842:T1842"/>
    <mergeCell ref="L1828:T1828"/>
    <mergeCell ref="A1830:B1830"/>
    <mergeCell ref="D1830:E1830"/>
    <mergeCell ref="F1830:T1830"/>
    <mergeCell ref="P1832:T1832"/>
    <mergeCell ref="A1834:B1834"/>
    <mergeCell ref="D1834:E1834"/>
    <mergeCell ref="F1834:T1834"/>
    <mergeCell ref="A1825:B1825"/>
    <mergeCell ref="D1825:E1825"/>
    <mergeCell ref="F1825:T1825"/>
    <mergeCell ref="A1826:B1826"/>
    <mergeCell ref="D1826:E1826"/>
    <mergeCell ref="F1826:T1826"/>
    <mergeCell ref="A1823:B1823"/>
    <mergeCell ref="D1823:E1823"/>
    <mergeCell ref="F1823:T1823"/>
    <mergeCell ref="A1824:B1824"/>
    <mergeCell ref="D1824:E1824"/>
    <mergeCell ref="F1824:T1824"/>
    <mergeCell ref="A1821:B1821"/>
    <mergeCell ref="D1821:E1821"/>
    <mergeCell ref="F1821:T1821"/>
    <mergeCell ref="A1822:B1822"/>
    <mergeCell ref="D1822:E1822"/>
    <mergeCell ref="F1822:T1822"/>
    <mergeCell ref="A1819:B1819"/>
    <mergeCell ref="D1819:E1819"/>
    <mergeCell ref="F1819:T1819"/>
    <mergeCell ref="A1820:B1820"/>
    <mergeCell ref="D1820:E1820"/>
    <mergeCell ref="F1820:T1820"/>
    <mergeCell ref="A1817:B1817"/>
    <mergeCell ref="D1817:E1817"/>
    <mergeCell ref="F1817:T1817"/>
    <mergeCell ref="A1818:B1818"/>
    <mergeCell ref="D1818:E1818"/>
    <mergeCell ref="F1818:T1818"/>
    <mergeCell ref="A1815:B1815"/>
    <mergeCell ref="D1815:E1815"/>
    <mergeCell ref="F1815:T1815"/>
    <mergeCell ref="A1816:B1816"/>
    <mergeCell ref="D1816:E1816"/>
    <mergeCell ref="F1816:T1816"/>
    <mergeCell ref="A1813:B1813"/>
    <mergeCell ref="D1813:E1813"/>
    <mergeCell ref="F1813:T1813"/>
    <mergeCell ref="A1814:B1814"/>
    <mergeCell ref="D1814:E1814"/>
    <mergeCell ref="F1814:T1814"/>
    <mergeCell ref="A1811:B1811"/>
    <mergeCell ref="D1811:E1811"/>
    <mergeCell ref="F1811:T1811"/>
    <mergeCell ref="A1812:B1812"/>
    <mergeCell ref="D1812:E1812"/>
    <mergeCell ref="F1812:T1812"/>
    <mergeCell ref="A1809:B1809"/>
    <mergeCell ref="D1809:E1809"/>
    <mergeCell ref="F1809:T1809"/>
    <mergeCell ref="A1810:B1810"/>
    <mergeCell ref="D1810:E1810"/>
    <mergeCell ref="F1810:T1810"/>
    <mergeCell ref="A1807:B1807"/>
    <mergeCell ref="D1807:E1807"/>
    <mergeCell ref="F1807:T1807"/>
    <mergeCell ref="A1808:B1808"/>
    <mergeCell ref="D1808:E1808"/>
    <mergeCell ref="F1808:T1808"/>
    <mergeCell ref="A1805:B1805"/>
    <mergeCell ref="D1805:E1805"/>
    <mergeCell ref="F1805:T1805"/>
    <mergeCell ref="A1806:B1806"/>
    <mergeCell ref="D1806:E1806"/>
    <mergeCell ref="F1806:T1806"/>
    <mergeCell ref="A1803:B1803"/>
    <mergeCell ref="D1803:E1803"/>
    <mergeCell ref="F1803:T1803"/>
    <mergeCell ref="A1804:B1804"/>
    <mergeCell ref="D1804:E1804"/>
    <mergeCell ref="F1804:T1804"/>
    <mergeCell ref="A1801:B1801"/>
    <mergeCell ref="D1801:E1801"/>
    <mergeCell ref="F1801:T1801"/>
    <mergeCell ref="A1802:B1802"/>
    <mergeCell ref="D1802:E1802"/>
    <mergeCell ref="F1802:T1802"/>
    <mergeCell ref="A1799:B1799"/>
    <mergeCell ref="D1799:E1799"/>
    <mergeCell ref="F1799:T1799"/>
    <mergeCell ref="A1800:B1800"/>
    <mergeCell ref="D1800:E1800"/>
    <mergeCell ref="F1800:T1800"/>
    <mergeCell ref="A1797:B1797"/>
    <mergeCell ref="D1797:E1797"/>
    <mergeCell ref="F1797:T1797"/>
    <mergeCell ref="A1798:B1798"/>
    <mergeCell ref="D1798:E1798"/>
    <mergeCell ref="F1798:T1798"/>
    <mergeCell ref="R1793:T1793"/>
    <mergeCell ref="A1795:B1795"/>
    <mergeCell ref="D1795:E1795"/>
    <mergeCell ref="F1795:T1795"/>
    <mergeCell ref="A1796:B1796"/>
    <mergeCell ref="D1796:E1796"/>
    <mergeCell ref="F1796:T1796"/>
    <mergeCell ref="A1787:B1787"/>
    <mergeCell ref="D1787:E1787"/>
    <mergeCell ref="F1787:T1787"/>
    <mergeCell ref="M1789:T1789"/>
    <mergeCell ref="A1791:B1791"/>
    <mergeCell ref="D1791:E1791"/>
    <mergeCell ref="F1791:T1791"/>
    <mergeCell ref="A1782:B1782"/>
    <mergeCell ref="D1782:E1782"/>
    <mergeCell ref="F1782:T1782"/>
    <mergeCell ref="P1784:T1784"/>
    <mergeCell ref="A1786:B1786"/>
    <mergeCell ref="D1786:E1786"/>
    <mergeCell ref="F1786:T1786"/>
    <mergeCell ref="A1777:B1777"/>
    <mergeCell ref="D1777:E1777"/>
    <mergeCell ref="F1777:T1777"/>
    <mergeCell ref="P1779:T1779"/>
    <mergeCell ref="A1781:B1781"/>
    <mergeCell ref="D1781:E1781"/>
    <mergeCell ref="F1781:T1781"/>
    <mergeCell ref="K1773:T1773"/>
    <mergeCell ref="A1775:B1775"/>
    <mergeCell ref="D1775:E1775"/>
    <mergeCell ref="F1775:T1775"/>
    <mergeCell ref="A1776:B1776"/>
    <mergeCell ref="D1776:E1776"/>
    <mergeCell ref="F1776:T1776"/>
    <mergeCell ref="A1770:B1770"/>
    <mergeCell ref="D1770:E1770"/>
    <mergeCell ref="F1770:T1770"/>
    <mergeCell ref="A1771:B1771"/>
    <mergeCell ref="D1771:E1771"/>
    <mergeCell ref="F1771:T1771"/>
    <mergeCell ref="A1768:B1768"/>
    <mergeCell ref="D1768:E1768"/>
    <mergeCell ref="F1768:T1768"/>
    <mergeCell ref="A1769:B1769"/>
    <mergeCell ref="D1769:E1769"/>
    <mergeCell ref="F1769:T1769"/>
    <mergeCell ref="A1766:B1766"/>
    <mergeCell ref="D1766:E1766"/>
    <mergeCell ref="F1766:T1766"/>
    <mergeCell ref="A1767:B1767"/>
    <mergeCell ref="D1767:E1767"/>
    <mergeCell ref="F1767:T1767"/>
    <mergeCell ref="A1764:B1764"/>
    <mergeCell ref="D1764:E1764"/>
    <mergeCell ref="F1764:T1764"/>
    <mergeCell ref="A1765:B1765"/>
    <mergeCell ref="D1765:E1765"/>
    <mergeCell ref="F1765:T1765"/>
    <mergeCell ref="A1762:B1762"/>
    <mergeCell ref="D1762:E1762"/>
    <mergeCell ref="F1762:T1762"/>
    <mergeCell ref="A1763:B1763"/>
    <mergeCell ref="D1763:E1763"/>
    <mergeCell ref="F1763:T1763"/>
    <mergeCell ref="A1760:B1760"/>
    <mergeCell ref="D1760:E1760"/>
    <mergeCell ref="F1760:T1760"/>
    <mergeCell ref="A1761:B1761"/>
    <mergeCell ref="D1761:E1761"/>
    <mergeCell ref="F1761:T1761"/>
    <mergeCell ref="A1758:B1758"/>
    <mergeCell ref="D1758:E1758"/>
    <mergeCell ref="F1758:T1758"/>
    <mergeCell ref="A1759:B1759"/>
    <mergeCell ref="D1759:E1759"/>
    <mergeCell ref="F1759:T1759"/>
    <mergeCell ref="A1756:B1756"/>
    <mergeCell ref="D1756:E1756"/>
    <mergeCell ref="F1756:T1756"/>
    <mergeCell ref="A1757:B1757"/>
    <mergeCell ref="D1757:E1757"/>
    <mergeCell ref="F1757:T1757"/>
    <mergeCell ref="A1754:B1754"/>
    <mergeCell ref="D1754:E1754"/>
    <mergeCell ref="F1754:T1754"/>
    <mergeCell ref="A1755:B1755"/>
    <mergeCell ref="D1755:E1755"/>
    <mergeCell ref="F1755:T1755"/>
    <mergeCell ref="A1752:B1752"/>
    <mergeCell ref="D1752:E1752"/>
    <mergeCell ref="F1752:T1752"/>
    <mergeCell ref="A1753:B1753"/>
    <mergeCell ref="D1753:E1753"/>
    <mergeCell ref="F1753:T1753"/>
    <mergeCell ref="A1750:B1750"/>
    <mergeCell ref="D1750:E1750"/>
    <mergeCell ref="F1750:T1750"/>
    <mergeCell ref="A1751:B1751"/>
    <mergeCell ref="D1751:E1751"/>
    <mergeCell ref="F1751:T1751"/>
    <mergeCell ref="A1748:B1748"/>
    <mergeCell ref="D1748:E1748"/>
    <mergeCell ref="F1748:T1748"/>
    <mergeCell ref="A1749:B1749"/>
    <mergeCell ref="D1749:E1749"/>
    <mergeCell ref="F1749:T1749"/>
    <mergeCell ref="A1746:B1746"/>
    <mergeCell ref="D1746:E1746"/>
    <mergeCell ref="F1746:T1746"/>
    <mergeCell ref="A1747:B1747"/>
    <mergeCell ref="D1747:E1747"/>
    <mergeCell ref="F1747:T1747"/>
    <mergeCell ref="A1744:B1744"/>
    <mergeCell ref="D1744:E1744"/>
    <mergeCell ref="F1744:T1744"/>
    <mergeCell ref="A1745:B1745"/>
    <mergeCell ref="D1745:E1745"/>
    <mergeCell ref="F1745:T1745"/>
    <mergeCell ref="A1742:B1742"/>
    <mergeCell ref="D1742:E1742"/>
    <mergeCell ref="F1742:T1742"/>
    <mergeCell ref="A1743:B1743"/>
    <mergeCell ref="D1743:E1743"/>
    <mergeCell ref="F1743:T1743"/>
    <mergeCell ref="P1738:T1738"/>
    <mergeCell ref="A1740:B1740"/>
    <mergeCell ref="D1740:E1740"/>
    <mergeCell ref="F1740:T1740"/>
    <mergeCell ref="A1741:B1741"/>
    <mergeCell ref="D1741:E1741"/>
    <mergeCell ref="F1741:T1741"/>
    <mergeCell ref="P1733:T1733"/>
    <mergeCell ref="A1735:B1735"/>
    <mergeCell ref="D1735:E1735"/>
    <mergeCell ref="F1735:T1735"/>
    <mergeCell ref="A1736:B1736"/>
    <mergeCell ref="D1736:E1736"/>
    <mergeCell ref="F1736:T1736"/>
    <mergeCell ref="P1725:T1725"/>
    <mergeCell ref="A1727:B1727"/>
    <mergeCell ref="D1727:E1727"/>
    <mergeCell ref="F1727:T1727"/>
    <mergeCell ref="M1729:T1729"/>
    <mergeCell ref="A1731:B1731"/>
    <mergeCell ref="D1731:E1731"/>
    <mergeCell ref="F1731:T1731"/>
    <mergeCell ref="M1720:T1720"/>
    <mergeCell ref="A1722:B1722"/>
    <mergeCell ref="D1722:E1722"/>
    <mergeCell ref="F1722:T1722"/>
    <mergeCell ref="A1723:B1723"/>
    <mergeCell ref="D1723:E1723"/>
    <mergeCell ref="F1723:T1723"/>
    <mergeCell ref="M1712:T1712"/>
    <mergeCell ref="A1714:B1714"/>
    <mergeCell ref="D1714:E1714"/>
    <mergeCell ref="F1714:T1714"/>
    <mergeCell ref="M1716:T1716"/>
    <mergeCell ref="A1718:B1718"/>
    <mergeCell ref="D1718:E1718"/>
    <mergeCell ref="F1718:T1718"/>
    <mergeCell ref="A1706:B1706"/>
    <mergeCell ref="D1706:E1706"/>
    <mergeCell ref="F1706:T1706"/>
    <mergeCell ref="M1708:T1708"/>
    <mergeCell ref="A1710:B1710"/>
    <mergeCell ref="D1710:E1710"/>
    <mergeCell ref="F1710:T1710"/>
    <mergeCell ref="A1698:B1698"/>
    <mergeCell ref="D1698:E1698"/>
    <mergeCell ref="F1698:T1698"/>
    <mergeCell ref="M1700:T1700"/>
    <mergeCell ref="A1702:B1702"/>
    <mergeCell ref="D1702:E1702"/>
    <mergeCell ref="F1702:T1702"/>
    <mergeCell ref="A1696:B1696"/>
    <mergeCell ref="D1696:E1696"/>
    <mergeCell ref="F1696:T1696"/>
    <mergeCell ref="A1697:B1697"/>
    <mergeCell ref="D1697:E1697"/>
    <mergeCell ref="F1697:T1697"/>
    <mergeCell ref="A1694:B1694"/>
    <mergeCell ref="D1694:E1694"/>
    <mergeCell ref="F1694:T1694"/>
    <mergeCell ref="A1695:B1695"/>
    <mergeCell ref="D1695:E1695"/>
    <mergeCell ref="F1695:T1695"/>
    <mergeCell ref="M1690:T1690"/>
    <mergeCell ref="A1692:B1692"/>
    <mergeCell ref="D1692:E1692"/>
    <mergeCell ref="F1692:T1692"/>
    <mergeCell ref="A1693:B1693"/>
    <mergeCell ref="D1693:E1693"/>
    <mergeCell ref="F1693:T1693"/>
    <mergeCell ref="A1687:B1687"/>
    <mergeCell ref="D1687:E1687"/>
    <mergeCell ref="F1687:T1687"/>
    <mergeCell ref="A1688:B1688"/>
    <mergeCell ref="D1688:E1688"/>
    <mergeCell ref="F1688:T1688"/>
    <mergeCell ref="A1685:B1685"/>
    <mergeCell ref="D1685:E1685"/>
    <mergeCell ref="F1685:T1685"/>
    <mergeCell ref="A1686:B1686"/>
    <mergeCell ref="D1686:E1686"/>
    <mergeCell ref="F1686:T1686"/>
    <mergeCell ref="A1683:B1683"/>
    <mergeCell ref="D1683:E1683"/>
    <mergeCell ref="F1683:T1683"/>
    <mergeCell ref="A1684:B1684"/>
    <mergeCell ref="D1684:E1684"/>
    <mergeCell ref="F1684:T1684"/>
    <mergeCell ref="M1679:T1679"/>
    <mergeCell ref="A1681:B1681"/>
    <mergeCell ref="D1681:E1681"/>
    <mergeCell ref="F1681:T1681"/>
    <mergeCell ref="A1682:B1682"/>
    <mergeCell ref="D1682:E1682"/>
    <mergeCell ref="F1682:T1682"/>
    <mergeCell ref="A1676:B1676"/>
    <mergeCell ref="D1676:E1676"/>
    <mergeCell ref="F1676:T1676"/>
    <mergeCell ref="A1677:B1677"/>
    <mergeCell ref="D1677:E1677"/>
    <mergeCell ref="F1677:T1677"/>
    <mergeCell ref="A1674:B1674"/>
    <mergeCell ref="D1674:E1674"/>
    <mergeCell ref="F1674:T1674"/>
    <mergeCell ref="A1675:B1675"/>
    <mergeCell ref="D1675:E1675"/>
    <mergeCell ref="F1675:T1675"/>
    <mergeCell ref="P1670:T1670"/>
    <mergeCell ref="A1672:B1672"/>
    <mergeCell ref="D1672:E1672"/>
    <mergeCell ref="F1672:T1672"/>
    <mergeCell ref="A1673:B1673"/>
    <mergeCell ref="D1673:E1673"/>
    <mergeCell ref="F1673:T1673"/>
    <mergeCell ref="A1667:B1667"/>
    <mergeCell ref="D1667:E1667"/>
    <mergeCell ref="F1667:T1667"/>
    <mergeCell ref="A1668:B1668"/>
    <mergeCell ref="D1668:E1668"/>
    <mergeCell ref="F1668:T1668"/>
    <mergeCell ref="P1660:T1660"/>
    <mergeCell ref="A1662:B1662"/>
    <mergeCell ref="D1662:E1662"/>
    <mergeCell ref="F1662:T1662"/>
    <mergeCell ref="M1664:T1664"/>
    <mergeCell ref="A1666:B1666"/>
    <mergeCell ref="D1666:E1666"/>
    <mergeCell ref="F1666:T1666"/>
    <mergeCell ref="M1655:T1655"/>
    <mergeCell ref="A1657:B1657"/>
    <mergeCell ref="D1657:E1657"/>
    <mergeCell ref="F1657:T1657"/>
    <mergeCell ref="A1658:B1658"/>
    <mergeCell ref="D1658:E1658"/>
    <mergeCell ref="F1658:T1658"/>
    <mergeCell ref="A1652:B1652"/>
    <mergeCell ref="D1652:E1652"/>
    <mergeCell ref="F1652:T1652"/>
    <mergeCell ref="A1653:B1653"/>
    <mergeCell ref="D1653:E1653"/>
    <mergeCell ref="F1653:T1653"/>
    <mergeCell ref="A1650:B1650"/>
    <mergeCell ref="D1650:E1650"/>
    <mergeCell ref="F1650:T1650"/>
    <mergeCell ref="A1651:B1651"/>
    <mergeCell ref="D1651:E1651"/>
    <mergeCell ref="F1651:T1651"/>
    <mergeCell ref="A1648:B1648"/>
    <mergeCell ref="D1648:E1648"/>
    <mergeCell ref="F1648:T1648"/>
    <mergeCell ref="A1649:B1649"/>
    <mergeCell ref="D1649:E1649"/>
    <mergeCell ref="F1649:T1649"/>
    <mergeCell ref="A1646:B1646"/>
    <mergeCell ref="D1646:E1646"/>
    <mergeCell ref="F1646:T1646"/>
    <mergeCell ref="A1647:B1647"/>
    <mergeCell ref="D1647:E1647"/>
    <mergeCell ref="F1647:T1647"/>
    <mergeCell ref="A1644:B1644"/>
    <mergeCell ref="D1644:E1644"/>
    <mergeCell ref="F1644:T1644"/>
    <mergeCell ref="A1645:B1645"/>
    <mergeCell ref="D1645:E1645"/>
    <mergeCell ref="F1645:T1645"/>
    <mergeCell ref="R1637:T1637"/>
    <mergeCell ref="A1639:B1639"/>
    <mergeCell ref="D1639:E1639"/>
    <mergeCell ref="F1639:T1639"/>
    <mergeCell ref="P1641:T1641"/>
    <mergeCell ref="A1643:B1643"/>
    <mergeCell ref="D1643:E1643"/>
    <mergeCell ref="F1643:T1643"/>
    <mergeCell ref="G1629:T1629"/>
    <mergeCell ref="A1631:B1631"/>
    <mergeCell ref="D1631:E1631"/>
    <mergeCell ref="F1631:T1631"/>
    <mergeCell ref="R1633:T1633"/>
    <mergeCell ref="A1635:B1635"/>
    <mergeCell ref="D1635:E1635"/>
    <mergeCell ref="F1635:T1635"/>
    <mergeCell ref="A1626:B1626"/>
    <mergeCell ref="D1626:E1626"/>
    <mergeCell ref="F1626:T1626"/>
    <mergeCell ref="A1627:B1627"/>
    <mergeCell ref="D1627:E1627"/>
    <mergeCell ref="F1627:T1627"/>
    <mergeCell ref="P1622:T1622"/>
    <mergeCell ref="A1624:B1624"/>
    <mergeCell ref="D1624:E1624"/>
    <mergeCell ref="F1624:T1624"/>
    <mergeCell ref="A1625:B1625"/>
    <mergeCell ref="D1625:E1625"/>
    <mergeCell ref="F1625:T1625"/>
    <mergeCell ref="P1614:T1614"/>
    <mergeCell ref="A1616:B1616"/>
    <mergeCell ref="D1616:E1616"/>
    <mergeCell ref="F1616:T1616"/>
    <mergeCell ref="P1618:T1618"/>
    <mergeCell ref="A1620:B1620"/>
    <mergeCell ref="D1620:E1620"/>
    <mergeCell ref="F1620:T1620"/>
    <mergeCell ref="A1608:B1608"/>
    <mergeCell ref="D1608:E1608"/>
    <mergeCell ref="F1608:T1608"/>
    <mergeCell ref="P1610:T1610"/>
    <mergeCell ref="A1612:B1612"/>
    <mergeCell ref="D1612:E1612"/>
    <mergeCell ref="F1612:T1612"/>
    <mergeCell ref="A1603:B1603"/>
    <mergeCell ref="D1603:E1603"/>
    <mergeCell ref="F1603:T1603"/>
    <mergeCell ref="P1605:T1605"/>
    <mergeCell ref="A1607:B1607"/>
    <mergeCell ref="D1607:E1607"/>
    <mergeCell ref="F1607:T1607"/>
    <mergeCell ref="P1596:T1596"/>
    <mergeCell ref="A1598:B1598"/>
    <mergeCell ref="D1598:E1598"/>
    <mergeCell ref="F1598:T1598"/>
    <mergeCell ref="R1600:T1600"/>
    <mergeCell ref="A1602:B1602"/>
    <mergeCell ref="D1602:E1602"/>
    <mergeCell ref="F1602:T1602"/>
    <mergeCell ref="A1590:B1590"/>
    <mergeCell ref="D1590:E1590"/>
    <mergeCell ref="F1590:T1590"/>
    <mergeCell ref="M1592:T1592"/>
    <mergeCell ref="A1594:B1594"/>
    <mergeCell ref="D1594:E1594"/>
    <mergeCell ref="F1594:T1594"/>
    <mergeCell ref="A1588:B1588"/>
    <mergeCell ref="D1588:E1588"/>
    <mergeCell ref="F1588:T1588"/>
    <mergeCell ref="A1589:B1589"/>
    <mergeCell ref="D1589:E1589"/>
    <mergeCell ref="F1589:T1589"/>
    <mergeCell ref="A1583:B1583"/>
    <mergeCell ref="D1583:E1583"/>
    <mergeCell ref="F1583:T1583"/>
    <mergeCell ref="M1585:T1585"/>
    <mergeCell ref="A1587:B1587"/>
    <mergeCell ref="D1587:E1587"/>
    <mergeCell ref="F1587:T1587"/>
    <mergeCell ref="A1581:B1581"/>
    <mergeCell ref="D1581:E1581"/>
    <mergeCell ref="F1581:T1581"/>
    <mergeCell ref="A1582:B1582"/>
    <mergeCell ref="D1582:E1582"/>
    <mergeCell ref="F1582:T1582"/>
    <mergeCell ref="A1576:B1576"/>
    <mergeCell ref="D1576:E1576"/>
    <mergeCell ref="F1576:T1576"/>
    <mergeCell ref="P1578:T1578"/>
    <mergeCell ref="A1580:B1580"/>
    <mergeCell ref="D1580:E1580"/>
    <mergeCell ref="F1580:T1580"/>
    <mergeCell ref="A1574:B1574"/>
    <mergeCell ref="D1574:E1574"/>
    <mergeCell ref="F1574:T1574"/>
    <mergeCell ref="A1575:B1575"/>
    <mergeCell ref="D1575:E1575"/>
    <mergeCell ref="F1575:T1575"/>
    <mergeCell ref="A1572:B1572"/>
    <mergeCell ref="D1572:E1572"/>
    <mergeCell ref="F1572:T1572"/>
    <mergeCell ref="A1573:B1573"/>
    <mergeCell ref="D1573:E1573"/>
    <mergeCell ref="F1573:T1573"/>
    <mergeCell ref="K1568:T1568"/>
    <mergeCell ref="A1570:B1570"/>
    <mergeCell ref="D1570:E1570"/>
    <mergeCell ref="F1570:T1570"/>
    <mergeCell ref="A1571:B1571"/>
    <mergeCell ref="D1571:E1571"/>
    <mergeCell ref="F1571:T1571"/>
    <mergeCell ref="A1565:B1565"/>
    <mergeCell ref="D1565:E1565"/>
    <mergeCell ref="F1565:T1565"/>
    <mergeCell ref="A1566:B1566"/>
    <mergeCell ref="D1566:E1566"/>
    <mergeCell ref="F1566:T1566"/>
    <mergeCell ref="K1558:T1558"/>
    <mergeCell ref="A1560:B1560"/>
    <mergeCell ref="D1560:E1560"/>
    <mergeCell ref="F1560:T1560"/>
    <mergeCell ref="P1562:T1562"/>
    <mergeCell ref="A1564:B1564"/>
    <mergeCell ref="D1564:E1564"/>
    <mergeCell ref="F1564:T1564"/>
    <mergeCell ref="A1555:B1555"/>
    <mergeCell ref="D1555:E1555"/>
    <mergeCell ref="F1555:T1555"/>
    <mergeCell ref="A1556:B1556"/>
    <mergeCell ref="D1556:E1556"/>
    <mergeCell ref="F1556:T1556"/>
    <mergeCell ref="P1548:T1548"/>
    <mergeCell ref="A1550:B1550"/>
    <mergeCell ref="D1550:E1550"/>
    <mergeCell ref="F1550:T1550"/>
    <mergeCell ref="M1552:T1552"/>
    <mergeCell ref="A1554:B1554"/>
    <mergeCell ref="D1554:E1554"/>
    <mergeCell ref="F1554:T1554"/>
    <mergeCell ref="A1542:B1542"/>
    <mergeCell ref="D1542:E1542"/>
    <mergeCell ref="F1542:T1542"/>
    <mergeCell ref="K1544:T1544"/>
    <mergeCell ref="A1546:B1546"/>
    <mergeCell ref="D1546:E1546"/>
    <mergeCell ref="F1546:T1546"/>
    <mergeCell ref="A1537:B1537"/>
    <mergeCell ref="D1537:E1537"/>
    <mergeCell ref="F1537:T1537"/>
    <mergeCell ref="K1539:T1539"/>
    <mergeCell ref="A1541:B1541"/>
    <mergeCell ref="D1541:E1541"/>
    <mergeCell ref="F1541:T1541"/>
    <mergeCell ref="A1535:B1535"/>
    <mergeCell ref="D1535:E1535"/>
    <mergeCell ref="F1535:T1535"/>
    <mergeCell ref="A1536:B1536"/>
    <mergeCell ref="D1536:E1536"/>
    <mergeCell ref="F1536:T1536"/>
    <mergeCell ref="A1530:B1530"/>
    <mergeCell ref="D1530:E1530"/>
    <mergeCell ref="F1530:T1530"/>
    <mergeCell ref="M1532:T1532"/>
    <mergeCell ref="A1534:B1534"/>
    <mergeCell ref="D1534:E1534"/>
    <mergeCell ref="F1534:T1534"/>
    <mergeCell ref="A1528:B1528"/>
    <mergeCell ref="D1528:E1528"/>
    <mergeCell ref="F1528:T1528"/>
    <mergeCell ref="A1529:B1529"/>
    <mergeCell ref="D1529:E1529"/>
    <mergeCell ref="F1529:T1529"/>
    <mergeCell ref="A1526:B1526"/>
    <mergeCell ref="D1526:E1526"/>
    <mergeCell ref="F1526:T1526"/>
    <mergeCell ref="A1527:B1527"/>
    <mergeCell ref="D1527:E1527"/>
    <mergeCell ref="F1527:T1527"/>
    <mergeCell ref="A1524:B1524"/>
    <mergeCell ref="D1524:E1524"/>
    <mergeCell ref="F1524:T1524"/>
    <mergeCell ref="A1525:B1525"/>
    <mergeCell ref="D1525:E1525"/>
    <mergeCell ref="F1525:T1525"/>
    <mergeCell ref="A1522:B1522"/>
    <mergeCell ref="D1522:E1522"/>
    <mergeCell ref="F1522:T1522"/>
    <mergeCell ref="A1523:B1523"/>
    <mergeCell ref="D1523:E1523"/>
    <mergeCell ref="F1523:T1523"/>
    <mergeCell ref="M1515:T1515"/>
    <mergeCell ref="A1517:B1517"/>
    <mergeCell ref="D1517:E1517"/>
    <mergeCell ref="F1517:T1517"/>
    <mergeCell ref="P1519:T1519"/>
    <mergeCell ref="A1521:B1521"/>
    <mergeCell ref="D1521:E1521"/>
    <mergeCell ref="F1521:T1521"/>
    <mergeCell ref="A1512:B1512"/>
    <mergeCell ref="D1512:E1512"/>
    <mergeCell ref="F1512:T1512"/>
    <mergeCell ref="A1513:B1513"/>
    <mergeCell ref="D1513:E1513"/>
    <mergeCell ref="F1513:T1513"/>
    <mergeCell ref="P1508:T1508"/>
    <mergeCell ref="A1510:B1510"/>
    <mergeCell ref="D1510:E1510"/>
    <mergeCell ref="F1510:T1510"/>
    <mergeCell ref="A1511:B1511"/>
    <mergeCell ref="D1511:E1511"/>
    <mergeCell ref="F1511:T1511"/>
    <mergeCell ref="R1503:T1503"/>
    <mergeCell ref="A1505:B1505"/>
    <mergeCell ref="D1505:E1505"/>
    <mergeCell ref="F1505:T1505"/>
    <mergeCell ref="A1506:B1506"/>
    <mergeCell ref="D1506:E1506"/>
    <mergeCell ref="F1506:T1506"/>
    <mergeCell ref="A1497:B1497"/>
    <mergeCell ref="D1497:E1497"/>
    <mergeCell ref="F1497:T1497"/>
    <mergeCell ref="M1499:T1499"/>
    <mergeCell ref="A1501:B1501"/>
    <mergeCell ref="D1501:E1501"/>
    <mergeCell ref="F1501:T1501"/>
    <mergeCell ref="A1492:B1492"/>
    <mergeCell ref="D1492:E1492"/>
    <mergeCell ref="F1492:T1492"/>
    <mergeCell ref="M1494:T1494"/>
    <mergeCell ref="A1496:B1496"/>
    <mergeCell ref="D1496:E1496"/>
    <mergeCell ref="F1496:T1496"/>
    <mergeCell ref="A1490:B1490"/>
    <mergeCell ref="D1490:E1490"/>
    <mergeCell ref="F1490:T1490"/>
    <mergeCell ref="A1491:B1491"/>
    <mergeCell ref="D1491:E1491"/>
    <mergeCell ref="F1491:T1491"/>
    <mergeCell ref="P1483:T1483"/>
    <mergeCell ref="A1485:B1485"/>
    <mergeCell ref="D1485:E1485"/>
    <mergeCell ref="F1485:T1485"/>
    <mergeCell ref="P1487:T1487"/>
    <mergeCell ref="A1489:B1489"/>
    <mergeCell ref="D1489:E1489"/>
    <mergeCell ref="F1489:T1489"/>
    <mergeCell ref="M1475:T1475"/>
    <mergeCell ref="A1477:B1477"/>
    <mergeCell ref="D1477:E1477"/>
    <mergeCell ref="F1477:T1477"/>
    <mergeCell ref="P1479:T1479"/>
    <mergeCell ref="A1481:B1481"/>
    <mergeCell ref="D1481:E1481"/>
    <mergeCell ref="F1481:T1481"/>
    <mergeCell ref="A1469:B1469"/>
    <mergeCell ref="D1469:E1469"/>
    <mergeCell ref="F1469:T1469"/>
    <mergeCell ref="M1471:T1471"/>
    <mergeCell ref="A1473:B1473"/>
    <mergeCell ref="D1473:E1473"/>
    <mergeCell ref="F1473:T1473"/>
    <mergeCell ref="A1467:B1467"/>
    <mergeCell ref="D1467:E1467"/>
    <mergeCell ref="F1467:T1467"/>
    <mergeCell ref="A1468:B1468"/>
    <mergeCell ref="D1468:E1468"/>
    <mergeCell ref="F1468:T1468"/>
    <mergeCell ref="A1465:B1465"/>
    <mergeCell ref="D1465:E1465"/>
    <mergeCell ref="F1465:T1465"/>
    <mergeCell ref="A1466:B1466"/>
    <mergeCell ref="D1466:E1466"/>
    <mergeCell ref="F1466:T1466"/>
    <mergeCell ref="P1461:T1461"/>
    <mergeCell ref="A1463:B1463"/>
    <mergeCell ref="D1463:E1463"/>
    <mergeCell ref="F1463:T1463"/>
    <mergeCell ref="A1464:B1464"/>
    <mergeCell ref="D1464:E1464"/>
    <mergeCell ref="F1464:T1464"/>
    <mergeCell ref="P1456:T1456"/>
    <mergeCell ref="A1458:B1458"/>
    <mergeCell ref="D1458:E1458"/>
    <mergeCell ref="F1458:T1458"/>
    <mergeCell ref="A1459:B1459"/>
    <mergeCell ref="D1459:E1459"/>
    <mergeCell ref="F1459:T1459"/>
    <mergeCell ref="M1448:T1448"/>
    <mergeCell ref="A1450:B1450"/>
    <mergeCell ref="D1450:E1450"/>
    <mergeCell ref="F1450:T1450"/>
    <mergeCell ref="M1452:T1452"/>
    <mergeCell ref="A1454:B1454"/>
    <mergeCell ref="D1454:E1454"/>
    <mergeCell ref="F1454:T1454"/>
    <mergeCell ref="A1442:B1442"/>
    <mergeCell ref="D1442:E1442"/>
    <mergeCell ref="F1442:T1442"/>
    <mergeCell ref="M1444:T1444"/>
    <mergeCell ref="A1446:B1446"/>
    <mergeCell ref="D1446:E1446"/>
    <mergeCell ref="F1446:T1446"/>
    <mergeCell ref="A1440:B1440"/>
    <mergeCell ref="D1440:E1440"/>
    <mergeCell ref="F1440:T1440"/>
    <mergeCell ref="A1441:B1441"/>
    <mergeCell ref="D1441:E1441"/>
    <mergeCell ref="F1441:T1441"/>
    <mergeCell ref="A1435:B1435"/>
    <mergeCell ref="D1435:E1435"/>
    <mergeCell ref="F1435:T1435"/>
    <mergeCell ref="K1437:T1437"/>
    <mergeCell ref="A1439:B1439"/>
    <mergeCell ref="D1439:E1439"/>
    <mergeCell ref="F1439:T1439"/>
    <mergeCell ref="A1433:B1433"/>
    <mergeCell ref="D1433:E1433"/>
    <mergeCell ref="F1433:T1433"/>
    <mergeCell ref="A1434:B1434"/>
    <mergeCell ref="D1434:E1434"/>
    <mergeCell ref="F1434:T1434"/>
    <mergeCell ref="A1431:B1431"/>
    <mergeCell ref="D1431:E1431"/>
    <mergeCell ref="F1431:T1431"/>
    <mergeCell ref="A1432:B1432"/>
    <mergeCell ref="D1432:E1432"/>
    <mergeCell ref="F1432:T1432"/>
    <mergeCell ref="A1429:B1429"/>
    <mergeCell ref="D1429:E1429"/>
    <mergeCell ref="F1429:T1429"/>
    <mergeCell ref="A1430:B1430"/>
    <mergeCell ref="D1430:E1430"/>
    <mergeCell ref="F1430:T1430"/>
    <mergeCell ref="A1427:B1427"/>
    <mergeCell ref="D1427:E1427"/>
    <mergeCell ref="F1427:T1427"/>
    <mergeCell ref="A1428:B1428"/>
    <mergeCell ref="D1428:E1428"/>
    <mergeCell ref="F1428:T1428"/>
    <mergeCell ref="A1425:B1425"/>
    <mergeCell ref="D1425:E1425"/>
    <mergeCell ref="F1425:T1425"/>
    <mergeCell ref="A1426:B1426"/>
    <mergeCell ref="D1426:E1426"/>
    <mergeCell ref="F1426:T1426"/>
    <mergeCell ref="A1423:B1423"/>
    <mergeCell ref="D1423:E1423"/>
    <mergeCell ref="F1423:T1423"/>
    <mergeCell ref="A1424:B1424"/>
    <mergeCell ref="D1424:E1424"/>
    <mergeCell ref="F1424:T1424"/>
    <mergeCell ref="A1421:B1421"/>
    <mergeCell ref="D1421:E1421"/>
    <mergeCell ref="F1421:T1421"/>
    <mergeCell ref="A1422:B1422"/>
    <mergeCell ref="D1422:E1422"/>
    <mergeCell ref="F1422:T1422"/>
    <mergeCell ref="A1419:B1419"/>
    <mergeCell ref="D1419:E1419"/>
    <mergeCell ref="F1419:T1419"/>
    <mergeCell ref="A1420:B1420"/>
    <mergeCell ref="D1420:E1420"/>
    <mergeCell ref="F1420:T1420"/>
    <mergeCell ref="A1417:B1417"/>
    <mergeCell ref="D1417:E1417"/>
    <mergeCell ref="F1417:T1417"/>
    <mergeCell ref="A1418:B1418"/>
    <mergeCell ref="D1418:E1418"/>
    <mergeCell ref="F1418:T1418"/>
    <mergeCell ref="A1412:B1412"/>
    <mergeCell ref="D1412:E1412"/>
    <mergeCell ref="F1412:T1412"/>
    <mergeCell ref="M1414:T1414"/>
    <mergeCell ref="A1416:B1416"/>
    <mergeCell ref="D1416:E1416"/>
    <mergeCell ref="F1416:T1416"/>
    <mergeCell ref="A1407:B1407"/>
    <mergeCell ref="D1407:E1407"/>
    <mergeCell ref="F1407:T1407"/>
    <mergeCell ref="M1409:T1409"/>
    <mergeCell ref="A1411:B1411"/>
    <mergeCell ref="D1411:E1411"/>
    <mergeCell ref="F1411:T1411"/>
    <mergeCell ref="A1402:B1402"/>
    <mergeCell ref="D1402:E1402"/>
    <mergeCell ref="F1402:T1402"/>
    <mergeCell ref="P1404:T1404"/>
    <mergeCell ref="A1406:B1406"/>
    <mergeCell ref="D1406:E1406"/>
    <mergeCell ref="F1406:T1406"/>
    <mergeCell ref="M1398:T1398"/>
    <mergeCell ref="A1400:B1400"/>
    <mergeCell ref="D1400:E1400"/>
    <mergeCell ref="F1400:T1400"/>
    <mergeCell ref="A1401:B1401"/>
    <mergeCell ref="D1401:E1401"/>
    <mergeCell ref="F1401:T1401"/>
    <mergeCell ref="K1390:T1390"/>
    <mergeCell ref="A1392:B1392"/>
    <mergeCell ref="D1392:E1392"/>
    <mergeCell ref="F1392:T1392"/>
    <mergeCell ref="P1394:T1394"/>
    <mergeCell ref="A1396:B1396"/>
    <mergeCell ref="D1396:E1396"/>
    <mergeCell ref="F1396:T1396"/>
    <mergeCell ref="P1385:T1385"/>
    <mergeCell ref="A1387:B1387"/>
    <mergeCell ref="D1387:E1387"/>
    <mergeCell ref="F1387:T1387"/>
    <mergeCell ref="A1388:B1388"/>
    <mergeCell ref="D1388:E1388"/>
    <mergeCell ref="F1388:T1388"/>
    <mergeCell ref="K1377:T1377"/>
    <mergeCell ref="A1379:B1379"/>
    <mergeCell ref="D1379:E1379"/>
    <mergeCell ref="F1379:T1379"/>
    <mergeCell ref="Q1381:T1381"/>
    <mergeCell ref="A1383:B1383"/>
    <mergeCell ref="D1383:E1383"/>
    <mergeCell ref="F1383:T1383"/>
    <mergeCell ref="A1374:B1374"/>
    <mergeCell ref="D1374:E1374"/>
    <mergeCell ref="F1374:T1374"/>
    <mergeCell ref="A1375:B1375"/>
    <mergeCell ref="D1375:E1375"/>
    <mergeCell ref="F1375:T1375"/>
    <mergeCell ref="A1372:B1372"/>
    <mergeCell ref="D1372:E1372"/>
    <mergeCell ref="F1372:T1372"/>
    <mergeCell ref="A1373:B1373"/>
    <mergeCell ref="D1373:E1373"/>
    <mergeCell ref="F1373:T1373"/>
    <mergeCell ref="A1370:B1370"/>
    <mergeCell ref="D1370:E1370"/>
    <mergeCell ref="F1370:T1370"/>
    <mergeCell ref="A1371:B1371"/>
    <mergeCell ref="D1371:E1371"/>
    <mergeCell ref="F1371:T1371"/>
    <mergeCell ref="A1368:B1368"/>
    <mergeCell ref="D1368:E1368"/>
    <mergeCell ref="F1368:T1368"/>
    <mergeCell ref="A1369:B1369"/>
    <mergeCell ref="D1369:E1369"/>
    <mergeCell ref="F1369:T1369"/>
    <mergeCell ref="A1366:B1366"/>
    <mergeCell ref="D1366:E1366"/>
    <mergeCell ref="F1366:T1366"/>
    <mergeCell ref="A1367:B1367"/>
    <mergeCell ref="D1367:E1367"/>
    <mergeCell ref="F1367:T1367"/>
    <mergeCell ref="A1364:B1364"/>
    <mergeCell ref="D1364:E1364"/>
    <mergeCell ref="F1364:T1364"/>
    <mergeCell ref="A1365:B1365"/>
    <mergeCell ref="D1365:E1365"/>
    <mergeCell ref="F1365:T1365"/>
    <mergeCell ref="M1360:T1360"/>
    <mergeCell ref="A1362:B1362"/>
    <mergeCell ref="D1362:E1362"/>
    <mergeCell ref="F1362:T1362"/>
    <mergeCell ref="A1363:B1363"/>
    <mergeCell ref="D1363:E1363"/>
    <mergeCell ref="F1363:T1363"/>
    <mergeCell ref="A1357:B1357"/>
    <mergeCell ref="D1357:E1357"/>
    <mergeCell ref="F1357:T1357"/>
    <mergeCell ref="A1358:B1358"/>
    <mergeCell ref="D1358:E1358"/>
    <mergeCell ref="F1358:T1358"/>
    <mergeCell ref="A1355:B1355"/>
    <mergeCell ref="D1355:E1355"/>
    <mergeCell ref="F1355:T1355"/>
    <mergeCell ref="A1356:B1356"/>
    <mergeCell ref="D1356:E1356"/>
    <mergeCell ref="F1356:T1356"/>
    <mergeCell ref="A1353:B1353"/>
    <mergeCell ref="D1353:E1353"/>
    <mergeCell ref="F1353:T1353"/>
    <mergeCell ref="A1354:B1354"/>
    <mergeCell ref="D1354:E1354"/>
    <mergeCell ref="F1354:T1354"/>
    <mergeCell ref="A1351:B1351"/>
    <mergeCell ref="D1351:E1351"/>
    <mergeCell ref="F1351:T1351"/>
    <mergeCell ref="A1352:B1352"/>
    <mergeCell ref="D1352:E1352"/>
    <mergeCell ref="F1352:T1352"/>
    <mergeCell ref="A1349:B1349"/>
    <mergeCell ref="D1349:E1349"/>
    <mergeCell ref="F1349:T1349"/>
    <mergeCell ref="A1350:B1350"/>
    <mergeCell ref="D1350:E1350"/>
    <mergeCell ref="F1350:T1350"/>
    <mergeCell ref="K1345:T1345"/>
    <mergeCell ref="A1347:B1347"/>
    <mergeCell ref="D1347:E1347"/>
    <mergeCell ref="F1347:T1347"/>
    <mergeCell ref="A1348:B1348"/>
    <mergeCell ref="D1348:E1348"/>
    <mergeCell ref="F1348:T1348"/>
    <mergeCell ref="A1339:B1339"/>
    <mergeCell ref="D1339:E1339"/>
    <mergeCell ref="F1339:T1339"/>
    <mergeCell ref="M1341:T1341"/>
    <mergeCell ref="A1343:B1343"/>
    <mergeCell ref="D1343:E1343"/>
    <mergeCell ref="F1343:T1343"/>
    <mergeCell ref="A1337:B1337"/>
    <mergeCell ref="D1337:E1337"/>
    <mergeCell ref="F1337:T1337"/>
    <mergeCell ref="A1338:B1338"/>
    <mergeCell ref="D1338:E1338"/>
    <mergeCell ref="F1338:T1338"/>
    <mergeCell ref="A1335:B1335"/>
    <mergeCell ref="D1335:E1335"/>
    <mergeCell ref="F1335:T1335"/>
    <mergeCell ref="A1336:B1336"/>
    <mergeCell ref="D1336:E1336"/>
    <mergeCell ref="F1336:T1336"/>
    <mergeCell ref="A1333:B1333"/>
    <mergeCell ref="D1333:E1333"/>
    <mergeCell ref="F1333:T1333"/>
    <mergeCell ref="A1334:B1334"/>
    <mergeCell ref="D1334:E1334"/>
    <mergeCell ref="F1334:T1334"/>
    <mergeCell ref="M1329:T1329"/>
    <mergeCell ref="A1331:B1331"/>
    <mergeCell ref="D1331:E1331"/>
    <mergeCell ref="F1331:T1331"/>
    <mergeCell ref="A1332:B1332"/>
    <mergeCell ref="D1332:E1332"/>
    <mergeCell ref="F1332:T1332"/>
    <mergeCell ref="P1324:T1324"/>
    <mergeCell ref="A1326:B1326"/>
    <mergeCell ref="D1326:E1326"/>
    <mergeCell ref="F1326:T1326"/>
    <mergeCell ref="A1327:B1327"/>
    <mergeCell ref="D1327:E1327"/>
    <mergeCell ref="F1327:T1327"/>
    <mergeCell ref="M1319:T1319"/>
    <mergeCell ref="A1321:B1321"/>
    <mergeCell ref="D1321:E1321"/>
    <mergeCell ref="F1321:T1321"/>
    <mergeCell ref="A1322:B1322"/>
    <mergeCell ref="D1322:E1322"/>
    <mergeCell ref="F1322:T1322"/>
    <mergeCell ref="A1316:B1316"/>
    <mergeCell ref="D1316:E1316"/>
    <mergeCell ref="F1316:T1316"/>
    <mergeCell ref="A1317:B1317"/>
    <mergeCell ref="D1317:E1317"/>
    <mergeCell ref="F1317:T1317"/>
    <mergeCell ref="A1314:B1314"/>
    <mergeCell ref="D1314:E1314"/>
    <mergeCell ref="F1314:T1314"/>
    <mergeCell ref="A1315:B1315"/>
    <mergeCell ref="D1315:E1315"/>
    <mergeCell ref="F1315:T1315"/>
    <mergeCell ref="A1312:B1312"/>
    <mergeCell ref="D1312:E1312"/>
    <mergeCell ref="F1312:T1312"/>
    <mergeCell ref="A1313:B1313"/>
    <mergeCell ref="D1313:E1313"/>
    <mergeCell ref="F1313:T1313"/>
    <mergeCell ref="A1310:B1310"/>
    <mergeCell ref="D1310:E1310"/>
    <mergeCell ref="F1310:T1310"/>
    <mergeCell ref="A1311:B1311"/>
    <mergeCell ref="D1311:E1311"/>
    <mergeCell ref="F1311:T1311"/>
    <mergeCell ref="A1308:B1308"/>
    <mergeCell ref="D1308:E1308"/>
    <mergeCell ref="F1308:T1308"/>
    <mergeCell ref="A1309:B1309"/>
    <mergeCell ref="D1309:E1309"/>
    <mergeCell ref="F1309:T1309"/>
    <mergeCell ref="A1306:B1306"/>
    <mergeCell ref="D1306:E1306"/>
    <mergeCell ref="F1306:T1306"/>
    <mergeCell ref="A1307:B1307"/>
    <mergeCell ref="D1307:E1307"/>
    <mergeCell ref="F1307:T1307"/>
    <mergeCell ref="A1304:B1304"/>
    <mergeCell ref="D1304:E1304"/>
    <mergeCell ref="F1304:T1304"/>
    <mergeCell ref="A1305:B1305"/>
    <mergeCell ref="D1305:E1305"/>
    <mergeCell ref="F1305:T1305"/>
    <mergeCell ref="A1302:B1302"/>
    <mergeCell ref="D1302:E1302"/>
    <mergeCell ref="F1302:T1302"/>
    <mergeCell ref="A1303:B1303"/>
    <mergeCell ref="D1303:E1303"/>
    <mergeCell ref="F1303:T1303"/>
    <mergeCell ref="A1300:B1300"/>
    <mergeCell ref="D1300:E1300"/>
    <mergeCell ref="F1300:T1300"/>
    <mergeCell ref="A1301:B1301"/>
    <mergeCell ref="D1301:E1301"/>
    <mergeCell ref="F1301:T1301"/>
    <mergeCell ref="A1298:B1298"/>
    <mergeCell ref="D1298:E1298"/>
    <mergeCell ref="F1298:T1298"/>
    <mergeCell ref="A1299:B1299"/>
    <mergeCell ref="D1299:E1299"/>
    <mergeCell ref="F1299:T1299"/>
    <mergeCell ref="A1296:B1296"/>
    <mergeCell ref="D1296:E1296"/>
    <mergeCell ref="F1296:T1296"/>
    <mergeCell ref="A1297:B1297"/>
    <mergeCell ref="D1297:E1297"/>
    <mergeCell ref="F1297:T1297"/>
    <mergeCell ref="A1294:B1294"/>
    <mergeCell ref="D1294:E1294"/>
    <mergeCell ref="F1294:T1294"/>
    <mergeCell ref="A1295:B1295"/>
    <mergeCell ref="D1295:E1295"/>
    <mergeCell ref="F1295:T1295"/>
    <mergeCell ref="A1292:B1292"/>
    <mergeCell ref="D1292:E1292"/>
    <mergeCell ref="F1292:T1292"/>
    <mergeCell ref="A1293:B1293"/>
    <mergeCell ref="D1293:E1293"/>
    <mergeCell ref="F1293:T1293"/>
    <mergeCell ref="A1290:B1290"/>
    <mergeCell ref="D1290:E1290"/>
    <mergeCell ref="F1290:T1290"/>
    <mergeCell ref="A1291:B1291"/>
    <mergeCell ref="D1291:E1291"/>
    <mergeCell ref="F1291:T1291"/>
    <mergeCell ref="A1288:B1288"/>
    <mergeCell ref="D1288:E1288"/>
    <mergeCell ref="F1288:T1288"/>
    <mergeCell ref="A1289:B1289"/>
    <mergeCell ref="D1289:E1289"/>
    <mergeCell ref="F1289:T1289"/>
    <mergeCell ref="A1286:B1286"/>
    <mergeCell ref="D1286:E1286"/>
    <mergeCell ref="F1286:T1286"/>
    <mergeCell ref="A1287:B1287"/>
    <mergeCell ref="D1287:E1287"/>
    <mergeCell ref="F1287:T1287"/>
    <mergeCell ref="A1284:B1284"/>
    <mergeCell ref="D1284:E1284"/>
    <mergeCell ref="F1284:T1284"/>
    <mergeCell ref="A1285:B1285"/>
    <mergeCell ref="D1285:E1285"/>
    <mergeCell ref="F1285:T1285"/>
    <mergeCell ref="A1282:B1282"/>
    <mergeCell ref="D1282:E1282"/>
    <mergeCell ref="F1282:T1282"/>
    <mergeCell ref="A1283:B1283"/>
    <mergeCell ref="D1283:E1283"/>
    <mergeCell ref="F1283:T1283"/>
    <mergeCell ref="A1280:B1280"/>
    <mergeCell ref="D1280:E1280"/>
    <mergeCell ref="F1280:T1280"/>
    <mergeCell ref="A1281:B1281"/>
    <mergeCell ref="D1281:E1281"/>
    <mergeCell ref="F1281:T1281"/>
    <mergeCell ref="R1276:T1276"/>
    <mergeCell ref="A1278:B1278"/>
    <mergeCell ref="D1278:E1278"/>
    <mergeCell ref="F1278:T1278"/>
    <mergeCell ref="A1279:B1279"/>
    <mergeCell ref="D1279:E1279"/>
    <mergeCell ref="F1279:T1279"/>
    <mergeCell ref="A1270:B1270"/>
    <mergeCell ref="D1270:E1270"/>
    <mergeCell ref="F1270:T1270"/>
    <mergeCell ref="M1272:T1272"/>
    <mergeCell ref="A1274:B1274"/>
    <mergeCell ref="D1274:E1274"/>
    <mergeCell ref="F1274:T1274"/>
    <mergeCell ref="A1268:B1268"/>
    <mergeCell ref="D1268:E1268"/>
    <mergeCell ref="F1268:T1268"/>
    <mergeCell ref="A1269:B1269"/>
    <mergeCell ref="D1269:E1269"/>
    <mergeCell ref="F1269:T1269"/>
    <mergeCell ref="A1266:B1266"/>
    <mergeCell ref="D1266:E1266"/>
    <mergeCell ref="F1266:T1266"/>
    <mergeCell ref="A1267:B1267"/>
    <mergeCell ref="D1267:E1267"/>
    <mergeCell ref="F1267:T1267"/>
    <mergeCell ref="A1264:B1264"/>
    <mergeCell ref="D1264:E1264"/>
    <mergeCell ref="F1264:T1264"/>
    <mergeCell ref="A1265:B1265"/>
    <mergeCell ref="D1265:E1265"/>
    <mergeCell ref="F1265:T1265"/>
    <mergeCell ref="A1262:B1262"/>
    <mergeCell ref="D1262:E1262"/>
    <mergeCell ref="F1262:T1262"/>
    <mergeCell ref="A1263:B1263"/>
    <mergeCell ref="D1263:E1263"/>
    <mergeCell ref="F1263:T1263"/>
    <mergeCell ref="A1257:B1257"/>
    <mergeCell ref="D1257:E1257"/>
    <mergeCell ref="F1257:T1257"/>
    <mergeCell ref="P1259:T1259"/>
    <mergeCell ref="A1261:B1261"/>
    <mergeCell ref="D1261:E1261"/>
    <mergeCell ref="F1261:T1261"/>
    <mergeCell ref="P1250:T1250"/>
    <mergeCell ref="A1252:B1252"/>
    <mergeCell ref="D1252:E1252"/>
    <mergeCell ref="F1252:T1252"/>
    <mergeCell ref="M1254:T1254"/>
    <mergeCell ref="A1256:B1256"/>
    <mergeCell ref="D1256:E1256"/>
    <mergeCell ref="F1256:T1256"/>
    <mergeCell ref="P1245:T1245"/>
    <mergeCell ref="A1247:B1247"/>
    <mergeCell ref="D1247:E1247"/>
    <mergeCell ref="F1247:T1247"/>
    <mergeCell ref="A1248:B1248"/>
    <mergeCell ref="D1248:E1248"/>
    <mergeCell ref="F1248:T1248"/>
    <mergeCell ref="A1239:B1239"/>
    <mergeCell ref="D1239:E1239"/>
    <mergeCell ref="F1239:T1239"/>
    <mergeCell ref="M1241:T1241"/>
    <mergeCell ref="A1243:B1243"/>
    <mergeCell ref="D1243:E1243"/>
    <mergeCell ref="F1243:T1243"/>
    <mergeCell ref="A1234:B1234"/>
    <mergeCell ref="D1234:E1234"/>
    <mergeCell ref="F1234:T1234"/>
    <mergeCell ref="M1236:T1236"/>
    <mergeCell ref="A1238:B1238"/>
    <mergeCell ref="D1238:E1238"/>
    <mergeCell ref="F1238:T1238"/>
    <mergeCell ref="R1227:T1227"/>
    <mergeCell ref="A1229:B1229"/>
    <mergeCell ref="D1229:E1229"/>
    <mergeCell ref="F1229:T1229"/>
    <mergeCell ref="R1231:T1231"/>
    <mergeCell ref="A1233:B1233"/>
    <mergeCell ref="D1233:E1233"/>
    <mergeCell ref="F1233:T1233"/>
    <mergeCell ref="P1219:T1219"/>
    <mergeCell ref="A1221:B1221"/>
    <mergeCell ref="D1221:E1221"/>
    <mergeCell ref="F1221:T1221"/>
    <mergeCell ref="P1223:T1223"/>
    <mergeCell ref="A1225:B1225"/>
    <mergeCell ref="D1225:E1225"/>
    <mergeCell ref="F1225:T1225"/>
    <mergeCell ref="M1214:T1214"/>
    <mergeCell ref="A1216:B1216"/>
    <mergeCell ref="D1216:E1216"/>
    <mergeCell ref="F1216:T1216"/>
    <mergeCell ref="A1217:B1217"/>
    <mergeCell ref="D1217:E1217"/>
    <mergeCell ref="F1217:T1217"/>
    <mergeCell ref="A1211:B1211"/>
    <mergeCell ref="D1211:E1211"/>
    <mergeCell ref="F1211:T1211"/>
    <mergeCell ref="A1212:B1212"/>
    <mergeCell ref="D1212:E1212"/>
    <mergeCell ref="F1212:T1212"/>
    <mergeCell ref="A1209:B1209"/>
    <mergeCell ref="D1209:E1209"/>
    <mergeCell ref="F1209:T1209"/>
    <mergeCell ref="A1210:B1210"/>
    <mergeCell ref="D1210:E1210"/>
    <mergeCell ref="F1210:T1210"/>
    <mergeCell ref="A1207:B1207"/>
    <mergeCell ref="D1207:E1207"/>
    <mergeCell ref="F1207:T1207"/>
    <mergeCell ref="A1208:B1208"/>
    <mergeCell ref="D1208:E1208"/>
    <mergeCell ref="F1208:T1208"/>
    <mergeCell ref="A1205:B1205"/>
    <mergeCell ref="D1205:E1205"/>
    <mergeCell ref="F1205:T1205"/>
    <mergeCell ref="A1206:B1206"/>
    <mergeCell ref="D1206:E1206"/>
    <mergeCell ref="F1206:T1206"/>
    <mergeCell ref="A1203:B1203"/>
    <mergeCell ref="D1203:E1203"/>
    <mergeCell ref="F1203:T1203"/>
    <mergeCell ref="A1204:B1204"/>
    <mergeCell ref="D1204:E1204"/>
    <mergeCell ref="F1204:T1204"/>
    <mergeCell ref="A1201:B1201"/>
    <mergeCell ref="D1201:E1201"/>
    <mergeCell ref="F1201:T1201"/>
    <mergeCell ref="A1202:B1202"/>
    <mergeCell ref="D1202:E1202"/>
    <mergeCell ref="F1202:T1202"/>
    <mergeCell ref="A1196:B1196"/>
    <mergeCell ref="D1196:E1196"/>
    <mergeCell ref="F1196:T1196"/>
    <mergeCell ref="M1198:T1198"/>
    <mergeCell ref="A1200:B1200"/>
    <mergeCell ref="D1200:E1200"/>
    <mergeCell ref="F1200:T1200"/>
    <mergeCell ref="H1192:T1192"/>
    <mergeCell ref="A1194:B1194"/>
    <mergeCell ref="D1194:E1194"/>
    <mergeCell ref="F1194:T1194"/>
    <mergeCell ref="A1195:B1195"/>
    <mergeCell ref="D1195:E1195"/>
    <mergeCell ref="F1195:T1195"/>
    <mergeCell ref="P1184:T1184"/>
    <mergeCell ref="A1186:B1186"/>
    <mergeCell ref="D1186:E1186"/>
    <mergeCell ref="F1186:T1186"/>
    <mergeCell ref="K1188:T1188"/>
    <mergeCell ref="A1190:B1190"/>
    <mergeCell ref="D1190:E1190"/>
    <mergeCell ref="F1190:T1190"/>
    <mergeCell ref="G1176:T1176"/>
    <mergeCell ref="A1178:B1178"/>
    <mergeCell ref="D1178:E1178"/>
    <mergeCell ref="F1178:T1178"/>
    <mergeCell ref="O1180:T1180"/>
    <mergeCell ref="A1182:B1182"/>
    <mergeCell ref="D1182:E1182"/>
    <mergeCell ref="F1182:T1182"/>
    <mergeCell ref="A1173:B1173"/>
    <mergeCell ref="D1173:E1173"/>
    <mergeCell ref="F1173:T1173"/>
    <mergeCell ref="A1174:B1174"/>
    <mergeCell ref="D1174:E1174"/>
    <mergeCell ref="F1174:T1174"/>
    <mergeCell ref="A1171:B1171"/>
    <mergeCell ref="D1171:E1171"/>
    <mergeCell ref="F1171:T1171"/>
    <mergeCell ref="A1172:B1172"/>
    <mergeCell ref="D1172:E1172"/>
    <mergeCell ref="F1172:T1172"/>
    <mergeCell ref="A1169:B1169"/>
    <mergeCell ref="D1169:E1169"/>
    <mergeCell ref="F1169:T1169"/>
    <mergeCell ref="A1170:B1170"/>
    <mergeCell ref="D1170:E1170"/>
    <mergeCell ref="F1170:T1170"/>
    <mergeCell ref="A1167:B1167"/>
    <mergeCell ref="D1167:E1167"/>
    <mergeCell ref="F1167:T1167"/>
    <mergeCell ref="A1168:B1168"/>
    <mergeCell ref="D1168:E1168"/>
    <mergeCell ref="F1168:T1168"/>
    <mergeCell ref="A1165:B1165"/>
    <mergeCell ref="D1165:E1165"/>
    <mergeCell ref="F1165:T1165"/>
    <mergeCell ref="A1166:B1166"/>
    <mergeCell ref="D1166:E1166"/>
    <mergeCell ref="F1166:T1166"/>
    <mergeCell ref="A1163:B1163"/>
    <mergeCell ref="D1163:E1163"/>
    <mergeCell ref="F1163:T1163"/>
    <mergeCell ref="A1164:B1164"/>
    <mergeCell ref="D1164:E1164"/>
    <mergeCell ref="F1164:T1164"/>
    <mergeCell ref="A1161:B1161"/>
    <mergeCell ref="D1161:E1161"/>
    <mergeCell ref="F1161:T1161"/>
    <mergeCell ref="A1162:B1162"/>
    <mergeCell ref="D1162:E1162"/>
    <mergeCell ref="F1162:T1162"/>
    <mergeCell ref="A1159:B1159"/>
    <mergeCell ref="D1159:E1159"/>
    <mergeCell ref="F1159:T1159"/>
    <mergeCell ref="A1160:B1160"/>
    <mergeCell ref="D1160:E1160"/>
    <mergeCell ref="F1160:T1160"/>
    <mergeCell ref="A1154:B1154"/>
    <mergeCell ref="D1154:E1154"/>
    <mergeCell ref="F1154:T1154"/>
    <mergeCell ref="M1156:T1156"/>
    <mergeCell ref="A1158:B1158"/>
    <mergeCell ref="D1158:E1158"/>
    <mergeCell ref="F1158:T1158"/>
    <mergeCell ref="A1152:B1152"/>
    <mergeCell ref="D1152:E1152"/>
    <mergeCell ref="F1152:T1152"/>
    <mergeCell ref="A1153:B1153"/>
    <mergeCell ref="D1153:E1153"/>
    <mergeCell ref="F1153:T1153"/>
    <mergeCell ref="M1145:T1145"/>
    <mergeCell ref="A1147:B1147"/>
    <mergeCell ref="D1147:E1147"/>
    <mergeCell ref="F1147:T1147"/>
    <mergeCell ref="P1149:T1149"/>
    <mergeCell ref="A1151:B1151"/>
    <mergeCell ref="D1151:E1151"/>
    <mergeCell ref="F1151:T1151"/>
    <mergeCell ref="P1137:T1137"/>
    <mergeCell ref="A1139:B1139"/>
    <mergeCell ref="D1139:E1139"/>
    <mergeCell ref="F1139:T1139"/>
    <mergeCell ref="P1141:T1141"/>
    <mergeCell ref="A1143:B1143"/>
    <mergeCell ref="D1143:E1143"/>
    <mergeCell ref="F1143:T1143"/>
    <mergeCell ref="G1132:T1132"/>
    <mergeCell ref="A1134:B1134"/>
    <mergeCell ref="D1134:E1134"/>
    <mergeCell ref="F1134:T1134"/>
    <mergeCell ref="A1135:B1135"/>
    <mergeCell ref="D1135:E1135"/>
    <mergeCell ref="F1135:T1135"/>
    <mergeCell ref="A1129:B1129"/>
    <mergeCell ref="D1129:E1129"/>
    <mergeCell ref="F1129:T1129"/>
    <mergeCell ref="A1130:B1130"/>
    <mergeCell ref="D1130:E1130"/>
    <mergeCell ref="F1130:T1130"/>
    <mergeCell ref="A1127:B1127"/>
    <mergeCell ref="D1127:E1127"/>
    <mergeCell ref="F1127:T1127"/>
    <mergeCell ref="A1128:B1128"/>
    <mergeCell ref="D1128:E1128"/>
    <mergeCell ref="F1128:T1128"/>
    <mergeCell ref="A1125:B1125"/>
    <mergeCell ref="D1125:E1125"/>
    <mergeCell ref="F1125:T1125"/>
    <mergeCell ref="A1126:B1126"/>
    <mergeCell ref="D1126:E1126"/>
    <mergeCell ref="F1126:T1126"/>
    <mergeCell ref="A1123:B1123"/>
    <mergeCell ref="D1123:E1123"/>
    <mergeCell ref="F1123:T1123"/>
    <mergeCell ref="A1124:B1124"/>
    <mergeCell ref="D1124:E1124"/>
    <mergeCell ref="F1124:T1124"/>
    <mergeCell ref="A1121:B1121"/>
    <mergeCell ref="D1121:E1121"/>
    <mergeCell ref="F1121:T1121"/>
    <mergeCell ref="A1122:B1122"/>
    <mergeCell ref="D1122:E1122"/>
    <mergeCell ref="F1122:T1122"/>
    <mergeCell ref="A1119:B1119"/>
    <mergeCell ref="D1119:E1119"/>
    <mergeCell ref="F1119:T1119"/>
    <mergeCell ref="A1120:B1120"/>
    <mergeCell ref="D1120:E1120"/>
    <mergeCell ref="F1120:T1120"/>
    <mergeCell ref="A1117:B1117"/>
    <mergeCell ref="D1117:E1117"/>
    <mergeCell ref="F1117:T1117"/>
    <mergeCell ref="A1118:B1118"/>
    <mergeCell ref="D1118:E1118"/>
    <mergeCell ref="F1118:T1118"/>
    <mergeCell ref="A1115:B1115"/>
    <mergeCell ref="D1115:E1115"/>
    <mergeCell ref="F1115:T1115"/>
    <mergeCell ref="A1116:B1116"/>
    <mergeCell ref="D1116:E1116"/>
    <mergeCell ref="F1116:T1116"/>
    <mergeCell ref="A1113:B1113"/>
    <mergeCell ref="D1113:E1113"/>
    <mergeCell ref="F1113:T1113"/>
    <mergeCell ref="A1114:B1114"/>
    <mergeCell ref="D1114:E1114"/>
    <mergeCell ref="F1114:T1114"/>
    <mergeCell ref="A1111:B1111"/>
    <mergeCell ref="D1111:E1111"/>
    <mergeCell ref="F1111:T1111"/>
    <mergeCell ref="A1112:B1112"/>
    <mergeCell ref="D1112:E1112"/>
    <mergeCell ref="F1112:T1112"/>
    <mergeCell ref="A1109:B1109"/>
    <mergeCell ref="D1109:E1109"/>
    <mergeCell ref="F1109:T1109"/>
    <mergeCell ref="A1110:B1110"/>
    <mergeCell ref="D1110:E1110"/>
    <mergeCell ref="F1110:T1110"/>
    <mergeCell ref="H1105:T1105"/>
    <mergeCell ref="A1107:B1107"/>
    <mergeCell ref="D1107:E1107"/>
    <mergeCell ref="F1107:T1107"/>
    <mergeCell ref="A1108:B1108"/>
    <mergeCell ref="D1108:E1108"/>
    <mergeCell ref="F1108:T1108"/>
    <mergeCell ref="P1100:T1100"/>
    <mergeCell ref="A1102:B1102"/>
    <mergeCell ref="D1102:E1102"/>
    <mergeCell ref="F1102:T1102"/>
    <mergeCell ref="A1103:B1103"/>
    <mergeCell ref="D1103:E1103"/>
    <mergeCell ref="F1103:T1103"/>
    <mergeCell ref="K1095:T1095"/>
    <mergeCell ref="A1097:B1097"/>
    <mergeCell ref="D1097:E1097"/>
    <mergeCell ref="F1097:T1097"/>
    <mergeCell ref="A1098:B1098"/>
    <mergeCell ref="D1098:E1098"/>
    <mergeCell ref="F1098:T1098"/>
    <mergeCell ref="M1090:T1090"/>
    <mergeCell ref="A1092:B1092"/>
    <mergeCell ref="D1092:E1092"/>
    <mergeCell ref="F1092:T1092"/>
    <mergeCell ref="A1093:B1093"/>
    <mergeCell ref="D1093:E1093"/>
    <mergeCell ref="F1093:T1093"/>
    <mergeCell ref="A1084:B1084"/>
    <mergeCell ref="D1084:E1084"/>
    <mergeCell ref="F1084:T1084"/>
    <mergeCell ref="M1086:T1086"/>
    <mergeCell ref="A1088:B1088"/>
    <mergeCell ref="D1088:E1088"/>
    <mergeCell ref="F1088:T1088"/>
    <mergeCell ref="P1080:T1080"/>
    <mergeCell ref="A1082:B1082"/>
    <mergeCell ref="D1082:E1082"/>
    <mergeCell ref="F1082:T1082"/>
    <mergeCell ref="A1083:B1083"/>
    <mergeCell ref="D1083:E1083"/>
    <mergeCell ref="F1083:T1083"/>
    <mergeCell ref="A1077:B1077"/>
    <mergeCell ref="D1077:E1077"/>
    <mergeCell ref="F1077:T1077"/>
    <mergeCell ref="A1078:B1078"/>
    <mergeCell ref="D1078:E1078"/>
    <mergeCell ref="F1078:T1078"/>
    <mergeCell ref="A1069:B1069"/>
    <mergeCell ref="D1069:E1069"/>
    <mergeCell ref="F1069:T1069"/>
    <mergeCell ref="M1071:T1071"/>
    <mergeCell ref="A1073:B1073"/>
    <mergeCell ref="D1073:E1073"/>
    <mergeCell ref="F1073:T1073"/>
    <mergeCell ref="P1062:T1062"/>
    <mergeCell ref="A1064:B1064"/>
    <mergeCell ref="D1064:E1064"/>
    <mergeCell ref="F1064:T1064"/>
    <mergeCell ref="P1066:T1066"/>
    <mergeCell ref="A1068:B1068"/>
    <mergeCell ref="D1068:E1068"/>
    <mergeCell ref="F1068:T1068"/>
    <mergeCell ref="A1059:B1059"/>
    <mergeCell ref="D1059:E1059"/>
    <mergeCell ref="F1059:T1059"/>
    <mergeCell ref="A1060:B1060"/>
    <mergeCell ref="D1060:E1060"/>
    <mergeCell ref="F1060:T1060"/>
    <mergeCell ref="N1052:T1052"/>
    <mergeCell ref="A1054:B1054"/>
    <mergeCell ref="D1054:E1054"/>
    <mergeCell ref="F1054:T1054"/>
    <mergeCell ref="P1056:T1056"/>
    <mergeCell ref="A1058:B1058"/>
    <mergeCell ref="D1058:E1058"/>
    <mergeCell ref="F1058:T1058"/>
    <mergeCell ref="A1049:B1049"/>
    <mergeCell ref="D1049:E1049"/>
    <mergeCell ref="F1049:T1049"/>
    <mergeCell ref="A1050:B1050"/>
    <mergeCell ref="D1050:E1050"/>
    <mergeCell ref="F1050:T1050"/>
    <mergeCell ref="A1047:B1047"/>
    <mergeCell ref="D1047:E1047"/>
    <mergeCell ref="F1047:T1047"/>
    <mergeCell ref="A1048:B1048"/>
    <mergeCell ref="D1048:E1048"/>
    <mergeCell ref="F1048:T1048"/>
    <mergeCell ref="A1045:B1045"/>
    <mergeCell ref="D1045:E1045"/>
    <mergeCell ref="F1045:T1045"/>
    <mergeCell ref="A1046:B1046"/>
    <mergeCell ref="D1046:E1046"/>
    <mergeCell ref="F1046:T1046"/>
    <mergeCell ref="P1038:T1038"/>
    <mergeCell ref="A1040:B1040"/>
    <mergeCell ref="D1040:E1040"/>
    <mergeCell ref="F1040:T1040"/>
    <mergeCell ref="M1042:T1042"/>
    <mergeCell ref="A1044:B1044"/>
    <mergeCell ref="D1044:E1044"/>
    <mergeCell ref="F1044:T1044"/>
    <mergeCell ref="M1030:T1030"/>
    <mergeCell ref="A1032:B1032"/>
    <mergeCell ref="D1032:E1032"/>
    <mergeCell ref="F1032:T1032"/>
    <mergeCell ref="R1034:T1034"/>
    <mergeCell ref="A1036:B1036"/>
    <mergeCell ref="D1036:E1036"/>
    <mergeCell ref="F1036:T1036"/>
    <mergeCell ref="A1027:B1027"/>
    <mergeCell ref="D1027:E1027"/>
    <mergeCell ref="F1027:T1027"/>
    <mergeCell ref="A1028:B1028"/>
    <mergeCell ref="D1028:E1028"/>
    <mergeCell ref="F1028:T1028"/>
    <mergeCell ref="A1025:B1025"/>
    <mergeCell ref="D1025:E1025"/>
    <mergeCell ref="F1025:T1025"/>
    <mergeCell ref="A1026:B1026"/>
    <mergeCell ref="D1026:E1026"/>
    <mergeCell ref="F1026:T1026"/>
    <mergeCell ref="A1023:B1023"/>
    <mergeCell ref="D1023:E1023"/>
    <mergeCell ref="F1023:T1023"/>
    <mergeCell ref="A1024:B1024"/>
    <mergeCell ref="D1024:E1024"/>
    <mergeCell ref="F1024:T1024"/>
    <mergeCell ref="K1019:T1019"/>
    <mergeCell ref="A1021:B1021"/>
    <mergeCell ref="D1021:E1021"/>
    <mergeCell ref="F1021:T1021"/>
    <mergeCell ref="A1022:B1022"/>
    <mergeCell ref="D1022:E1022"/>
    <mergeCell ref="F1022:T1022"/>
    <mergeCell ref="A1016:B1016"/>
    <mergeCell ref="D1016:E1016"/>
    <mergeCell ref="F1016:T1016"/>
    <mergeCell ref="A1017:B1017"/>
    <mergeCell ref="D1017:E1017"/>
    <mergeCell ref="F1017:T1017"/>
    <mergeCell ref="A1014:B1014"/>
    <mergeCell ref="D1014:E1014"/>
    <mergeCell ref="F1014:T1014"/>
    <mergeCell ref="A1015:B1015"/>
    <mergeCell ref="D1015:E1015"/>
    <mergeCell ref="F1015:T1015"/>
    <mergeCell ref="A1012:B1012"/>
    <mergeCell ref="D1012:E1012"/>
    <mergeCell ref="F1012:T1012"/>
    <mergeCell ref="A1013:B1013"/>
    <mergeCell ref="D1013:E1013"/>
    <mergeCell ref="F1013:T1013"/>
    <mergeCell ref="A1010:B1010"/>
    <mergeCell ref="D1010:E1010"/>
    <mergeCell ref="F1010:T1010"/>
    <mergeCell ref="A1011:B1011"/>
    <mergeCell ref="D1011:E1011"/>
    <mergeCell ref="F1011:T1011"/>
    <mergeCell ref="A1005:B1005"/>
    <mergeCell ref="D1005:E1005"/>
    <mergeCell ref="F1005:T1005"/>
    <mergeCell ref="M1007:T1007"/>
    <mergeCell ref="A1009:B1009"/>
    <mergeCell ref="D1009:E1009"/>
    <mergeCell ref="F1009:T1009"/>
    <mergeCell ref="A1000:B1000"/>
    <mergeCell ref="D1000:E1000"/>
    <mergeCell ref="F1000:T1000"/>
    <mergeCell ref="P1002:T1002"/>
    <mergeCell ref="A1004:B1004"/>
    <mergeCell ref="D1004:E1004"/>
    <mergeCell ref="F1004:T1004"/>
    <mergeCell ref="A995:B995"/>
    <mergeCell ref="D995:E995"/>
    <mergeCell ref="F995:T995"/>
    <mergeCell ref="P997:T997"/>
    <mergeCell ref="A999:B999"/>
    <mergeCell ref="D999:E999"/>
    <mergeCell ref="F999:T999"/>
    <mergeCell ref="A990:B990"/>
    <mergeCell ref="D990:E990"/>
    <mergeCell ref="F990:T990"/>
    <mergeCell ref="P992:T992"/>
    <mergeCell ref="A994:B994"/>
    <mergeCell ref="D994:E994"/>
    <mergeCell ref="F994:T994"/>
    <mergeCell ref="K983:T983"/>
    <mergeCell ref="A985:B985"/>
    <mergeCell ref="D985:E985"/>
    <mergeCell ref="F985:T985"/>
    <mergeCell ref="P987:T987"/>
    <mergeCell ref="A989:B989"/>
    <mergeCell ref="D989:E989"/>
    <mergeCell ref="F989:T989"/>
    <mergeCell ref="A980:B980"/>
    <mergeCell ref="D980:E980"/>
    <mergeCell ref="F980:T980"/>
    <mergeCell ref="A981:B981"/>
    <mergeCell ref="D981:E981"/>
    <mergeCell ref="F981:T981"/>
    <mergeCell ref="A978:B978"/>
    <mergeCell ref="D978:E978"/>
    <mergeCell ref="F978:T978"/>
    <mergeCell ref="A979:B979"/>
    <mergeCell ref="D979:E979"/>
    <mergeCell ref="F979:T979"/>
    <mergeCell ref="A976:B976"/>
    <mergeCell ref="D976:E976"/>
    <mergeCell ref="F976:T976"/>
    <mergeCell ref="A977:B977"/>
    <mergeCell ref="D977:E977"/>
    <mergeCell ref="F977:T977"/>
    <mergeCell ref="A974:B974"/>
    <mergeCell ref="D974:E974"/>
    <mergeCell ref="F974:T974"/>
    <mergeCell ref="A975:B975"/>
    <mergeCell ref="D975:E975"/>
    <mergeCell ref="F975:T975"/>
    <mergeCell ref="A969:B969"/>
    <mergeCell ref="D969:E969"/>
    <mergeCell ref="F969:T969"/>
    <mergeCell ref="P971:T971"/>
    <mergeCell ref="A973:B973"/>
    <mergeCell ref="D973:E973"/>
    <mergeCell ref="F973:T973"/>
    <mergeCell ref="A964:B964"/>
    <mergeCell ref="D964:E964"/>
    <mergeCell ref="F964:T964"/>
    <mergeCell ref="P966:T966"/>
    <mergeCell ref="A968:B968"/>
    <mergeCell ref="D968:E968"/>
    <mergeCell ref="F968:T968"/>
    <mergeCell ref="A962:B962"/>
    <mergeCell ref="D962:E962"/>
    <mergeCell ref="F962:T962"/>
    <mergeCell ref="A963:B963"/>
    <mergeCell ref="D963:E963"/>
    <mergeCell ref="F963:T963"/>
    <mergeCell ref="P955:T955"/>
    <mergeCell ref="A957:B957"/>
    <mergeCell ref="D957:E957"/>
    <mergeCell ref="F957:T957"/>
    <mergeCell ref="P959:T959"/>
    <mergeCell ref="A961:B961"/>
    <mergeCell ref="D961:E961"/>
    <mergeCell ref="F961:T961"/>
    <mergeCell ref="A949:B949"/>
    <mergeCell ref="D949:E949"/>
    <mergeCell ref="F949:T949"/>
    <mergeCell ref="K951:T951"/>
    <mergeCell ref="A953:B953"/>
    <mergeCell ref="D953:E953"/>
    <mergeCell ref="F953:T953"/>
    <mergeCell ref="M942:T942"/>
    <mergeCell ref="A944:B944"/>
    <mergeCell ref="D944:E944"/>
    <mergeCell ref="F944:T944"/>
    <mergeCell ref="P946:T946"/>
    <mergeCell ref="A948:B948"/>
    <mergeCell ref="D948:E948"/>
    <mergeCell ref="F948:T948"/>
    <mergeCell ref="A939:B939"/>
    <mergeCell ref="D939:E939"/>
    <mergeCell ref="F939:T939"/>
    <mergeCell ref="A940:B940"/>
    <mergeCell ref="D940:E940"/>
    <mergeCell ref="F940:T940"/>
    <mergeCell ref="A934:B934"/>
    <mergeCell ref="D934:E934"/>
    <mergeCell ref="F934:T934"/>
    <mergeCell ref="K936:T936"/>
    <mergeCell ref="A938:B938"/>
    <mergeCell ref="D938:E938"/>
    <mergeCell ref="F938:T938"/>
    <mergeCell ref="A932:B932"/>
    <mergeCell ref="D932:E932"/>
    <mergeCell ref="F932:T932"/>
    <mergeCell ref="A933:B933"/>
    <mergeCell ref="D933:E933"/>
    <mergeCell ref="F933:T933"/>
    <mergeCell ref="A930:B930"/>
    <mergeCell ref="D930:E930"/>
    <mergeCell ref="F930:T930"/>
    <mergeCell ref="A931:B931"/>
    <mergeCell ref="D931:E931"/>
    <mergeCell ref="F931:T931"/>
    <mergeCell ref="A928:B928"/>
    <mergeCell ref="D928:E928"/>
    <mergeCell ref="F928:T928"/>
    <mergeCell ref="A929:B929"/>
    <mergeCell ref="D929:E929"/>
    <mergeCell ref="F929:T929"/>
    <mergeCell ref="A926:B926"/>
    <mergeCell ref="D926:E926"/>
    <mergeCell ref="F926:T926"/>
    <mergeCell ref="A927:B927"/>
    <mergeCell ref="D927:E927"/>
    <mergeCell ref="F927:T927"/>
    <mergeCell ref="A924:B924"/>
    <mergeCell ref="D924:E924"/>
    <mergeCell ref="F924:T924"/>
    <mergeCell ref="A925:B925"/>
    <mergeCell ref="D925:E925"/>
    <mergeCell ref="F925:T925"/>
    <mergeCell ref="A919:B919"/>
    <mergeCell ref="D919:E919"/>
    <mergeCell ref="F919:T919"/>
    <mergeCell ref="M921:T921"/>
    <mergeCell ref="A923:B923"/>
    <mergeCell ref="D923:E923"/>
    <mergeCell ref="F923:T923"/>
    <mergeCell ref="A917:B917"/>
    <mergeCell ref="D917:E917"/>
    <mergeCell ref="F917:T917"/>
    <mergeCell ref="A918:B918"/>
    <mergeCell ref="D918:E918"/>
    <mergeCell ref="F918:T918"/>
    <mergeCell ref="A915:B915"/>
    <mergeCell ref="D915:E915"/>
    <mergeCell ref="F915:T915"/>
    <mergeCell ref="A916:B916"/>
    <mergeCell ref="D916:E916"/>
    <mergeCell ref="F916:T916"/>
    <mergeCell ref="P911:T911"/>
    <mergeCell ref="A913:B913"/>
    <mergeCell ref="D913:E913"/>
    <mergeCell ref="F913:T913"/>
    <mergeCell ref="A914:B914"/>
    <mergeCell ref="D914:E914"/>
    <mergeCell ref="F914:T914"/>
    <mergeCell ref="P906:T906"/>
    <mergeCell ref="A908:B908"/>
    <mergeCell ref="D908:E908"/>
    <mergeCell ref="F908:T908"/>
    <mergeCell ref="A909:B909"/>
    <mergeCell ref="D909:E909"/>
    <mergeCell ref="F909:T909"/>
    <mergeCell ref="H898:T898"/>
    <mergeCell ref="A900:B900"/>
    <mergeCell ref="D900:E900"/>
    <mergeCell ref="F900:T900"/>
    <mergeCell ref="M902:T902"/>
    <mergeCell ref="A904:B904"/>
    <mergeCell ref="D904:E904"/>
    <mergeCell ref="F904:T904"/>
    <mergeCell ref="M890:T890"/>
    <mergeCell ref="A892:B892"/>
    <mergeCell ref="D892:E892"/>
    <mergeCell ref="F892:T892"/>
    <mergeCell ref="M894:T894"/>
    <mergeCell ref="A896:B896"/>
    <mergeCell ref="D896:E896"/>
    <mergeCell ref="F896:T896"/>
    <mergeCell ref="R885:T885"/>
    <mergeCell ref="A887:B887"/>
    <mergeCell ref="D887:E887"/>
    <mergeCell ref="F887:T887"/>
    <mergeCell ref="A888:B888"/>
    <mergeCell ref="D888:E888"/>
    <mergeCell ref="F888:T888"/>
    <mergeCell ref="M877:T877"/>
    <mergeCell ref="A879:B879"/>
    <mergeCell ref="D879:E879"/>
    <mergeCell ref="F879:T879"/>
    <mergeCell ref="P881:T881"/>
    <mergeCell ref="A883:B883"/>
    <mergeCell ref="D883:E883"/>
    <mergeCell ref="F883:T883"/>
    <mergeCell ref="A871:B871"/>
    <mergeCell ref="D871:E871"/>
    <mergeCell ref="F871:T871"/>
    <mergeCell ref="M873:T873"/>
    <mergeCell ref="A875:B875"/>
    <mergeCell ref="D875:E875"/>
    <mergeCell ref="F875:T875"/>
    <mergeCell ref="M867:T867"/>
    <mergeCell ref="A869:B869"/>
    <mergeCell ref="D869:E869"/>
    <mergeCell ref="F869:T869"/>
    <mergeCell ref="A870:B870"/>
    <mergeCell ref="D870:E870"/>
    <mergeCell ref="F870:T870"/>
    <mergeCell ref="A864:B864"/>
    <mergeCell ref="D864:E864"/>
    <mergeCell ref="F864:T864"/>
    <mergeCell ref="A865:B865"/>
    <mergeCell ref="D865:E865"/>
    <mergeCell ref="F865:T865"/>
    <mergeCell ref="A862:B862"/>
    <mergeCell ref="D862:E862"/>
    <mergeCell ref="F862:T862"/>
    <mergeCell ref="A863:B863"/>
    <mergeCell ref="D863:E863"/>
    <mergeCell ref="F863:T863"/>
    <mergeCell ref="R855:T855"/>
    <mergeCell ref="A857:B857"/>
    <mergeCell ref="D857:E857"/>
    <mergeCell ref="F857:T857"/>
    <mergeCell ref="R859:T859"/>
    <mergeCell ref="A861:B861"/>
    <mergeCell ref="D861:E861"/>
    <mergeCell ref="F861:T861"/>
    <mergeCell ref="A849:B849"/>
    <mergeCell ref="D849:E849"/>
    <mergeCell ref="F849:T849"/>
    <mergeCell ref="M851:T851"/>
    <mergeCell ref="A853:B853"/>
    <mergeCell ref="D853:E853"/>
    <mergeCell ref="F853:T853"/>
    <mergeCell ref="M845:T845"/>
    <mergeCell ref="A847:B847"/>
    <mergeCell ref="D847:E847"/>
    <mergeCell ref="F847:T847"/>
    <mergeCell ref="A848:B848"/>
    <mergeCell ref="D848:E848"/>
    <mergeCell ref="F848:T848"/>
    <mergeCell ref="A842:B842"/>
    <mergeCell ref="D842:E842"/>
    <mergeCell ref="F842:T842"/>
    <mergeCell ref="A843:B843"/>
    <mergeCell ref="D843:E843"/>
    <mergeCell ref="F843:T843"/>
    <mergeCell ref="A840:B840"/>
    <mergeCell ref="D840:E840"/>
    <mergeCell ref="F840:T840"/>
    <mergeCell ref="A841:B841"/>
    <mergeCell ref="D841:E841"/>
    <mergeCell ref="F841:T841"/>
    <mergeCell ref="A838:B838"/>
    <mergeCell ref="D838:E838"/>
    <mergeCell ref="F838:T838"/>
    <mergeCell ref="A839:B839"/>
    <mergeCell ref="D839:E839"/>
    <mergeCell ref="F839:T839"/>
    <mergeCell ref="A833:B833"/>
    <mergeCell ref="D833:E833"/>
    <mergeCell ref="F833:T833"/>
    <mergeCell ref="L835:T835"/>
    <mergeCell ref="A837:B837"/>
    <mergeCell ref="D837:E837"/>
    <mergeCell ref="F837:T837"/>
    <mergeCell ref="R829:T829"/>
    <mergeCell ref="A831:B831"/>
    <mergeCell ref="D831:E831"/>
    <mergeCell ref="F831:T831"/>
    <mergeCell ref="A832:B832"/>
    <mergeCell ref="D832:E832"/>
    <mergeCell ref="F832:T832"/>
    <mergeCell ref="A826:B826"/>
    <mergeCell ref="D826:E826"/>
    <mergeCell ref="F826:T826"/>
    <mergeCell ref="A827:B827"/>
    <mergeCell ref="D827:E827"/>
    <mergeCell ref="F827:T827"/>
    <mergeCell ref="P819:T819"/>
    <mergeCell ref="A821:B821"/>
    <mergeCell ref="D821:E821"/>
    <mergeCell ref="F821:T821"/>
    <mergeCell ref="R823:T823"/>
    <mergeCell ref="A825:B825"/>
    <mergeCell ref="D825:E825"/>
    <mergeCell ref="F825:T825"/>
    <mergeCell ref="A813:B813"/>
    <mergeCell ref="D813:E813"/>
    <mergeCell ref="F813:T813"/>
    <mergeCell ref="M815:T815"/>
    <mergeCell ref="A817:B817"/>
    <mergeCell ref="D817:E817"/>
    <mergeCell ref="F817:T817"/>
    <mergeCell ref="A811:B811"/>
    <mergeCell ref="D811:E811"/>
    <mergeCell ref="F811:T811"/>
    <mergeCell ref="A812:B812"/>
    <mergeCell ref="D812:E812"/>
    <mergeCell ref="F812:T812"/>
    <mergeCell ref="M804:T804"/>
    <mergeCell ref="A806:B806"/>
    <mergeCell ref="D806:E806"/>
    <mergeCell ref="F806:T806"/>
    <mergeCell ref="R808:T808"/>
    <mergeCell ref="A810:B810"/>
    <mergeCell ref="D810:E810"/>
    <mergeCell ref="F810:T810"/>
    <mergeCell ref="A801:B801"/>
    <mergeCell ref="D801:E801"/>
    <mergeCell ref="F801:T801"/>
    <mergeCell ref="A802:B802"/>
    <mergeCell ref="D802:E802"/>
    <mergeCell ref="F802:T802"/>
    <mergeCell ref="A799:B799"/>
    <mergeCell ref="D799:E799"/>
    <mergeCell ref="F799:T799"/>
    <mergeCell ref="A800:B800"/>
    <mergeCell ref="D800:E800"/>
    <mergeCell ref="F800:T800"/>
    <mergeCell ref="A797:B797"/>
    <mergeCell ref="D797:E797"/>
    <mergeCell ref="F797:T797"/>
    <mergeCell ref="A798:B798"/>
    <mergeCell ref="D798:E798"/>
    <mergeCell ref="F798:T798"/>
    <mergeCell ref="A795:B795"/>
    <mergeCell ref="D795:E795"/>
    <mergeCell ref="F795:T795"/>
    <mergeCell ref="A796:B796"/>
    <mergeCell ref="D796:E796"/>
    <mergeCell ref="F796:T796"/>
    <mergeCell ref="A793:B793"/>
    <mergeCell ref="D793:E793"/>
    <mergeCell ref="F793:T793"/>
    <mergeCell ref="A794:B794"/>
    <mergeCell ref="D794:E794"/>
    <mergeCell ref="F794:T794"/>
    <mergeCell ref="M789:T789"/>
    <mergeCell ref="A791:B791"/>
    <mergeCell ref="D791:E791"/>
    <mergeCell ref="F791:T791"/>
    <mergeCell ref="A792:B792"/>
    <mergeCell ref="D792:E792"/>
    <mergeCell ref="F792:T792"/>
    <mergeCell ref="A786:B786"/>
    <mergeCell ref="D786:E786"/>
    <mergeCell ref="F786:T786"/>
    <mergeCell ref="A787:B787"/>
    <mergeCell ref="D787:E787"/>
    <mergeCell ref="F787:T787"/>
    <mergeCell ref="A784:B784"/>
    <mergeCell ref="D784:E784"/>
    <mergeCell ref="F784:T784"/>
    <mergeCell ref="A785:B785"/>
    <mergeCell ref="D785:E785"/>
    <mergeCell ref="F785:T785"/>
    <mergeCell ref="A779:B779"/>
    <mergeCell ref="D779:E779"/>
    <mergeCell ref="F779:T779"/>
    <mergeCell ref="M781:T781"/>
    <mergeCell ref="A783:B783"/>
    <mergeCell ref="D783:E783"/>
    <mergeCell ref="F783:T783"/>
    <mergeCell ref="A777:B777"/>
    <mergeCell ref="D777:E777"/>
    <mergeCell ref="F777:T777"/>
    <mergeCell ref="A778:B778"/>
    <mergeCell ref="D778:E778"/>
    <mergeCell ref="F778:T778"/>
    <mergeCell ref="A775:B775"/>
    <mergeCell ref="D775:E775"/>
    <mergeCell ref="F775:T775"/>
    <mergeCell ref="A776:B776"/>
    <mergeCell ref="D776:E776"/>
    <mergeCell ref="F776:T776"/>
    <mergeCell ref="A773:B773"/>
    <mergeCell ref="D773:E773"/>
    <mergeCell ref="F773:T773"/>
    <mergeCell ref="A774:B774"/>
    <mergeCell ref="D774:E774"/>
    <mergeCell ref="F774:T774"/>
    <mergeCell ref="A771:B771"/>
    <mergeCell ref="D771:E771"/>
    <mergeCell ref="F771:T771"/>
    <mergeCell ref="A772:B772"/>
    <mergeCell ref="D772:E772"/>
    <mergeCell ref="F772:T772"/>
    <mergeCell ref="A769:B769"/>
    <mergeCell ref="D769:E769"/>
    <mergeCell ref="F769:T769"/>
    <mergeCell ref="A770:B770"/>
    <mergeCell ref="D770:E770"/>
    <mergeCell ref="F770:T770"/>
    <mergeCell ref="A767:B767"/>
    <mergeCell ref="D767:E767"/>
    <mergeCell ref="F767:T767"/>
    <mergeCell ref="A768:B768"/>
    <mergeCell ref="D768:E768"/>
    <mergeCell ref="F768:T768"/>
    <mergeCell ref="A762:B762"/>
    <mergeCell ref="D762:E762"/>
    <mergeCell ref="F762:T762"/>
    <mergeCell ref="M764:T764"/>
    <mergeCell ref="A766:B766"/>
    <mergeCell ref="D766:E766"/>
    <mergeCell ref="F766:T766"/>
    <mergeCell ref="P758:T758"/>
    <mergeCell ref="A760:B760"/>
    <mergeCell ref="D760:E760"/>
    <mergeCell ref="F760:T760"/>
    <mergeCell ref="A761:B761"/>
    <mergeCell ref="D761:E761"/>
    <mergeCell ref="F761:T761"/>
    <mergeCell ref="Q750:T750"/>
    <mergeCell ref="A752:B752"/>
    <mergeCell ref="D752:E752"/>
    <mergeCell ref="F752:T752"/>
    <mergeCell ref="R754:T754"/>
    <mergeCell ref="A756:B756"/>
    <mergeCell ref="D756:E756"/>
    <mergeCell ref="F756:T756"/>
    <mergeCell ref="P742:T742"/>
    <mergeCell ref="A744:B744"/>
    <mergeCell ref="D744:E744"/>
    <mergeCell ref="F744:T744"/>
    <mergeCell ref="M746:T746"/>
    <mergeCell ref="A748:B748"/>
    <mergeCell ref="D748:E748"/>
    <mergeCell ref="F748:T748"/>
    <mergeCell ref="A739:B739"/>
    <mergeCell ref="D739:E739"/>
    <mergeCell ref="F739:T739"/>
    <mergeCell ref="A740:B740"/>
    <mergeCell ref="D740:E740"/>
    <mergeCell ref="F740:T740"/>
    <mergeCell ref="G732:T732"/>
    <mergeCell ref="A734:B734"/>
    <mergeCell ref="D734:E734"/>
    <mergeCell ref="F734:T734"/>
    <mergeCell ref="M736:T736"/>
    <mergeCell ref="A738:B738"/>
    <mergeCell ref="D738:E738"/>
    <mergeCell ref="F738:T738"/>
    <mergeCell ref="A729:B729"/>
    <mergeCell ref="D729:E729"/>
    <mergeCell ref="F729:T729"/>
    <mergeCell ref="A730:B730"/>
    <mergeCell ref="D730:E730"/>
    <mergeCell ref="F730:T730"/>
    <mergeCell ref="M722:T722"/>
    <mergeCell ref="A724:B724"/>
    <mergeCell ref="D724:E724"/>
    <mergeCell ref="F724:T724"/>
    <mergeCell ref="M726:T726"/>
    <mergeCell ref="A728:B728"/>
    <mergeCell ref="D728:E728"/>
    <mergeCell ref="F728:T728"/>
    <mergeCell ref="A719:B719"/>
    <mergeCell ref="D719:E719"/>
    <mergeCell ref="F719:T719"/>
    <mergeCell ref="A720:B720"/>
    <mergeCell ref="D720:E720"/>
    <mergeCell ref="F720:T720"/>
    <mergeCell ref="A717:B717"/>
    <mergeCell ref="D717:E717"/>
    <mergeCell ref="F717:T717"/>
    <mergeCell ref="A718:B718"/>
    <mergeCell ref="D718:E718"/>
    <mergeCell ref="F718:T718"/>
    <mergeCell ref="A715:B715"/>
    <mergeCell ref="D715:E715"/>
    <mergeCell ref="F715:T715"/>
    <mergeCell ref="A716:B716"/>
    <mergeCell ref="D716:E716"/>
    <mergeCell ref="F716:T716"/>
    <mergeCell ref="A713:B713"/>
    <mergeCell ref="D713:E713"/>
    <mergeCell ref="F713:T713"/>
    <mergeCell ref="A714:B714"/>
    <mergeCell ref="D714:E714"/>
    <mergeCell ref="F714:T714"/>
    <mergeCell ref="A711:B711"/>
    <mergeCell ref="D711:E711"/>
    <mergeCell ref="F711:T711"/>
    <mergeCell ref="A712:B712"/>
    <mergeCell ref="D712:E712"/>
    <mergeCell ref="F712:T712"/>
    <mergeCell ref="A706:B706"/>
    <mergeCell ref="D706:E706"/>
    <mergeCell ref="F706:T706"/>
    <mergeCell ref="K708:T708"/>
    <mergeCell ref="A710:B710"/>
    <mergeCell ref="D710:E710"/>
    <mergeCell ref="F710:T710"/>
    <mergeCell ref="A704:B704"/>
    <mergeCell ref="D704:E704"/>
    <mergeCell ref="F704:T704"/>
    <mergeCell ref="A705:B705"/>
    <mergeCell ref="D705:E705"/>
    <mergeCell ref="F705:T705"/>
    <mergeCell ref="A699:B699"/>
    <mergeCell ref="D699:E699"/>
    <mergeCell ref="F699:T699"/>
    <mergeCell ref="M701:T701"/>
    <mergeCell ref="A703:B703"/>
    <mergeCell ref="D703:E703"/>
    <mergeCell ref="F703:T703"/>
    <mergeCell ref="K695:T695"/>
    <mergeCell ref="A697:B697"/>
    <mergeCell ref="D697:E697"/>
    <mergeCell ref="F697:T697"/>
    <mergeCell ref="A698:B698"/>
    <mergeCell ref="D698:E698"/>
    <mergeCell ref="F698:T698"/>
    <mergeCell ref="A692:B692"/>
    <mergeCell ref="D692:E692"/>
    <mergeCell ref="F692:T692"/>
    <mergeCell ref="A693:B693"/>
    <mergeCell ref="D693:E693"/>
    <mergeCell ref="F693:T693"/>
    <mergeCell ref="A690:B690"/>
    <mergeCell ref="D690:E690"/>
    <mergeCell ref="F690:T690"/>
    <mergeCell ref="A691:B691"/>
    <mergeCell ref="D691:E691"/>
    <mergeCell ref="F691:T691"/>
    <mergeCell ref="A688:B688"/>
    <mergeCell ref="D688:E688"/>
    <mergeCell ref="F688:T688"/>
    <mergeCell ref="A689:B689"/>
    <mergeCell ref="D689:E689"/>
    <mergeCell ref="F689:T689"/>
    <mergeCell ref="A686:B686"/>
    <mergeCell ref="D686:E686"/>
    <mergeCell ref="F686:T686"/>
    <mergeCell ref="A687:B687"/>
    <mergeCell ref="D687:E687"/>
    <mergeCell ref="F687:T687"/>
    <mergeCell ref="A684:B684"/>
    <mergeCell ref="D684:E684"/>
    <mergeCell ref="F684:T684"/>
    <mergeCell ref="A685:B685"/>
    <mergeCell ref="D685:E685"/>
    <mergeCell ref="F685:T685"/>
    <mergeCell ref="M680:T680"/>
    <mergeCell ref="A682:B682"/>
    <mergeCell ref="D682:E682"/>
    <mergeCell ref="F682:T682"/>
    <mergeCell ref="A683:B683"/>
    <mergeCell ref="D683:E683"/>
    <mergeCell ref="F683:T683"/>
    <mergeCell ref="A677:B677"/>
    <mergeCell ref="D677:E677"/>
    <mergeCell ref="F677:T677"/>
    <mergeCell ref="A678:B678"/>
    <mergeCell ref="D678:E678"/>
    <mergeCell ref="F678:T678"/>
    <mergeCell ref="A675:B675"/>
    <mergeCell ref="D675:E675"/>
    <mergeCell ref="F675:T675"/>
    <mergeCell ref="A676:B676"/>
    <mergeCell ref="D676:E676"/>
    <mergeCell ref="F676:T676"/>
    <mergeCell ref="A673:B673"/>
    <mergeCell ref="D673:E673"/>
    <mergeCell ref="F673:T673"/>
    <mergeCell ref="A674:B674"/>
    <mergeCell ref="D674:E674"/>
    <mergeCell ref="F674:T674"/>
    <mergeCell ref="A671:B671"/>
    <mergeCell ref="D671:E671"/>
    <mergeCell ref="F671:T671"/>
    <mergeCell ref="A672:B672"/>
    <mergeCell ref="D672:E672"/>
    <mergeCell ref="F672:T672"/>
    <mergeCell ref="A669:B669"/>
    <mergeCell ref="D669:E669"/>
    <mergeCell ref="F669:T669"/>
    <mergeCell ref="A670:B670"/>
    <mergeCell ref="D670:E670"/>
    <mergeCell ref="F670:T670"/>
    <mergeCell ref="A667:B667"/>
    <mergeCell ref="D667:E667"/>
    <mergeCell ref="F667:T667"/>
    <mergeCell ref="A668:B668"/>
    <mergeCell ref="D668:E668"/>
    <mergeCell ref="F668:T668"/>
    <mergeCell ref="A665:B665"/>
    <mergeCell ref="D665:E665"/>
    <mergeCell ref="F665:T665"/>
    <mergeCell ref="A666:B666"/>
    <mergeCell ref="D666:E666"/>
    <mergeCell ref="F666:T666"/>
    <mergeCell ref="A663:B663"/>
    <mergeCell ref="D663:E663"/>
    <mergeCell ref="F663:T663"/>
    <mergeCell ref="A664:B664"/>
    <mergeCell ref="D664:E664"/>
    <mergeCell ref="F664:T664"/>
    <mergeCell ref="A661:B661"/>
    <mergeCell ref="D661:E661"/>
    <mergeCell ref="F661:T661"/>
    <mergeCell ref="A662:B662"/>
    <mergeCell ref="D662:E662"/>
    <mergeCell ref="F662:T662"/>
    <mergeCell ref="A659:B659"/>
    <mergeCell ref="D659:E659"/>
    <mergeCell ref="F659:T659"/>
    <mergeCell ref="A660:B660"/>
    <mergeCell ref="D660:E660"/>
    <mergeCell ref="F660:T660"/>
    <mergeCell ref="A657:B657"/>
    <mergeCell ref="D657:E657"/>
    <mergeCell ref="F657:T657"/>
    <mergeCell ref="A658:B658"/>
    <mergeCell ref="D658:E658"/>
    <mergeCell ref="F658:T658"/>
    <mergeCell ref="A655:B655"/>
    <mergeCell ref="D655:E655"/>
    <mergeCell ref="F655:T655"/>
    <mergeCell ref="A656:B656"/>
    <mergeCell ref="D656:E656"/>
    <mergeCell ref="F656:T656"/>
    <mergeCell ref="A653:B653"/>
    <mergeCell ref="D653:E653"/>
    <mergeCell ref="F653:T653"/>
    <mergeCell ref="A654:B654"/>
    <mergeCell ref="D654:E654"/>
    <mergeCell ref="F654:T654"/>
    <mergeCell ref="A651:B651"/>
    <mergeCell ref="D651:E651"/>
    <mergeCell ref="F651:T651"/>
    <mergeCell ref="A652:B652"/>
    <mergeCell ref="D652:E652"/>
    <mergeCell ref="F652:T652"/>
    <mergeCell ref="A649:B649"/>
    <mergeCell ref="D649:E649"/>
    <mergeCell ref="F649:T649"/>
    <mergeCell ref="A650:B650"/>
    <mergeCell ref="D650:E650"/>
    <mergeCell ref="F650:T650"/>
    <mergeCell ref="A647:B647"/>
    <mergeCell ref="D647:E647"/>
    <mergeCell ref="F647:T647"/>
    <mergeCell ref="A648:B648"/>
    <mergeCell ref="D648:E648"/>
    <mergeCell ref="F648:T648"/>
    <mergeCell ref="A645:B645"/>
    <mergeCell ref="D645:E645"/>
    <mergeCell ref="F645:T645"/>
    <mergeCell ref="A646:B646"/>
    <mergeCell ref="D646:E646"/>
    <mergeCell ref="F646:T646"/>
    <mergeCell ref="A643:B643"/>
    <mergeCell ref="D643:E643"/>
    <mergeCell ref="F643:T643"/>
    <mergeCell ref="A644:B644"/>
    <mergeCell ref="D644:E644"/>
    <mergeCell ref="F644:T644"/>
    <mergeCell ref="A641:B641"/>
    <mergeCell ref="D641:E641"/>
    <mergeCell ref="F641:T641"/>
    <mergeCell ref="A642:B642"/>
    <mergeCell ref="D642:E642"/>
    <mergeCell ref="F642:T642"/>
    <mergeCell ref="A639:B639"/>
    <mergeCell ref="D639:E639"/>
    <mergeCell ref="F639:T639"/>
    <mergeCell ref="A640:B640"/>
    <mergeCell ref="D640:E640"/>
    <mergeCell ref="F640:T640"/>
    <mergeCell ref="A637:B637"/>
    <mergeCell ref="D637:E637"/>
    <mergeCell ref="F637:T637"/>
    <mergeCell ref="A638:B638"/>
    <mergeCell ref="D638:E638"/>
    <mergeCell ref="F638:T638"/>
    <mergeCell ref="A635:B635"/>
    <mergeCell ref="D635:E635"/>
    <mergeCell ref="F635:T635"/>
    <mergeCell ref="A636:B636"/>
    <mergeCell ref="D636:E636"/>
    <mergeCell ref="F636:T636"/>
    <mergeCell ref="A633:B633"/>
    <mergeCell ref="D633:E633"/>
    <mergeCell ref="F633:T633"/>
    <mergeCell ref="A634:B634"/>
    <mergeCell ref="D634:E634"/>
    <mergeCell ref="F634:T634"/>
    <mergeCell ref="A631:B631"/>
    <mergeCell ref="D631:E631"/>
    <mergeCell ref="F631:T631"/>
    <mergeCell ref="A632:B632"/>
    <mergeCell ref="D632:E632"/>
    <mergeCell ref="F632:T632"/>
    <mergeCell ref="A629:B629"/>
    <mergeCell ref="D629:E629"/>
    <mergeCell ref="F629:T629"/>
    <mergeCell ref="A630:B630"/>
    <mergeCell ref="D630:E630"/>
    <mergeCell ref="F630:T630"/>
    <mergeCell ref="A627:B627"/>
    <mergeCell ref="D627:E627"/>
    <mergeCell ref="F627:T627"/>
    <mergeCell ref="A628:B628"/>
    <mergeCell ref="D628:E628"/>
    <mergeCell ref="F628:T628"/>
    <mergeCell ref="A625:B625"/>
    <mergeCell ref="D625:E625"/>
    <mergeCell ref="F625:T625"/>
    <mergeCell ref="A626:B626"/>
    <mergeCell ref="D626:E626"/>
    <mergeCell ref="F626:T626"/>
    <mergeCell ref="A623:B623"/>
    <mergeCell ref="D623:E623"/>
    <mergeCell ref="F623:T623"/>
    <mergeCell ref="A624:B624"/>
    <mergeCell ref="D624:E624"/>
    <mergeCell ref="F624:T624"/>
    <mergeCell ref="A621:B621"/>
    <mergeCell ref="D621:E621"/>
    <mergeCell ref="F621:T621"/>
    <mergeCell ref="A622:B622"/>
    <mergeCell ref="D622:E622"/>
    <mergeCell ref="F622:T622"/>
    <mergeCell ref="A616:B616"/>
    <mergeCell ref="D616:E616"/>
    <mergeCell ref="F616:T616"/>
    <mergeCell ref="L618:T618"/>
    <mergeCell ref="A620:B620"/>
    <mergeCell ref="D620:E620"/>
    <mergeCell ref="F620:T620"/>
    <mergeCell ref="A614:B614"/>
    <mergeCell ref="D614:E614"/>
    <mergeCell ref="F614:T614"/>
    <mergeCell ref="A615:B615"/>
    <mergeCell ref="D615:E615"/>
    <mergeCell ref="F615:T615"/>
    <mergeCell ref="P610:T610"/>
    <mergeCell ref="A612:B612"/>
    <mergeCell ref="D612:E612"/>
    <mergeCell ref="F612:T612"/>
    <mergeCell ref="A613:B613"/>
    <mergeCell ref="D613:E613"/>
    <mergeCell ref="F613:T613"/>
    <mergeCell ref="A604:B604"/>
    <mergeCell ref="D604:E604"/>
    <mergeCell ref="F604:T604"/>
    <mergeCell ref="M606:T606"/>
    <mergeCell ref="A608:B608"/>
    <mergeCell ref="D608:E608"/>
    <mergeCell ref="F608:T608"/>
    <mergeCell ref="A602:B602"/>
    <mergeCell ref="D602:E602"/>
    <mergeCell ref="F602:T602"/>
    <mergeCell ref="A603:B603"/>
    <mergeCell ref="D603:E603"/>
    <mergeCell ref="F603:T603"/>
    <mergeCell ref="R598:T598"/>
    <mergeCell ref="A600:B600"/>
    <mergeCell ref="D600:E600"/>
    <mergeCell ref="F600:T600"/>
    <mergeCell ref="A601:B601"/>
    <mergeCell ref="D601:E601"/>
    <mergeCell ref="F601:T601"/>
    <mergeCell ref="A592:B592"/>
    <mergeCell ref="D592:E592"/>
    <mergeCell ref="F592:T592"/>
    <mergeCell ref="M594:T594"/>
    <mergeCell ref="A596:B596"/>
    <mergeCell ref="D596:E596"/>
    <mergeCell ref="F596:T596"/>
    <mergeCell ref="A590:B590"/>
    <mergeCell ref="D590:E590"/>
    <mergeCell ref="F590:T590"/>
    <mergeCell ref="A591:B591"/>
    <mergeCell ref="D591:E591"/>
    <mergeCell ref="F591:T591"/>
    <mergeCell ref="A588:B588"/>
    <mergeCell ref="D588:E588"/>
    <mergeCell ref="F588:T588"/>
    <mergeCell ref="A589:B589"/>
    <mergeCell ref="D589:E589"/>
    <mergeCell ref="F589:T589"/>
    <mergeCell ref="A586:B586"/>
    <mergeCell ref="D586:E586"/>
    <mergeCell ref="F586:T586"/>
    <mergeCell ref="A587:B587"/>
    <mergeCell ref="D587:E587"/>
    <mergeCell ref="F587:T587"/>
    <mergeCell ref="A584:B584"/>
    <mergeCell ref="D584:E584"/>
    <mergeCell ref="F584:T584"/>
    <mergeCell ref="A585:B585"/>
    <mergeCell ref="D585:E585"/>
    <mergeCell ref="F585:T585"/>
    <mergeCell ref="A582:B582"/>
    <mergeCell ref="D582:E582"/>
    <mergeCell ref="F582:T582"/>
    <mergeCell ref="A583:B583"/>
    <mergeCell ref="D583:E583"/>
    <mergeCell ref="F583:T583"/>
    <mergeCell ref="A580:B580"/>
    <mergeCell ref="D580:E580"/>
    <mergeCell ref="F580:T580"/>
    <mergeCell ref="A581:B581"/>
    <mergeCell ref="D581:E581"/>
    <mergeCell ref="F581:T581"/>
    <mergeCell ref="A578:B578"/>
    <mergeCell ref="D578:E578"/>
    <mergeCell ref="F578:T578"/>
    <mergeCell ref="A579:B579"/>
    <mergeCell ref="D579:E579"/>
    <mergeCell ref="F579:T579"/>
    <mergeCell ref="A576:B576"/>
    <mergeCell ref="D576:E576"/>
    <mergeCell ref="F576:T576"/>
    <mergeCell ref="A577:B577"/>
    <mergeCell ref="D577:E577"/>
    <mergeCell ref="F577:T577"/>
    <mergeCell ref="A574:B574"/>
    <mergeCell ref="D574:E574"/>
    <mergeCell ref="F574:T574"/>
    <mergeCell ref="A575:B575"/>
    <mergeCell ref="D575:E575"/>
    <mergeCell ref="F575:T575"/>
    <mergeCell ref="A572:B572"/>
    <mergeCell ref="D572:E572"/>
    <mergeCell ref="F572:T572"/>
    <mergeCell ref="A573:B573"/>
    <mergeCell ref="D573:E573"/>
    <mergeCell ref="F573:T573"/>
    <mergeCell ref="A570:B570"/>
    <mergeCell ref="D570:E570"/>
    <mergeCell ref="F570:T570"/>
    <mergeCell ref="A571:B571"/>
    <mergeCell ref="D571:E571"/>
    <mergeCell ref="F571:T571"/>
    <mergeCell ref="A568:B568"/>
    <mergeCell ref="D568:E568"/>
    <mergeCell ref="F568:T568"/>
    <mergeCell ref="A569:B569"/>
    <mergeCell ref="D569:E569"/>
    <mergeCell ref="F569:T569"/>
    <mergeCell ref="M561:T561"/>
    <mergeCell ref="A563:B563"/>
    <mergeCell ref="D563:E563"/>
    <mergeCell ref="F563:T563"/>
    <mergeCell ref="P565:T565"/>
    <mergeCell ref="A567:B567"/>
    <mergeCell ref="D567:E567"/>
    <mergeCell ref="F567:T567"/>
    <mergeCell ref="M556:T556"/>
    <mergeCell ref="A558:B558"/>
    <mergeCell ref="D558:E558"/>
    <mergeCell ref="F558:T558"/>
    <mergeCell ref="A559:B559"/>
    <mergeCell ref="D559:E559"/>
    <mergeCell ref="F559:T559"/>
    <mergeCell ref="A553:B553"/>
    <mergeCell ref="D553:E553"/>
    <mergeCell ref="F553:T553"/>
    <mergeCell ref="A554:B554"/>
    <mergeCell ref="D554:E554"/>
    <mergeCell ref="F554:T554"/>
    <mergeCell ref="A551:B551"/>
    <mergeCell ref="D551:E551"/>
    <mergeCell ref="F551:T551"/>
    <mergeCell ref="A552:B552"/>
    <mergeCell ref="D552:E552"/>
    <mergeCell ref="F552:T552"/>
    <mergeCell ref="P547:T547"/>
    <mergeCell ref="A549:B549"/>
    <mergeCell ref="D549:E549"/>
    <mergeCell ref="F549:T549"/>
    <mergeCell ref="A550:B550"/>
    <mergeCell ref="D550:E550"/>
    <mergeCell ref="F550:T550"/>
    <mergeCell ref="K539:T539"/>
    <mergeCell ref="A541:B541"/>
    <mergeCell ref="D541:E541"/>
    <mergeCell ref="F541:T541"/>
    <mergeCell ref="P543:T543"/>
    <mergeCell ref="A545:B545"/>
    <mergeCell ref="D545:E545"/>
    <mergeCell ref="F545:T545"/>
    <mergeCell ref="M531:T531"/>
    <mergeCell ref="A533:B533"/>
    <mergeCell ref="D533:E533"/>
    <mergeCell ref="F533:T533"/>
    <mergeCell ref="M535:T535"/>
    <mergeCell ref="A537:B537"/>
    <mergeCell ref="D537:E537"/>
    <mergeCell ref="F537:T537"/>
    <mergeCell ref="A528:B528"/>
    <mergeCell ref="D528:E528"/>
    <mergeCell ref="F528:T528"/>
    <mergeCell ref="A529:B529"/>
    <mergeCell ref="D529:E529"/>
    <mergeCell ref="F529:T529"/>
    <mergeCell ref="A526:B526"/>
    <mergeCell ref="D526:E526"/>
    <mergeCell ref="F526:T526"/>
    <mergeCell ref="A527:B527"/>
    <mergeCell ref="D527:E527"/>
    <mergeCell ref="F527:T527"/>
    <mergeCell ref="A524:B524"/>
    <mergeCell ref="D524:E524"/>
    <mergeCell ref="F524:T524"/>
    <mergeCell ref="A525:B525"/>
    <mergeCell ref="D525:E525"/>
    <mergeCell ref="F525:T525"/>
    <mergeCell ref="A522:B522"/>
    <mergeCell ref="D522:E522"/>
    <mergeCell ref="F522:T522"/>
    <mergeCell ref="A523:B523"/>
    <mergeCell ref="D523:E523"/>
    <mergeCell ref="F523:T523"/>
    <mergeCell ref="A520:B520"/>
    <mergeCell ref="D520:E520"/>
    <mergeCell ref="F520:T520"/>
    <mergeCell ref="A521:B521"/>
    <mergeCell ref="D521:E521"/>
    <mergeCell ref="F521:T521"/>
    <mergeCell ref="P516:T516"/>
    <mergeCell ref="A518:B518"/>
    <mergeCell ref="D518:E518"/>
    <mergeCell ref="F518:T518"/>
    <mergeCell ref="A519:B519"/>
    <mergeCell ref="D519:E519"/>
    <mergeCell ref="F519:T519"/>
    <mergeCell ref="K508:T508"/>
    <mergeCell ref="A510:B510"/>
    <mergeCell ref="D510:E510"/>
    <mergeCell ref="F510:T510"/>
    <mergeCell ref="A514:B514"/>
    <mergeCell ref="D514:E514"/>
    <mergeCell ref="F514:T514"/>
    <mergeCell ref="P503:T503"/>
    <mergeCell ref="A505:B505"/>
    <mergeCell ref="D505:E505"/>
    <mergeCell ref="F505:T505"/>
    <mergeCell ref="A506:B506"/>
    <mergeCell ref="D506:E506"/>
    <mergeCell ref="F506:T506"/>
    <mergeCell ref="A500:B500"/>
    <mergeCell ref="D500:E500"/>
    <mergeCell ref="F500:T500"/>
    <mergeCell ref="A501:B501"/>
    <mergeCell ref="D501:E501"/>
    <mergeCell ref="F501:T501"/>
    <mergeCell ref="A495:B495"/>
    <mergeCell ref="D495:E495"/>
    <mergeCell ref="F495:T495"/>
    <mergeCell ref="M497:T497"/>
    <mergeCell ref="A499:B499"/>
    <mergeCell ref="D499:E499"/>
    <mergeCell ref="F499:T499"/>
    <mergeCell ref="P491:T491"/>
    <mergeCell ref="A493:B493"/>
    <mergeCell ref="D493:E493"/>
    <mergeCell ref="F493:T493"/>
    <mergeCell ref="A494:B494"/>
    <mergeCell ref="D494:E494"/>
    <mergeCell ref="F494:T494"/>
    <mergeCell ref="M483:T483"/>
    <mergeCell ref="A485:B485"/>
    <mergeCell ref="D485:E485"/>
    <mergeCell ref="F485:T485"/>
    <mergeCell ref="P487:T487"/>
    <mergeCell ref="A489:B489"/>
    <mergeCell ref="D489:E489"/>
    <mergeCell ref="F489:T489"/>
    <mergeCell ref="A477:B477"/>
    <mergeCell ref="D477:E477"/>
    <mergeCell ref="F477:T477"/>
    <mergeCell ref="K479:T479"/>
    <mergeCell ref="A481:B481"/>
    <mergeCell ref="D481:E481"/>
    <mergeCell ref="F481:T481"/>
    <mergeCell ref="A475:B475"/>
    <mergeCell ref="D475:E475"/>
    <mergeCell ref="F475:T475"/>
    <mergeCell ref="A476:B476"/>
    <mergeCell ref="D476:E476"/>
    <mergeCell ref="F476:T476"/>
    <mergeCell ref="A473:B473"/>
    <mergeCell ref="D473:E473"/>
    <mergeCell ref="F473:T473"/>
    <mergeCell ref="A474:B474"/>
    <mergeCell ref="D474:E474"/>
    <mergeCell ref="F474:T474"/>
    <mergeCell ref="K469:T469"/>
    <mergeCell ref="A471:B471"/>
    <mergeCell ref="D471:E471"/>
    <mergeCell ref="F471:T471"/>
    <mergeCell ref="A472:B472"/>
    <mergeCell ref="D472:E472"/>
    <mergeCell ref="F472:T472"/>
    <mergeCell ref="A466:B466"/>
    <mergeCell ref="D466:E466"/>
    <mergeCell ref="F466:T466"/>
    <mergeCell ref="A467:B467"/>
    <mergeCell ref="D467:E467"/>
    <mergeCell ref="F467:T467"/>
    <mergeCell ref="A461:B461"/>
    <mergeCell ref="D461:E461"/>
    <mergeCell ref="F461:T461"/>
    <mergeCell ref="P463:T463"/>
    <mergeCell ref="A465:B465"/>
    <mergeCell ref="D465:E465"/>
    <mergeCell ref="F465:T465"/>
    <mergeCell ref="M457:T457"/>
    <mergeCell ref="A459:B459"/>
    <mergeCell ref="D459:E459"/>
    <mergeCell ref="F459:T459"/>
    <mergeCell ref="A460:B460"/>
    <mergeCell ref="D460:E460"/>
    <mergeCell ref="F460:T460"/>
    <mergeCell ref="M449:T449"/>
    <mergeCell ref="A451:B451"/>
    <mergeCell ref="D451:E451"/>
    <mergeCell ref="F451:T451"/>
    <mergeCell ref="R453:T453"/>
    <mergeCell ref="A455:B455"/>
    <mergeCell ref="D455:E455"/>
    <mergeCell ref="F455:T455"/>
    <mergeCell ref="M444:T444"/>
    <mergeCell ref="A446:B446"/>
    <mergeCell ref="D446:E446"/>
    <mergeCell ref="F446:T446"/>
    <mergeCell ref="A447:B447"/>
    <mergeCell ref="D447:E447"/>
    <mergeCell ref="F447:T447"/>
    <mergeCell ref="A441:B441"/>
    <mergeCell ref="D441:E441"/>
    <mergeCell ref="F441:T441"/>
    <mergeCell ref="A442:B442"/>
    <mergeCell ref="D442:E442"/>
    <mergeCell ref="F442:T442"/>
    <mergeCell ref="A439:B439"/>
    <mergeCell ref="D439:E439"/>
    <mergeCell ref="F439:T439"/>
    <mergeCell ref="A440:B440"/>
    <mergeCell ref="D440:E440"/>
    <mergeCell ref="F440:T440"/>
    <mergeCell ref="P435:T435"/>
    <mergeCell ref="A437:B437"/>
    <mergeCell ref="D437:E437"/>
    <mergeCell ref="F437:T437"/>
    <mergeCell ref="A438:B438"/>
    <mergeCell ref="D438:E438"/>
    <mergeCell ref="F438:T438"/>
    <mergeCell ref="K427:T427"/>
    <mergeCell ref="A429:B429"/>
    <mergeCell ref="D429:E429"/>
    <mergeCell ref="F429:T429"/>
    <mergeCell ref="P431:T431"/>
    <mergeCell ref="A433:B433"/>
    <mergeCell ref="D433:E433"/>
    <mergeCell ref="F433:T433"/>
    <mergeCell ref="A421:B421"/>
    <mergeCell ref="D421:E421"/>
    <mergeCell ref="F421:T421"/>
    <mergeCell ref="M423:T423"/>
    <mergeCell ref="A425:B425"/>
    <mergeCell ref="D425:E425"/>
    <mergeCell ref="F425:T425"/>
    <mergeCell ref="A419:B419"/>
    <mergeCell ref="D419:E419"/>
    <mergeCell ref="F419:T419"/>
    <mergeCell ref="A420:B420"/>
    <mergeCell ref="D420:E420"/>
    <mergeCell ref="F420:T420"/>
    <mergeCell ref="A414:B414"/>
    <mergeCell ref="D414:E414"/>
    <mergeCell ref="F414:T414"/>
    <mergeCell ref="H416:T416"/>
    <mergeCell ref="A418:B418"/>
    <mergeCell ref="D418:E418"/>
    <mergeCell ref="F418:T418"/>
    <mergeCell ref="H410:T410"/>
    <mergeCell ref="A412:B412"/>
    <mergeCell ref="D412:E412"/>
    <mergeCell ref="F412:T412"/>
    <mergeCell ref="A413:B413"/>
    <mergeCell ref="D413:E413"/>
    <mergeCell ref="F413:T413"/>
    <mergeCell ref="A407:B407"/>
    <mergeCell ref="D407:E407"/>
    <mergeCell ref="F407:T407"/>
    <mergeCell ref="A408:B408"/>
    <mergeCell ref="D408:E408"/>
    <mergeCell ref="F408:T408"/>
    <mergeCell ref="A405:B405"/>
    <mergeCell ref="D405:E405"/>
    <mergeCell ref="F405:T405"/>
    <mergeCell ref="A406:B406"/>
    <mergeCell ref="D406:E406"/>
    <mergeCell ref="F406:T406"/>
    <mergeCell ref="M401:T401"/>
    <mergeCell ref="A403:B403"/>
    <mergeCell ref="D403:E403"/>
    <mergeCell ref="F403:T403"/>
    <mergeCell ref="A404:B404"/>
    <mergeCell ref="D404:E404"/>
    <mergeCell ref="F404:T404"/>
    <mergeCell ref="R396:T396"/>
    <mergeCell ref="A398:B398"/>
    <mergeCell ref="D398:E398"/>
    <mergeCell ref="F398:T398"/>
    <mergeCell ref="A399:B399"/>
    <mergeCell ref="D399:E399"/>
    <mergeCell ref="F399:T399"/>
    <mergeCell ref="A390:B390"/>
    <mergeCell ref="D390:E390"/>
    <mergeCell ref="F390:T390"/>
    <mergeCell ref="I392:T392"/>
    <mergeCell ref="A394:B394"/>
    <mergeCell ref="D394:E394"/>
    <mergeCell ref="F394:T394"/>
    <mergeCell ref="A388:B388"/>
    <mergeCell ref="D388:E388"/>
    <mergeCell ref="F388:T388"/>
    <mergeCell ref="A389:B389"/>
    <mergeCell ref="D389:E389"/>
    <mergeCell ref="F389:T389"/>
    <mergeCell ref="A386:B386"/>
    <mergeCell ref="D386:E386"/>
    <mergeCell ref="F386:T386"/>
    <mergeCell ref="A387:B387"/>
    <mergeCell ref="D387:E387"/>
    <mergeCell ref="F387:T387"/>
    <mergeCell ref="A384:B384"/>
    <mergeCell ref="D384:E384"/>
    <mergeCell ref="F384:T384"/>
    <mergeCell ref="A385:B385"/>
    <mergeCell ref="D385:E385"/>
    <mergeCell ref="F385:T385"/>
    <mergeCell ref="A382:B382"/>
    <mergeCell ref="D382:E382"/>
    <mergeCell ref="F382:T382"/>
    <mergeCell ref="A383:B383"/>
    <mergeCell ref="D383:E383"/>
    <mergeCell ref="F383:T383"/>
    <mergeCell ref="A380:B380"/>
    <mergeCell ref="D380:E380"/>
    <mergeCell ref="F380:T380"/>
    <mergeCell ref="A381:B381"/>
    <mergeCell ref="D381:E381"/>
    <mergeCell ref="F381:T381"/>
    <mergeCell ref="A378:B378"/>
    <mergeCell ref="D378:E378"/>
    <mergeCell ref="F378:T378"/>
    <mergeCell ref="A379:B379"/>
    <mergeCell ref="D379:E379"/>
    <mergeCell ref="F379:T379"/>
    <mergeCell ref="A376:B376"/>
    <mergeCell ref="D376:E376"/>
    <mergeCell ref="F376:T376"/>
    <mergeCell ref="A377:B377"/>
    <mergeCell ref="D377:E377"/>
    <mergeCell ref="F377:T377"/>
    <mergeCell ref="A374:B374"/>
    <mergeCell ref="D374:E374"/>
    <mergeCell ref="F374:T374"/>
    <mergeCell ref="A375:B375"/>
    <mergeCell ref="D375:E375"/>
    <mergeCell ref="F375:T375"/>
    <mergeCell ref="A372:B372"/>
    <mergeCell ref="D372:E372"/>
    <mergeCell ref="F372:T372"/>
    <mergeCell ref="A373:B373"/>
    <mergeCell ref="D373:E373"/>
    <mergeCell ref="F373:T373"/>
    <mergeCell ref="A370:B370"/>
    <mergeCell ref="D370:E370"/>
    <mergeCell ref="F370:T370"/>
    <mergeCell ref="A371:B371"/>
    <mergeCell ref="D371:E371"/>
    <mergeCell ref="F371:T371"/>
    <mergeCell ref="A368:B368"/>
    <mergeCell ref="D368:E368"/>
    <mergeCell ref="F368:T368"/>
    <mergeCell ref="A369:B369"/>
    <mergeCell ref="D369:E369"/>
    <mergeCell ref="F369:T369"/>
    <mergeCell ref="A366:B366"/>
    <mergeCell ref="D366:E366"/>
    <mergeCell ref="F366:T366"/>
    <mergeCell ref="A367:B367"/>
    <mergeCell ref="D367:E367"/>
    <mergeCell ref="F367:T367"/>
    <mergeCell ref="A364:B364"/>
    <mergeCell ref="D364:E364"/>
    <mergeCell ref="F364:T364"/>
    <mergeCell ref="A365:B365"/>
    <mergeCell ref="D365:E365"/>
    <mergeCell ref="F365:T365"/>
    <mergeCell ref="A362:B362"/>
    <mergeCell ref="D362:E362"/>
    <mergeCell ref="F362:T362"/>
    <mergeCell ref="A363:B363"/>
    <mergeCell ref="D363:E363"/>
    <mergeCell ref="F363:T363"/>
    <mergeCell ref="A360:B360"/>
    <mergeCell ref="D360:E360"/>
    <mergeCell ref="F360:T360"/>
    <mergeCell ref="A361:B361"/>
    <mergeCell ref="D361:E361"/>
    <mergeCell ref="F361:T361"/>
    <mergeCell ref="A358:B358"/>
    <mergeCell ref="D358:E358"/>
    <mergeCell ref="F358:T358"/>
    <mergeCell ref="A359:B359"/>
    <mergeCell ref="D359:E359"/>
    <mergeCell ref="F359:T359"/>
    <mergeCell ref="A356:B356"/>
    <mergeCell ref="D356:E356"/>
    <mergeCell ref="F356:T356"/>
    <mergeCell ref="A357:B357"/>
    <mergeCell ref="D357:E357"/>
    <mergeCell ref="F357:T357"/>
    <mergeCell ref="A354:B354"/>
    <mergeCell ref="D354:E354"/>
    <mergeCell ref="F354:T354"/>
    <mergeCell ref="A355:B355"/>
    <mergeCell ref="D355:E355"/>
    <mergeCell ref="F355:T355"/>
    <mergeCell ref="A352:B352"/>
    <mergeCell ref="D352:E352"/>
    <mergeCell ref="F352:T352"/>
    <mergeCell ref="A353:B353"/>
    <mergeCell ref="D353:E353"/>
    <mergeCell ref="F353:T353"/>
    <mergeCell ref="A350:B350"/>
    <mergeCell ref="D350:E350"/>
    <mergeCell ref="F350:T350"/>
    <mergeCell ref="A351:B351"/>
    <mergeCell ref="D351:E351"/>
    <mergeCell ref="F351:T351"/>
    <mergeCell ref="A348:B348"/>
    <mergeCell ref="D348:E348"/>
    <mergeCell ref="F348:T348"/>
    <mergeCell ref="A349:B349"/>
    <mergeCell ref="D349:E349"/>
    <mergeCell ref="F349:T349"/>
    <mergeCell ref="A346:B346"/>
    <mergeCell ref="D346:E346"/>
    <mergeCell ref="F346:T346"/>
    <mergeCell ref="A347:B347"/>
    <mergeCell ref="D347:E347"/>
    <mergeCell ref="F347:T347"/>
    <mergeCell ref="A344:B344"/>
    <mergeCell ref="D344:E344"/>
    <mergeCell ref="F344:T344"/>
    <mergeCell ref="A345:B345"/>
    <mergeCell ref="D345:E345"/>
    <mergeCell ref="F345:T345"/>
    <mergeCell ref="A342:B342"/>
    <mergeCell ref="D342:E342"/>
    <mergeCell ref="F342:T342"/>
    <mergeCell ref="A343:B343"/>
    <mergeCell ref="D343:E343"/>
    <mergeCell ref="F343:T343"/>
    <mergeCell ref="A340:B340"/>
    <mergeCell ref="D340:E340"/>
    <mergeCell ref="F340:T340"/>
    <mergeCell ref="A341:B341"/>
    <mergeCell ref="D341:E341"/>
    <mergeCell ref="F341:T341"/>
    <mergeCell ref="A338:B338"/>
    <mergeCell ref="D338:E338"/>
    <mergeCell ref="F338:T338"/>
    <mergeCell ref="A339:B339"/>
    <mergeCell ref="D339:E339"/>
    <mergeCell ref="F339:T339"/>
    <mergeCell ref="A336:B336"/>
    <mergeCell ref="D336:E336"/>
    <mergeCell ref="F336:T336"/>
    <mergeCell ref="A337:B337"/>
    <mergeCell ref="D337:E337"/>
    <mergeCell ref="F337:T337"/>
    <mergeCell ref="A334:B334"/>
    <mergeCell ref="D334:E334"/>
    <mergeCell ref="F334:T334"/>
    <mergeCell ref="A335:B335"/>
    <mergeCell ref="D335:E335"/>
    <mergeCell ref="F335:T335"/>
    <mergeCell ref="A332:B332"/>
    <mergeCell ref="D332:E332"/>
    <mergeCell ref="F332:T332"/>
    <mergeCell ref="A333:B333"/>
    <mergeCell ref="D333:E333"/>
    <mergeCell ref="F333:T333"/>
    <mergeCell ref="A330:B330"/>
    <mergeCell ref="D330:E330"/>
    <mergeCell ref="F330:T330"/>
    <mergeCell ref="A331:B331"/>
    <mergeCell ref="D331:E331"/>
    <mergeCell ref="F331:T331"/>
    <mergeCell ref="A328:B328"/>
    <mergeCell ref="D328:E328"/>
    <mergeCell ref="F328:T328"/>
    <mergeCell ref="A329:B329"/>
    <mergeCell ref="D329:E329"/>
    <mergeCell ref="F329:T329"/>
    <mergeCell ref="A326:B326"/>
    <mergeCell ref="D326:E326"/>
    <mergeCell ref="F326:T326"/>
    <mergeCell ref="A327:B327"/>
    <mergeCell ref="D327:E327"/>
    <mergeCell ref="F327:T327"/>
    <mergeCell ref="A324:B324"/>
    <mergeCell ref="D324:E324"/>
    <mergeCell ref="F324:T324"/>
    <mergeCell ref="A325:B325"/>
    <mergeCell ref="D325:E325"/>
    <mergeCell ref="F325:T325"/>
    <mergeCell ref="A322:B322"/>
    <mergeCell ref="D322:E322"/>
    <mergeCell ref="F322:T322"/>
    <mergeCell ref="A323:B323"/>
    <mergeCell ref="D323:E323"/>
    <mergeCell ref="F323:T323"/>
    <mergeCell ref="A320:B320"/>
    <mergeCell ref="D320:E320"/>
    <mergeCell ref="F320:T320"/>
    <mergeCell ref="A321:B321"/>
    <mergeCell ref="D321:E321"/>
    <mergeCell ref="F321:T321"/>
    <mergeCell ref="A318:B318"/>
    <mergeCell ref="D318:E318"/>
    <mergeCell ref="F318:T318"/>
    <mergeCell ref="A319:B319"/>
    <mergeCell ref="D319:E319"/>
    <mergeCell ref="F319:T319"/>
    <mergeCell ref="A316:B316"/>
    <mergeCell ref="D316:E316"/>
    <mergeCell ref="F316:T316"/>
    <mergeCell ref="A317:B317"/>
    <mergeCell ref="D317:E317"/>
    <mergeCell ref="F317:T317"/>
    <mergeCell ref="A314:B314"/>
    <mergeCell ref="D314:E314"/>
    <mergeCell ref="F314:T314"/>
    <mergeCell ref="A315:B315"/>
    <mergeCell ref="D315:E315"/>
    <mergeCell ref="F315:T315"/>
    <mergeCell ref="A312:B312"/>
    <mergeCell ref="D312:E312"/>
    <mergeCell ref="F312:T312"/>
    <mergeCell ref="A313:B313"/>
    <mergeCell ref="D313:E313"/>
    <mergeCell ref="F313:T313"/>
    <mergeCell ref="A310:B310"/>
    <mergeCell ref="D310:E310"/>
    <mergeCell ref="F310:T310"/>
    <mergeCell ref="A311:B311"/>
    <mergeCell ref="D311:E311"/>
    <mergeCell ref="F311:T311"/>
    <mergeCell ref="A308:B308"/>
    <mergeCell ref="D308:E308"/>
    <mergeCell ref="F308:T308"/>
    <mergeCell ref="A309:B309"/>
    <mergeCell ref="D309:E309"/>
    <mergeCell ref="F309:T309"/>
    <mergeCell ref="A306:B306"/>
    <mergeCell ref="D306:E306"/>
    <mergeCell ref="F306:T306"/>
    <mergeCell ref="A307:B307"/>
    <mergeCell ref="D307:E307"/>
    <mergeCell ref="F307:T307"/>
    <mergeCell ref="A304:B304"/>
    <mergeCell ref="D304:E304"/>
    <mergeCell ref="F304:T304"/>
    <mergeCell ref="A305:B305"/>
    <mergeCell ref="D305:E305"/>
    <mergeCell ref="F305:T305"/>
    <mergeCell ref="A302:B302"/>
    <mergeCell ref="D302:E302"/>
    <mergeCell ref="F302:T302"/>
    <mergeCell ref="A303:B303"/>
    <mergeCell ref="D303:E303"/>
    <mergeCell ref="F303:T303"/>
    <mergeCell ref="A300:B300"/>
    <mergeCell ref="D300:E300"/>
    <mergeCell ref="F300:T300"/>
    <mergeCell ref="A301:B301"/>
    <mergeCell ref="D301:E301"/>
    <mergeCell ref="F301:T301"/>
    <mergeCell ref="A298:B298"/>
    <mergeCell ref="D298:E298"/>
    <mergeCell ref="F298:T298"/>
    <mergeCell ref="A299:B299"/>
    <mergeCell ref="D299:E299"/>
    <mergeCell ref="F299:T299"/>
    <mergeCell ref="A296:B296"/>
    <mergeCell ref="D296:E296"/>
    <mergeCell ref="F296:T296"/>
    <mergeCell ref="A297:B297"/>
    <mergeCell ref="D297:E297"/>
    <mergeCell ref="F297:T297"/>
    <mergeCell ref="A294:B294"/>
    <mergeCell ref="D294:E294"/>
    <mergeCell ref="F294:T294"/>
    <mergeCell ref="A295:B295"/>
    <mergeCell ref="D295:E295"/>
    <mergeCell ref="F295:T295"/>
    <mergeCell ref="A292:B292"/>
    <mergeCell ref="D292:E292"/>
    <mergeCell ref="F292:T292"/>
    <mergeCell ref="A293:B293"/>
    <mergeCell ref="D293:E293"/>
    <mergeCell ref="F293:T293"/>
    <mergeCell ref="A290:B290"/>
    <mergeCell ref="D290:E290"/>
    <mergeCell ref="F290:T290"/>
    <mergeCell ref="A291:B291"/>
    <mergeCell ref="D291:E291"/>
    <mergeCell ref="F291:T291"/>
    <mergeCell ref="A288:B288"/>
    <mergeCell ref="D288:E288"/>
    <mergeCell ref="F288:T288"/>
    <mergeCell ref="A289:B289"/>
    <mergeCell ref="D289:E289"/>
    <mergeCell ref="F289:T289"/>
    <mergeCell ref="A286:B286"/>
    <mergeCell ref="D286:E286"/>
    <mergeCell ref="F286:T286"/>
    <mergeCell ref="A287:B287"/>
    <mergeCell ref="D287:E287"/>
    <mergeCell ref="F287:T287"/>
    <mergeCell ref="A284:B284"/>
    <mergeCell ref="D284:E284"/>
    <mergeCell ref="F284:T284"/>
    <mergeCell ref="A285:B285"/>
    <mergeCell ref="D285:E285"/>
    <mergeCell ref="F285:T285"/>
    <mergeCell ref="A282:B282"/>
    <mergeCell ref="D282:E282"/>
    <mergeCell ref="F282:T282"/>
    <mergeCell ref="A283:B283"/>
    <mergeCell ref="D283:E283"/>
    <mergeCell ref="F283:T283"/>
    <mergeCell ref="A280:B280"/>
    <mergeCell ref="D280:E280"/>
    <mergeCell ref="F280:T280"/>
    <mergeCell ref="A281:B281"/>
    <mergeCell ref="D281:E281"/>
    <mergeCell ref="F281:T281"/>
    <mergeCell ref="A278:B278"/>
    <mergeCell ref="D278:E278"/>
    <mergeCell ref="F278:T278"/>
    <mergeCell ref="A279:B279"/>
    <mergeCell ref="D279:E279"/>
    <mergeCell ref="F279:T279"/>
    <mergeCell ref="A276:B276"/>
    <mergeCell ref="D276:E276"/>
    <mergeCell ref="F276:T276"/>
    <mergeCell ref="A277:B277"/>
    <mergeCell ref="D277:E277"/>
    <mergeCell ref="F277:T277"/>
    <mergeCell ref="A274:B274"/>
    <mergeCell ref="D274:E274"/>
    <mergeCell ref="F274:T274"/>
    <mergeCell ref="A275:B275"/>
    <mergeCell ref="D275:E275"/>
    <mergeCell ref="F275:T275"/>
    <mergeCell ref="A272:B272"/>
    <mergeCell ref="D272:E272"/>
    <mergeCell ref="F272:T272"/>
    <mergeCell ref="A273:B273"/>
    <mergeCell ref="D273:E273"/>
    <mergeCell ref="F273:T273"/>
    <mergeCell ref="A270:B270"/>
    <mergeCell ref="D270:E270"/>
    <mergeCell ref="F270:T270"/>
    <mergeCell ref="A271:B271"/>
    <mergeCell ref="D271:E271"/>
    <mergeCell ref="F271:T271"/>
    <mergeCell ref="A268:B268"/>
    <mergeCell ref="D268:E268"/>
    <mergeCell ref="F268:T268"/>
    <mergeCell ref="A269:B269"/>
    <mergeCell ref="D269:E269"/>
    <mergeCell ref="F269:T269"/>
    <mergeCell ref="A266:B266"/>
    <mergeCell ref="D266:E266"/>
    <mergeCell ref="F266:T266"/>
    <mergeCell ref="A267:B267"/>
    <mergeCell ref="D267:E267"/>
    <mergeCell ref="F267:T267"/>
    <mergeCell ref="A264:B264"/>
    <mergeCell ref="D264:E264"/>
    <mergeCell ref="F264:T264"/>
    <mergeCell ref="A265:B265"/>
    <mergeCell ref="D265:E265"/>
    <mergeCell ref="F265:T265"/>
    <mergeCell ref="A262:B262"/>
    <mergeCell ref="D262:E262"/>
    <mergeCell ref="F262:T262"/>
    <mergeCell ref="A263:B263"/>
    <mergeCell ref="D263:E263"/>
    <mergeCell ref="F263:T263"/>
    <mergeCell ref="A260:B260"/>
    <mergeCell ref="D260:E260"/>
    <mergeCell ref="F260:T260"/>
    <mergeCell ref="A261:B261"/>
    <mergeCell ref="D261:E261"/>
    <mergeCell ref="F261:T261"/>
    <mergeCell ref="A258:B258"/>
    <mergeCell ref="D258:E258"/>
    <mergeCell ref="F258:T258"/>
    <mergeCell ref="A259:B259"/>
    <mergeCell ref="D259:E259"/>
    <mergeCell ref="F259:T259"/>
    <mergeCell ref="A256:B256"/>
    <mergeCell ref="D256:E256"/>
    <mergeCell ref="F256:T256"/>
    <mergeCell ref="A257:B257"/>
    <mergeCell ref="D257:E257"/>
    <mergeCell ref="F257:T257"/>
    <mergeCell ref="A254:B254"/>
    <mergeCell ref="D254:E254"/>
    <mergeCell ref="F254:T254"/>
    <mergeCell ref="A255:B255"/>
    <mergeCell ref="D255:E255"/>
    <mergeCell ref="F255:T255"/>
    <mergeCell ref="A252:B252"/>
    <mergeCell ref="D252:E252"/>
    <mergeCell ref="F252:T252"/>
    <mergeCell ref="A253:B253"/>
    <mergeCell ref="D253:E253"/>
    <mergeCell ref="F253:T253"/>
    <mergeCell ref="A250:B250"/>
    <mergeCell ref="D250:E250"/>
    <mergeCell ref="F250:T250"/>
    <mergeCell ref="A251:B251"/>
    <mergeCell ref="D251:E251"/>
    <mergeCell ref="F251:T251"/>
    <mergeCell ref="A248:B248"/>
    <mergeCell ref="D248:E248"/>
    <mergeCell ref="F248:T248"/>
    <mergeCell ref="A249:B249"/>
    <mergeCell ref="D249:E249"/>
    <mergeCell ref="F249:T249"/>
    <mergeCell ref="A246:B246"/>
    <mergeCell ref="D246:E246"/>
    <mergeCell ref="F246:T246"/>
    <mergeCell ref="A247:B247"/>
    <mergeCell ref="D247:E247"/>
    <mergeCell ref="F247:T247"/>
    <mergeCell ref="A244:B244"/>
    <mergeCell ref="D244:E244"/>
    <mergeCell ref="F244:T244"/>
    <mergeCell ref="A245:B245"/>
    <mergeCell ref="D245:E245"/>
    <mergeCell ref="F245:T245"/>
    <mergeCell ref="A242:B242"/>
    <mergeCell ref="D242:E242"/>
    <mergeCell ref="F242:T242"/>
    <mergeCell ref="A243:B243"/>
    <mergeCell ref="D243:E243"/>
    <mergeCell ref="F243:T243"/>
    <mergeCell ref="A240:B240"/>
    <mergeCell ref="D240:E240"/>
    <mergeCell ref="F240:T240"/>
    <mergeCell ref="A241:B241"/>
    <mergeCell ref="D241:E241"/>
    <mergeCell ref="F241:T241"/>
    <mergeCell ref="A238:B238"/>
    <mergeCell ref="D238:E238"/>
    <mergeCell ref="F238:T238"/>
    <mergeCell ref="A239:B239"/>
    <mergeCell ref="D239:E239"/>
    <mergeCell ref="F239:T239"/>
    <mergeCell ref="A236:B236"/>
    <mergeCell ref="D236:E236"/>
    <mergeCell ref="F236:T236"/>
    <mergeCell ref="A237:B237"/>
    <mergeCell ref="D237:E237"/>
    <mergeCell ref="F237:T237"/>
    <mergeCell ref="A234:B234"/>
    <mergeCell ref="D234:E234"/>
    <mergeCell ref="F234:T234"/>
    <mergeCell ref="A235:B235"/>
    <mergeCell ref="D235:E235"/>
    <mergeCell ref="F235:T235"/>
    <mergeCell ref="A232:B232"/>
    <mergeCell ref="D232:E232"/>
    <mergeCell ref="F232:T232"/>
    <mergeCell ref="A233:B233"/>
    <mergeCell ref="D233:E233"/>
    <mergeCell ref="F233:T233"/>
    <mergeCell ref="A230:B230"/>
    <mergeCell ref="D230:E230"/>
    <mergeCell ref="F230:T230"/>
    <mergeCell ref="A231:B231"/>
    <mergeCell ref="D231:E231"/>
    <mergeCell ref="F231:T231"/>
    <mergeCell ref="A228:B228"/>
    <mergeCell ref="D228:E228"/>
    <mergeCell ref="F228:T228"/>
    <mergeCell ref="A229:B229"/>
    <mergeCell ref="D229:E229"/>
    <mergeCell ref="F229:T229"/>
    <mergeCell ref="A226:B226"/>
    <mergeCell ref="D226:E226"/>
    <mergeCell ref="F226:T226"/>
    <mergeCell ref="A227:B227"/>
    <mergeCell ref="D227:E227"/>
    <mergeCell ref="F227:T227"/>
    <mergeCell ref="A224:B224"/>
    <mergeCell ref="D224:E224"/>
    <mergeCell ref="F224:T224"/>
    <mergeCell ref="A225:B225"/>
    <mergeCell ref="D225:E225"/>
    <mergeCell ref="F225:T225"/>
    <mergeCell ref="A222:B222"/>
    <mergeCell ref="D222:E222"/>
    <mergeCell ref="F222:T222"/>
    <mergeCell ref="A223:B223"/>
    <mergeCell ref="D223:E223"/>
    <mergeCell ref="F223:T223"/>
    <mergeCell ref="A220:B220"/>
    <mergeCell ref="D220:E220"/>
    <mergeCell ref="F220:T220"/>
    <mergeCell ref="A221:B221"/>
    <mergeCell ref="D221:E221"/>
    <mergeCell ref="F221:T221"/>
    <mergeCell ref="M216:T216"/>
    <mergeCell ref="A218:B218"/>
    <mergeCell ref="D218:E218"/>
    <mergeCell ref="F218:T218"/>
    <mergeCell ref="A219:B219"/>
    <mergeCell ref="D219:E219"/>
    <mergeCell ref="F219:T219"/>
    <mergeCell ref="P208:T208"/>
    <mergeCell ref="A210:B210"/>
    <mergeCell ref="D210:E210"/>
    <mergeCell ref="F210:T210"/>
    <mergeCell ref="R212:T212"/>
    <mergeCell ref="A214:B214"/>
    <mergeCell ref="D214:E214"/>
    <mergeCell ref="F214:T214"/>
    <mergeCell ref="P200:T200"/>
    <mergeCell ref="A202:B202"/>
    <mergeCell ref="D202:E202"/>
    <mergeCell ref="F202:T202"/>
    <mergeCell ref="P204:T204"/>
    <mergeCell ref="A206:B206"/>
    <mergeCell ref="D206:E206"/>
    <mergeCell ref="F206:T206"/>
    <mergeCell ref="A194:B194"/>
    <mergeCell ref="D194:E194"/>
    <mergeCell ref="F194:T194"/>
    <mergeCell ref="P196:T196"/>
    <mergeCell ref="A198:B198"/>
    <mergeCell ref="D198:E198"/>
    <mergeCell ref="F198:T198"/>
    <mergeCell ref="A192:B192"/>
    <mergeCell ref="D192:E192"/>
    <mergeCell ref="F192:T192"/>
    <mergeCell ref="A193:B193"/>
    <mergeCell ref="D193:E193"/>
    <mergeCell ref="F193:T193"/>
    <mergeCell ref="R185:T185"/>
    <mergeCell ref="A187:B187"/>
    <mergeCell ref="D187:E187"/>
    <mergeCell ref="F187:T187"/>
    <mergeCell ref="P189:T189"/>
    <mergeCell ref="A191:B191"/>
    <mergeCell ref="D191:E191"/>
    <mergeCell ref="F191:T191"/>
    <mergeCell ref="P177:T177"/>
    <mergeCell ref="A179:B179"/>
    <mergeCell ref="D179:E179"/>
    <mergeCell ref="F179:T179"/>
    <mergeCell ref="M181:T181"/>
    <mergeCell ref="A183:B183"/>
    <mergeCell ref="D183:E183"/>
    <mergeCell ref="F183:T183"/>
    <mergeCell ref="A171:B171"/>
    <mergeCell ref="D171:E171"/>
    <mergeCell ref="F171:T171"/>
    <mergeCell ref="M173:T173"/>
    <mergeCell ref="A175:B175"/>
    <mergeCell ref="D175:E175"/>
    <mergeCell ref="F175:T175"/>
    <mergeCell ref="M167:T167"/>
    <mergeCell ref="A169:B169"/>
    <mergeCell ref="D169:E169"/>
    <mergeCell ref="F169:T169"/>
    <mergeCell ref="A170:B170"/>
    <mergeCell ref="D170:E170"/>
    <mergeCell ref="F170:T170"/>
    <mergeCell ref="A161:B161"/>
    <mergeCell ref="D161:E161"/>
    <mergeCell ref="F161:T161"/>
    <mergeCell ref="A165:B165"/>
    <mergeCell ref="D165:E165"/>
    <mergeCell ref="F165:T165"/>
    <mergeCell ref="A156:B156"/>
    <mergeCell ref="D156:E156"/>
    <mergeCell ref="F156:T156"/>
    <mergeCell ref="K158:T158"/>
    <mergeCell ref="A160:B160"/>
    <mergeCell ref="D160:E160"/>
    <mergeCell ref="F160:T160"/>
    <mergeCell ref="A154:B154"/>
    <mergeCell ref="D154:E154"/>
    <mergeCell ref="F154:T154"/>
    <mergeCell ref="A155:B155"/>
    <mergeCell ref="D155:E155"/>
    <mergeCell ref="F155:T155"/>
    <mergeCell ref="A152:B152"/>
    <mergeCell ref="D152:E152"/>
    <mergeCell ref="F152:T152"/>
    <mergeCell ref="A153:B153"/>
    <mergeCell ref="D153:E153"/>
    <mergeCell ref="F153:T153"/>
    <mergeCell ref="A150:B150"/>
    <mergeCell ref="D150:E150"/>
    <mergeCell ref="F150:T150"/>
    <mergeCell ref="A151:B151"/>
    <mergeCell ref="D151:E151"/>
    <mergeCell ref="F151:T151"/>
    <mergeCell ref="A148:B148"/>
    <mergeCell ref="D148:E148"/>
    <mergeCell ref="F148:T148"/>
    <mergeCell ref="A149:B149"/>
    <mergeCell ref="D149:E149"/>
    <mergeCell ref="F149:T149"/>
    <mergeCell ref="A146:B146"/>
    <mergeCell ref="D146:E146"/>
    <mergeCell ref="F146:T146"/>
    <mergeCell ref="A147:B147"/>
    <mergeCell ref="D147:E147"/>
    <mergeCell ref="F147:T147"/>
    <mergeCell ref="A144:B144"/>
    <mergeCell ref="D144:E144"/>
    <mergeCell ref="F144:T144"/>
    <mergeCell ref="A145:B145"/>
    <mergeCell ref="D145:E145"/>
    <mergeCell ref="F145:T145"/>
    <mergeCell ref="A142:B142"/>
    <mergeCell ref="D142:E142"/>
    <mergeCell ref="F142:T142"/>
    <mergeCell ref="A143:B143"/>
    <mergeCell ref="D143:E143"/>
    <mergeCell ref="F143:T143"/>
    <mergeCell ref="A140:B140"/>
    <mergeCell ref="D140:E140"/>
    <mergeCell ref="F140:T140"/>
    <mergeCell ref="A141:B141"/>
    <mergeCell ref="D141:E141"/>
    <mergeCell ref="F141:T141"/>
    <mergeCell ref="A138:B138"/>
    <mergeCell ref="D138:E138"/>
    <mergeCell ref="F138:T138"/>
    <mergeCell ref="A139:B139"/>
    <mergeCell ref="D139:E139"/>
    <mergeCell ref="F139:T139"/>
    <mergeCell ref="A136:B136"/>
    <mergeCell ref="D136:E136"/>
    <mergeCell ref="F136:T136"/>
    <mergeCell ref="A137:B137"/>
    <mergeCell ref="D137:E137"/>
    <mergeCell ref="F137:T137"/>
    <mergeCell ref="M129:T129"/>
    <mergeCell ref="A131:B131"/>
    <mergeCell ref="D131:E131"/>
    <mergeCell ref="F131:T131"/>
    <mergeCell ref="P133:T133"/>
    <mergeCell ref="A135:B135"/>
    <mergeCell ref="D135:E135"/>
    <mergeCell ref="F135:T135"/>
    <mergeCell ref="A123:B123"/>
    <mergeCell ref="D123:E123"/>
    <mergeCell ref="F123:T123"/>
    <mergeCell ref="P125:T125"/>
    <mergeCell ref="A127:B127"/>
    <mergeCell ref="D127:E127"/>
    <mergeCell ref="F127:T127"/>
    <mergeCell ref="A121:B121"/>
    <mergeCell ref="D121:E121"/>
    <mergeCell ref="F121:T121"/>
    <mergeCell ref="A122:B122"/>
    <mergeCell ref="D122:E122"/>
    <mergeCell ref="F122:T122"/>
    <mergeCell ref="A119:B119"/>
    <mergeCell ref="D119:E119"/>
    <mergeCell ref="F119:T119"/>
    <mergeCell ref="A120:B120"/>
    <mergeCell ref="D120:E120"/>
    <mergeCell ref="F120:T120"/>
    <mergeCell ref="A117:B117"/>
    <mergeCell ref="D117:E117"/>
    <mergeCell ref="F117:T117"/>
    <mergeCell ref="A118:B118"/>
    <mergeCell ref="D118:E118"/>
    <mergeCell ref="F118:T118"/>
    <mergeCell ref="A115:B115"/>
    <mergeCell ref="D115:E115"/>
    <mergeCell ref="F115:T115"/>
    <mergeCell ref="A116:B116"/>
    <mergeCell ref="D116:E116"/>
    <mergeCell ref="F116:T116"/>
    <mergeCell ref="A110:B110"/>
    <mergeCell ref="D110:E110"/>
    <mergeCell ref="F110:T110"/>
    <mergeCell ref="K112:T112"/>
    <mergeCell ref="A114:B114"/>
    <mergeCell ref="D114:E114"/>
    <mergeCell ref="F114:T114"/>
    <mergeCell ref="A108:B108"/>
    <mergeCell ref="D108:E108"/>
    <mergeCell ref="F108:T108"/>
    <mergeCell ref="A109:B109"/>
    <mergeCell ref="D109:E109"/>
    <mergeCell ref="F109:T109"/>
    <mergeCell ref="M104:T104"/>
    <mergeCell ref="A106:B106"/>
    <mergeCell ref="D106:E106"/>
    <mergeCell ref="F106:T106"/>
    <mergeCell ref="A107:B107"/>
    <mergeCell ref="D107:E107"/>
    <mergeCell ref="F107:T107"/>
    <mergeCell ref="A101:B101"/>
    <mergeCell ref="D101:E101"/>
    <mergeCell ref="F101:T101"/>
    <mergeCell ref="A102:B102"/>
    <mergeCell ref="D102:E102"/>
    <mergeCell ref="F102:T102"/>
    <mergeCell ref="A99:B99"/>
    <mergeCell ref="D99:E99"/>
    <mergeCell ref="F99:T99"/>
    <mergeCell ref="A100:B100"/>
    <mergeCell ref="D100:E100"/>
    <mergeCell ref="F100:T100"/>
    <mergeCell ref="A97:B97"/>
    <mergeCell ref="D97:E97"/>
    <mergeCell ref="F97:T97"/>
    <mergeCell ref="A98:B98"/>
    <mergeCell ref="D98:E98"/>
    <mergeCell ref="F98:T98"/>
    <mergeCell ref="A95:B95"/>
    <mergeCell ref="D95:E95"/>
    <mergeCell ref="F95:T95"/>
    <mergeCell ref="A96:B96"/>
    <mergeCell ref="D96:E96"/>
    <mergeCell ref="F96:T96"/>
    <mergeCell ref="P91:T91"/>
    <mergeCell ref="A93:B93"/>
    <mergeCell ref="D93:E93"/>
    <mergeCell ref="F93:T93"/>
    <mergeCell ref="A94:B94"/>
    <mergeCell ref="D94:E94"/>
    <mergeCell ref="F94:T94"/>
    <mergeCell ref="A85:B85"/>
    <mergeCell ref="D85:E85"/>
    <mergeCell ref="F85:T85"/>
    <mergeCell ref="M87:T87"/>
    <mergeCell ref="A89:B89"/>
    <mergeCell ref="D89:E89"/>
    <mergeCell ref="F89:T89"/>
    <mergeCell ref="A83:B83"/>
    <mergeCell ref="D83:E83"/>
    <mergeCell ref="F83:T83"/>
    <mergeCell ref="A84:B84"/>
    <mergeCell ref="D84:E84"/>
    <mergeCell ref="F84:T84"/>
    <mergeCell ref="A81:B81"/>
    <mergeCell ref="D81:E81"/>
    <mergeCell ref="F81:T81"/>
    <mergeCell ref="A82:B82"/>
    <mergeCell ref="D82:E82"/>
    <mergeCell ref="F82:T82"/>
    <mergeCell ref="A79:B79"/>
    <mergeCell ref="D79:E79"/>
    <mergeCell ref="F79:T79"/>
    <mergeCell ref="A80:B80"/>
    <mergeCell ref="D80:E80"/>
    <mergeCell ref="F80:T80"/>
    <mergeCell ref="M75:T75"/>
    <mergeCell ref="A77:B77"/>
    <mergeCell ref="D77:E77"/>
    <mergeCell ref="F77:T77"/>
    <mergeCell ref="A78:B78"/>
    <mergeCell ref="D78:E78"/>
    <mergeCell ref="F78:T78"/>
    <mergeCell ref="A69:B69"/>
    <mergeCell ref="D69:E69"/>
    <mergeCell ref="F69:T69"/>
    <mergeCell ref="P71:T71"/>
    <mergeCell ref="A73:B73"/>
    <mergeCell ref="D73:E73"/>
    <mergeCell ref="F73:T73"/>
    <mergeCell ref="A64:B64"/>
    <mergeCell ref="D64:E64"/>
    <mergeCell ref="F64:T64"/>
    <mergeCell ref="P66:T66"/>
    <mergeCell ref="A68:B68"/>
    <mergeCell ref="D68:E68"/>
    <mergeCell ref="F68:T68"/>
    <mergeCell ref="R57:T57"/>
    <mergeCell ref="A59:B59"/>
    <mergeCell ref="D59:E59"/>
    <mergeCell ref="F59:T59"/>
    <mergeCell ref="P61:T61"/>
    <mergeCell ref="A63:B63"/>
    <mergeCell ref="D63:E63"/>
    <mergeCell ref="F63:T63"/>
    <mergeCell ref="A51:B51"/>
    <mergeCell ref="D51:E51"/>
    <mergeCell ref="F51:T51"/>
    <mergeCell ref="M53:T53"/>
    <mergeCell ref="A55:B55"/>
    <mergeCell ref="D55:E55"/>
    <mergeCell ref="F55:T55"/>
    <mergeCell ref="P47:T47"/>
    <mergeCell ref="A49:B49"/>
    <mergeCell ref="D49:E49"/>
    <mergeCell ref="F49:T49"/>
    <mergeCell ref="A50:B50"/>
    <mergeCell ref="D50:E50"/>
    <mergeCell ref="F50:T50"/>
    <mergeCell ref="A44:B44"/>
    <mergeCell ref="D44:E44"/>
    <mergeCell ref="F44:T44"/>
    <mergeCell ref="A45:B45"/>
    <mergeCell ref="D45:E45"/>
    <mergeCell ref="F45:T45"/>
    <mergeCell ref="A39:B39"/>
    <mergeCell ref="D39:E39"/>
    <mergeCell ref="F39:T39"/>
    <mergeCell ref="N41:T41"/>
    <mergeCell ref="A43:B43"/>
    <mergeCell ref="D43:E43"/>
    <mergeCell ref="F43:T43"/>
    <mergeCell ref="M35:T35"/>
    <mergeCell ref="A37:B37"/>
    <mergeCell ref="D37:E37"/>
    <mergeCell ref="F37:T37"/>
    <mergeCell ref="A38:B38"/>
    <mergeCell ref="D38:E38"/>
    <mergeCell ref="F38:T38"/>
    <mergeCell ref="A32:B32"/>
    <mergeCell ref="D32:E32"/>
    <mergeCell ref="F32:T32"/>
    <mergeCell ref="A33:B33"/>
    <mergeCell ref="D33:E33"/>
    <mergeCell ref="F33:T33"/>
    <mergeCell ref="A27:B27"/>
    <mergeCell ref="D27:E27"/>
    <mergeCell ref="F27:T27"/>
    <mergeCell ref="M29:T29"/>
    <mergeCell ref="A31:B31"/>
    <mergeCell ref="D31:E31"/>
    <mergeCell ref="F31:T31"/>
    <mergeCell ref="A25:B25"/>
    <mergeCell ref="D25:E25"/>
    <mergeCell ref="F25:T25"/>
    <mergeCell ref="A26:B26"/>
    <mergeCell ref="D26:E26"/>
    <mergeCell ref="F26:T26"/>
    <mergeCell ref="A23:B23"/>
    <mergeCell ref="D23:E23"/>
    <mergeCell ref="F23:T23"/>
    <mergeCell ref="A24:B24"/>
    <mergeCell ref="D24:E24"/>
    <mergeCell ref="F24:T24"/>
    <mergeCell ref="A21:B21"/>
    <mergeCell ref="D21:E21"/>
    <mergeCell ref="F21:T21"/>
    <mergeCell ref="A22:B22"/>
    <mergeCell ref="D22:E22"/>
    <mergeCell ref="F22:T22"/>
    <mergeCell ref="A19:B19"/>
    <mergeCell ref="D19:E19"/>
    <mergeCell ref="F19:T19"/>
    <mergeCell ref="A20:B20"/>
    <mergeCell ref="D20:E20"/>
    <mergeCell ref="F20:T20"/>
    <mergeCell ref="A17:B17"/>
    <mergeCell ref="D17:E17"/>
    <mergeCell ref="F17:T17"/>
    <mergeCell ref="A18:B18"/>
    <mergeCell ref="D18:E18"/>
    <mergeCell ref="F18:T18"/>
    <mergeCell ref="A15:B15"/>
    <mergeCell ref="D15:E15"/>
    <mergeCell ref="F15:T15"/>
    <mergeCell ref="A16:B16"/>
    <mergeCell ref="D16:E16"/>
    <mergeCell ref="F16:T16"/>
    <mergeCell ref="A13:B13"/>
    <mergeCell ref="D13:E13"/>
    <mergeCell ref="F13:T13"/>
    <mergeCell ref="A14:B14"/>
    <mergeCell ref="D14:E14"/>
    <mergeCell ref="F14:T14"/>
    <mergeCell ref="A11:B11"/>
    <mergeCell ref="D11:E11"/>
    <mergeCell ref="F11:T11"/>
    <mergeCell ref="A12:B12"/>
    <mergeCell ref="D12:E12"/>
    <mergeCell ref="F12:T12"/>
    <mergeCell ref="A9:B9"/>
    <mergeCell ref="D9:E9"/>
    <mergeCell ref="F9:T9"/>
    <mergeCell ref="A10:B10"/>
    <mergeCell ref="D10:E10"/>
    <mergeCell ref="F10:T10"/>
    <mergeCell ref="A7:B7"/>
    <mergeCell ref="D7:E7"/>
    <mergeCell ref="F7:T7"/>
    <mergeCell ref="A8:B8"/>
    <mergeCell ref="D8:E8"/>
    <mergeCell ref="F8:T8"/>
    <mergeCell ref="A5:B5"/>
    <mergeCell ref="D5:E5"/>
    <mergeCell ref="F5:T5"/>
    <mergeCell ref="A6:B6"/>
    <mergeCell ref="D6:E6"/>
    <mergeCell ref="F6:T6"/>
    <mergeCell ref="A3:B3"/>
    <mergeCell ref="D3:E3"/>
    <mergeCell ref="F3:T3"/>
    <mergeCell ref="A4:B4"/>
    <mergeCell ref="D4:E4"/>
    <mergeCell ref="F4:T4"/>
    <mergeCell ref="A1:B1"/>
    <mergeCell ref="D1:E1"/>
    <mergeCell ref="F1:T1"/>
    <mergeCell ref="A2:B2"/>
    <mergeCell ref="D2:E2"/>
    <mergeCell ref="F2:T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10 &amp;11- &amp;10 2014&amp;R&amp;"Arial"&amp;8Date: 1/2/2015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53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IF(ISBLANK('October 2014'!A2),"",IF(ISTEXT('October 2014'!A2),0,'October 2014'!A2))</f>
        <v>408007</v>
      </c>
      <c r="B1">
        <f>IF(ISBLANK('October 2014'!F2),"",IF(ISTEXT('October 2014'!F2),0,'October 2014'!F2))</f>
        <v>55.18</v>
      </c>
    </row>
    <row r="2" spans="1:2" x14ac:dyDescent="0.2">
      <c r="A2" t="str">
        <f>IF(ISBLANK('October 2014'!A3),"",IF(ISTEXT('October 2014'!A3),0,'October 2014'!A3))</f>
        <v/>
      </c>
      <c r="B2">
        <f>IF(ISBLANK('October 2014'!F3),"",IF(ISTEXT('October 2014'!F3),0,'October 2014'!F3))</f>
        <v>242.38</v>
      </c>
    </row>
    <row r="3" spans="1:2" x14ac:dyDescent="0.2">
      <c r="A3" t="str">
        <f>IF(ISBLANK('October 2014'!A4),"",IF(ISTEXT('October 2014'!A4),0,'October 2014'!A4))</f>
        <v/>
      </c>
      <c r="B3">
        <f>IF(ISBLANK('October 2014'!F4),"",IF(ISTEXT('October 2014'!F4),0,'October 2014'!F4))</f>
        <v>111.24</v>
      </c>
    </row>
    <row r="4" spans="1:2" x14ac:dyDescent="0.2">
      <c r="A4">
        <f>IF(ISBLANK('October 2014'!A5),"",IF(ISTEXT('October 2014'!A5),0,'October 2014'!A5))</f>
        <v>408307</v>
      </c>
      <c r="B4">
        <f>IF(ISBLANK('October 2014'!F5),"",IF(ISTEXT('October 2014'!F5),0,'October 2014'!F5))</f>
        <v>1090.05</v>
      </c>
    </row>
    <row r="5" spans="1:2" x14ac:dyDescent="0.2">
      <c r="A5" t="str">
        <f>IF(ISBLANK('October 2014'!A6),"",IF(ISTEXT('October 2014'!A6),0,'October 2014'!A6))</f>
        <v/>
      </c>
      <c r="B5" t="str">
        <f>IF(ISBLANK('October 2014'!F6),"",IF(ISTEXT('October 2014'!F6),0,'October 2014'!F6))</f>
        <v/>
      </c>
    </row>
    <row r="6" spans="1:2" x14ac:dyDescent="0.2">
      <c r="A6" t="str">
        <f>IF(ISBLANK('October 2014'!A7),"",IF(ISTEXT('October 2014'!A7),0,'October 2014'!A7))</f>
        <v/>
      </c>
      <c r="B6" t="str">
        <f>IF(ISBLANK('October 2014'!F7),"",IF(ISTEXT('October 2014'!F7),0,'October 2014'!F7))</f>
        <v/>
      </c>
    </row>
    <row r="7" spans="1:2" x14ac:dyDescent="0.2">
      <c r="A7" t="str">
        <f>IF(ISBLANK('October 2014'!A8),"",IF(ISTEXT('October 2014'!A8),0,'October 2014'!A8))</f>
        <v/>
      </c>
      <c r="B7" t="str">
        <f>IF(ISBLANK('October 2014'!F8),"",IF(ISTEXT('October 2014'!F8),0,'October 2014'!F8))</f>
        <v/>
      </c>
    </row>
    <row r="8" spans="1:2" x14ac:dyDescent="0.2">
      <c r="A8" t="str">
        <f>IF(ISBLANK('October 2014'!A9),"",IF(ISTEXT('October 2014'!A9),0,'October 2014'!A9))</f>
        <v/>
      </c>
      <c r="B8" t="str">
        <f>IF(ISBLANK('October 2014'!F9),"",IF(ISTEXT('October 2014'!F9),0,'October 2014'!F9))</f>
        <v/>
      </c>
    </row>
    <row r="9" spans="1:2" x14ac:dyDescent="0.2">
      <c r="A9" t="str">
        <f>IF(ISBLANK('October 2014'!A10),"",IF(ISTEXT('October 2014'!A10),0,'October 2014'!A10))</f>
        <v/>
      </c>
      <c r="B9" t="str">
        <f>IF(ISBLANK('October 2014'!F10),"",IF(ISTEXT('October 2014'!F10),0,'October 2014'!F10))</f>
        <v/>
      </c>
    </row>
    <row r="10" spans="1:2" x14ac:dyDescent="0.2">
      <c r="A10" t="str">
        <f>IF(ISBLANK('October 2014'!A11),"",IF(ISTEXT('October 2014'!A11),0,'October 2014'!A11))</f>
        <v/>
      </c>
      <c r="B10" t="str">
        <f>IF(ISBLANK('October 2014'!F11),"",IF(ISTEXT('October 2014'!F11),0,'October 2014'!F11))</f>
        <v/>
      </c>
    </row>
    <row r="11" spans="1:2" x14ac:dyDescent="0.2">
      <c r="A11">
        <f>IF(ISBLANK('October 2014'!A12),"",IF(ISTEXT('October 2014'!A12),0,'October 2014'!A12))</f>
        <v>408632</v>
      </c>
      <c r="B11">
        <f>IF(ISBLANK('October 2014'!F12),"",IF(ISTEXT('October 2014'!F12),0,'October 2014'!F12))</f>
        <v>487.48</v>
      </c>
    </row>
    <row r="12" spans="1:2" x14ac:dyDescent="0.2">
      <c r="A12" t="str">
        <f>IF(ISBLANK('October 2014'!A13),"",IF(ISTEXT('October 2014'!A13),0,'October 2014'!A13))</f>
        <v/>
      </c>
      <c r="B12">
        <f>IF(ISBLANK('October 2014'!F13),"",IF(ISTEXT('October 2014'!F13),0,'October 2014'!F13))</f>
        <v>1816.96</v>
      </c>
    </row>
    <row r="13" spans="1:2" x14ac:dyDescent="0.2">
      <c r="A13" t="str">
        <f>IF(ISBLANK('October 2014'!A14),"",IF(ISTEXT('October 2014'!A14),0,'October 2014'!A14))</f>
        <v/>
      </c>
      <c r="B13" t="str">
        <f>IF(ISBLANK('October 2014'!F14),"",IF(ISTEXT('October 2014'!F14),0,'October 2014'!F14))</f>
        <v/>
      </c>
    </row>
    <row r="14" spans="1:2" x14ac:dyDescent="0.2">
      <c r="A14" t="str">
        <f>IF(ISBLANK('October 2014'!A15),"",IF(ISTEXT('October 2014'!A15),0,'October 2014'!A15))</f>
        <v/>
      </c>
      <c r="B14" t="str">
        <f>IF(ISBLANK('October 2014'!F15),"",IF(ISTEXT('October 2014'!F15),0,'October 2014'!F15))</f>
        <v/>
      </c>
    </row>
    <row r="15" spans="1:2" x14ac:dyDescent="0.2">
      <c r="A15" t="str">
        <f>IF(ISBLANK('October 2014'!A16),"",IF(ISTEXT('October 2014'!A16),0,'October 2014'!A16))</f>
        <v/>
      </c>
      <c r="B15" t="str">
        <f>IF(ISBLANK('October 2014'!F16),"",IF(ISTEXT('October 2014'!F16),0,'October 2014'!F16))</f>
        <v/>
      </c>
    </row>
    <row r="16" spans="1:2" x14ac:dyDescent="0.2">
      <c r="A16" t="str">
        <f>IF(ISBLANK('October 2014'!A17),"",IF(ISTEXT('October 2014'!A17),0,'October 2014'!A17))</f>
        <v/>
      </c>
      <c r="B16" t="str">
        <f>IF(ISBLANK('October 2014'!F17),"",IF(ISTEXT('October 2014'!F17),0,'October 2014'!F17))</f>
        <v/>
      </c>
    </row>
    <row r="17" spans="1:2" x14ac:dyDescent="0.2">
      <c r="A17" t="str">
        <f>IF(ISBLANK('October 2014'!A18),"",IF(ISTEXT('October 2014'!A18),0,'October 2014'!A18))</f>
        <v/>
      </c>
      <c r="B17">
        <f>IF(ISBLANK('October 2014'!F18),"",IF(ISTEXT('October 2014'!F18),0,'October 2014'!F18))</f>
        <v>172.44</v>
      </c>
    </row>
    <row r="18" spans="1:2" x14ac:dyDescent="0.2">
      <c r="A18" t="str">
        <f>IF(ISBLANK('October 2014'!A19),"",IF(ISTEXT('October 2014'!A19),0,'October 2014'!A19))</f>
        <v/>
      </c>
      <c r="B18">
        <f>IF(ISBLANK('October 2014'!F19),"",IF(ISTEXT('October 2014'!F19),0,'October 2014'!F19))</f>
        <v>-180</v>
      </c>
    </row>
    <row r="19" spans="1:2" x14ac:dyDescent="0.2">
      <c r="A19">
        <f>IF(ISBLANK('October 2014'!A20),"",IF(ISTEXT('October 2014'!A20),0,'October 2014'!A20))</f>
        <v>408983</v>
      </c>
      <c r="B19">
        <f>IF(ISBLANK('October 2014'!F20),"",IF(ISTEXT('October 2014'!F20),0,'October 2014'!F20))</f>
        <v>1125.2</v>
      </c>
    </row>
    <row r="20" spans="1:2" x14ac:dyDescent="0.2">
      <c r="A20" t="str">
        <f>IF(ISBLANK('October 2014'!A21),"",IF(ISTEXT('October 2014'!A21),0,'October 2014'!A21))</f>
        <v/>
      </c>
      <c r="B20" t="str">
        <f>IF(ISBLANK('October 2014'!F21),"",IF(ISTEXT('October 2014'!F21),0,'October 2014'!F21))</f>
        <v/>
      </c>
    </row>
    <row r="21" spans="1:2" x14ac:dyDescent="0.2">
      <c r="A21" t="str">
        <f>IF(ISBLANK('October 2014'!A22),"",IF(ISTEXT('October 2014'!A22),0,'October 2014'!A22))</f>
        <v/>
      </c>
      <c r="B21" t="str">
        <f>IF(ISBLANK('October 2014'!F22),"",IF(ISTEXT('October 2014'!F22),0,'October 2014'!F22))</f>
        <v/>
      </c>
    </row>
    <row r="22" spans="1:2" x14ac:dyDescent="0.2">
      <c r="A22" t="str">
        <f>IF(ISBLANK('October 2014'!A23),"",IF(ISTEXT('October 2014'!A23),0,'October 2014'!A23))</f>
        <v/>
      </c>
      <c r="B22" t="str">
        <f>IF(ISBLANK('October 2014'!F23),"",IF(ISTEXT('October 2014'!F23),0,'October 2014'!F23))</f>
        <v/>
      </c>
    </row>
    <row r="23" spans="1:2" x14ac:dyDescent="0.2">
      <c r="A23" t="str">
        <f>IF(ISBLANK('October 2014'!A24),"",IF(ISTEXT('October 2014'!A24),0,'October 2014'!A24))</f>
        <v/>
      </c>
      <c r="B23" t="str">
        <f>IF(ISBLANK('October 2014'!F24),"",IF(ISTEXT('October 2014'!F24),0,'October 2014'!F24))</f>
        <v/>
      </c>
    </row>
    <row r="24" spans="1:2" x14ac:dyDescent="0.2">
      <c r="A24" t="str">
        <f>IF(ISBLANK('October 2014'!A25),"",IF(ISTEXT('October 2014'!A25),0,'October 2014'!A25))</f>
        <v/>
      </c>
      <c r="B24" t="str">
        <f>IF(ISBLANK('October 2014'!F25),"",IF(ISTEXT('October 2014'!F25),0,'October 2014'!F25))</f>
        <v/>
      </c>
    </row>
    <row r="25" spans="1:2" x14ac:dyDescent="0.2">
      <c r="A25" t="str">
        <f>IF(ISBLANK('October 2014'!A26),"",IF(ISTEXT('October 2014'!A26),0,'October 2014'!A26))</f>
        <v/>
      </c>
      <c r="B25" t="str">
        <f>IF(ISBLANK('October 2014'!F26),"",IF(ISTEXT('October 2014'!F26),0,'October 2014'!F26))</f>
        <v/>
      </c>
    </row>
    <row r="26" spans="1:2" x14ac:dyDescent="0.2">
      <c r="A26" t="str">
        <f>IF(ISBLANK('October 2014'!A27),"",IF(ISTEXT('October 2014'!A27),0,'October 2014'!A27))</f>
        <v/>
      </c>
      <c r="B26" t="str">
        <f>IF(ISBLANK('October 2014'!F27),"",IF(ISTEXT('October 2014'!F27),0,'October 2014'!F27))</f>
        <v/>
      </c>
    </row>
    <row r="27" spans="1:2" x14ac:dyDescent="0.2">
      <c r="A27">
        <f>IF(ISBLANK('October 2014'!A31),"",IF(ISTEXT('October 2014'!A31),0,'October 2014'!A31))</f>
        <v>408469</v>
      </c>
      <c r="B27">
        <f>IF(ISBLANK('October 2014'!F31),"",IF(ISTEXT('October 2014'!F31),0,'October 2014'!F31))</f>
        <v>4270.1400000000003</v>
      </c>
    </row>
    <row r="28" spans="1:2" x14ac:dyDescent="0.2">
      <c r="A28" t="str">
        <f>IF(ISBLANK('October 2014'!A32),"",IF(ISTEXT('October 2014'!A32),0,'October 2014'!A32))</f>
        <v/>
      </c>
      <c r="B28" t="str">
        <f>IF(ISBLANK('October 2014'!F32),"",IF(ISTEXT('October 2014'!F32),0,'October 2014'!F32))</f>
        <v/>
      </c>
    </row>
    <row r="29" spans="1:2" x14ac:dyDescent="0.2">
      <c r="A29">
        <f>IF(ISBLANK('October 2014'!A33),"",IF(ISTEXT('October 2014'!A33),0,'October 2014'!A33))</f>
        <v>408862</v>
      </c>
      <c r="B29">
        <f>IF(ISBLANK('October 2014'!F33),"",IF(ISTEXT('October 2014'!F33),0,'October 2014'!F33))</f>
        <v>1014.9</v>
      </c>
    </row>
    <row r="30" spans="1:2" x14ac:dyDescent="0.2">
      <c r="A30">
        <f>IF(ISBLANK('October 2014'!A37),"",IF(ISTEXT('October 2014'!A37),0,'October 2014'!A37))</f>
        <v>407961</v>
      </c>
      <c r="B30">
        <f>IF(ISBLANK('October 2014'!F37),"",IF(ISTEXT('October 2014'!F37),0,'October 2014'!F37))</f>
        <v>865.05</v>
      </c>
    </row>
    <row r="31" spans="1:2" x14ac:dyDescent="0.2">
      <c r="A31" t="str">
        <f>IF(ISBLANK('October 2014'!A38),"",IF(ISTEXT('October 2014'!A38),0,'October 2014'!A38))</f>
        <v/>
      </c>
      <c r="B31" t="str">
        <f>IF(ISBLANK('October 2014'!F38),"",IF(ISTEXT('October 2014'!F38),0,'October 2014'!F38))</f>
        <v/>
      </c>
    </row>
    <row r="32" spans="1:2" x14ac:dyDescent="0.2">
      <c r="A32">
        <f>IF(ISBLANK('October 2014'!A39),"",IF(ISTEXT('October 2014'!A39),0,'October 2014'!A39))</f>
        <v>408984</v>
      </c>
      <c r="B32">
        <f>IF(ISBLANK('October 2014'!F39),"",IF(ISTEXT('October 2014'!F39),0,'October 2014'!F39))</f>
        <v>3251.95</v>
      </c>
    </row>
    <row r="33" spans="1:2" x14ac:dyDescent="0.2">
      <c r="A33">
        <f>IF(ISBLANK('October 2014'!A43),"",IF(ISTEXT('October 2014'!A43),0,'October 2014'!A43))</f>
        <v>408008</v>
      </c>
      <c r="B33">
        <f>IF(ISBLANK('October 2014'!F43),"",IF(ISTEXT('October 2014'!F43),0,'October 2014'!F43))</f>
        <v>431.3</v>
      </c>
    </row>
    <row r="34" spans="1:2" x14ac:dyDescent="0.2">
      <c r="A34" t="str">
        <f>IF(ISBLANK('October 2014'!A44),"",IF(ISTEXT('October 2014'!A44),0,'October 2014'!A44))</f>
        <v/>
      </c>
      <c r="B34">
        <f>IF(ISBLANK('October 2014'!F44),"",IF(ISTEXT('October 2014'!F44),0,'October 2014'!F44))</f>
        <v>-545.1</v>
      </c>
    </row>
    <row r="35" spans="1:2" x14ac:dyDescent="0.2">
      <c r="A35" t="str">
        <f>IF(ISBLANK('October 2014'!A45),"",IF(ISTEXT('October 2014'!A45),0,'October 2014'!A45))</f>
        <v/>
      </c>
      <c r="B35">
        <f>IF(ISBLANK('October 2014'!F45),"",IF(ISTEXT('October 2014'!F45),0,'October 2014'!F45))</f>
        <v>545.1</v>
      </c>
    </row>
    <row r="36" spans="1:2" x14ac:dyDescent="0.2">
      <c r="A36">
        <f>IF(ISBLANK('October 2014'!A49),"",IF(ISTEXT('October 2014'!A49),0,'October 2014'!A49))</f>
        <v>408985</v>
      </c>
      <c r="B36">
        <f>IF(ISBLANK('October 2014'!F49),"",IF(ISTEXT('October 2014'!F49),0,'October 2014'!F49))</f>
        <v>2744</v>
      </c>
    </row>
    <row r="37" spans="1:2" x14ac:dyDescent="0.2">
      <c r="A37" t="str">
        <f>IF(ISBLANK('October 2014'!A50),"",IF(ISTEXT('October 2014'!A50),0,'October 2014'!A50))</f>
        <v/>
      </c>
      <c r="B37" t="str">
        <f>IF(ISBLANK('October 2014'!F50),"",IF(ISTEXT('October 2014'!F50),0,'October 2014'!F50))</f>
        <v/>
      </c>
    </row>
    <row r="38" spans="1:2" x14ac:dyDescent="0.2">
      <c r="A38" t="str">
        <f>IF(ISBLANK('October 2014'!A51),"",IF(ISTEXT('October 2014'!A51),0,'October 2014'!A51))</f>
        <v/>
      </c>
      <c r="B38" t="str">
        <f>IF(ISBLANK('October 2014'!F51),"",IF(ISTEXT('October 2014'!F51),0,'October 2014'!F51))</f>
        <v/>
      </c>
    </row>
    <row r="39" spans="1:2" x14ac:dyDescent="0.2">
      <c r="A39">
        <f>IF(ISBLANK('October 2014'!A55),"",IF(ISTEXT('October 2014'!A55),0,'October 2014'!A55))</f>
        <v>408308</v>
      </c>
      <c r="B39">
        <f>IF(ISBLANK('October 2014'!F55),"",IF(ISTEXT('October 2014'!F55),0,'October 2014'!F55))</f>
        <v>19.34</v>
      </c>
    </row>
    <row r="40" spans="1:2" x14ac:dyDescent="0.2">
      <c r="A40">
        <f>IF(ISBLANK('October 2014'!A59),"",IF(ISTEXT('October 2014'!A59),0,'October 2014'!A59))</f>
        <v>407727</v>
      </c>
      <c r="B40">
        <f>IF(ISBLANK('October 2014'!F59),"",IF(ISTEXT('October 2014'!F59),0,'October 2014'!F59))</f>
        <v>158.5</v>
      </c>
    </row>
    <row r="41" spans="1:2" x14ac:dyDescent="0.2">
      <c r="A41">
        <f>IF(ISBLANK('October 2014'!A63),"",IF(ISTEXT('October 2014'!A63),0,'October 2014'!A63))</f>
        <v>407728</v>
      </c>
      <c r="B41">
        <f>IF(ISBLANK('October 2014'!F63),"",IF(ISTEXT('October 2014'!F63),0,'October 2014'!F63))</f>
        <v>187.04</v>
      </c>
    </row>
    <row r="42" spans="1:2" x14ac:dyDescent="0.2">
      <c r="A42">
        <f>IF(ISBLANK('October 2014'!A64),"",IF(ISTEXT('October 2014'!A64),0,'October 2014'!A64))</f>
        <v>408986</v>
      </c>
      <c r="B42">
        <f>IF(ISBLANK('October 2014'!F64),"",IF(ISTEXT('October 2014'!F64),0,'October 2014'!F64))</f>
        <v>750</v>
      </c>
    </row>
    <row r="43" spans="1:2" x14ac:dyDescent="0.2">
      <c r="A43">
        <f>IF(ISBLANK('October 2014'!A68),"",IF(ISTEXT('October 2014'!A68),0,'October 2014'!A68))</f>
        <v>408009</v>
      </c>
      <c r="B43">
        <f>IF(ISBLANK('October 2014'!F68),"",IF(ISTEXT('October 2014'!F68),0,'October 2014'!F68))</f>
        <v>67.08</v>
      </c>
    </row>
    <row r="44" spans="1:2" x14ac:dyDescent="0.2">
      <c r="A44">
        <f>IF(ISBLANK('October 2014'!A69),"",IF(ISTEXT('October 2014'!A69),0,'October 2014'!A69))</f>
        <v>408633</v>
      </c>
      <c r="B44">
        <f>IF(ISBLANK('October 2014'!F69),"",IF(ISTEXT('October 2014'!F69),0,'October 2014'!F69))</f>
        <v>215.1</v>
      </c>
    </row>
    <row r="45" spans="1:2" x14ac:dyDescent="0.2">
      <c r="A45">
        <f>IF(ISBLANK('October 2014'!A73),"",IF(ISTEXT('October 2014'!A73),0,'October 2014'!A73))</f>
        <v>408863</v>
      </c>
      <c r="B45">
        <f>IF(ISBLANK('October 2014'!F73),"",IF(ISTEXT('October 2014'!F73),0,'October 2014'!F73))</f>
        <v>1781.25</v>
      </c>
    </row>
    <row r="46" spans="1:2" x14ac:dyDescent="0.2">
      <c r="A46">
        <f>IF(ISBLANK('October 2014'!A77),"",IF(ISTEXT('October 2014'!A77),0,'October 2014'!A77))</f>
        <v>408309</v>
      </c>
      <c r="B46">
        <f>IF(ISBLANK('October 2014'!F77),"",IF(ISTEXT('October 2014'!F77),0,'October 2014'!F77))</f>
        <v>100</v>
      </c>
    </row>
    <row r="47" spans="1:2" x14ac:dyDescent="0.2">
      <c r="A47" t="str">
        <f>IF(ISBLANK('October 2014'!A78),"",IF(ISTEXT('October 2014'!A78),0,'October 2014'!A78))</f>
        <v/>
      </c>
      <c r="B47">
        <f>IF(ISBLANK('October 2014'!F78),"",IF(ISTEXT('October 2014'!F78),0,'October 2014'!F78))</f>
        <v>100</v>
      </c>
    </row>
    <row r="48" spans="1:2" x14ac:dyDescent="0.2">
      <c r="A48" t="str">
        <f>IF(ISBLANK('October 2014'!A79),"",IF(ISTEXT('October 2014'!A79),0,'October 2014'!A79))</f>
        <v/>
      </c>
      <c r="B48">
        <f>IF(ISBLANK('October 2014'!F79),"",IF(ISTEXT('October 2014'!F79),0,'October 2014'!F79))</f>
        <v>100</v>
      </c>
    </row>
    <row r="49" spans="1:2" x14ac:dyDescent="0.2">
      <c r="A49" t="str">
        <f>IF(ISBLANK('October 2014'!A80),"",IF(ISTEXT('October 2014'!A80),0,'October 2014'!A80))</f>
        <v/>
      </c>
      <c r="B49">
        <f>IF(ISBLANK('October 2014'!F80),"",IF(ISTEXT('October 2014'!F80),0,'October 2014'!F80))</f>
        <v>450</v>
      </c>
    </row>
    <row r="50" spans="1:2" x14ac:dyDescent="0.2">
      <c r="A50" t="str">
        <f>IF(ISBLANK('October 2014'!A81),"",IF(ISTEXT('October 2014'!A81),0,'October 2014'!A81))</f>
        <v/>
      </c>
      <c r="B50">
        <f>IF(ISBLANK('October 2014'!F81),"",IF(ISTEXT('October 2014'!F81),0,'October 2014'!F81))</f>
        <v>450</v>
      </c>
    </row>
    <row r="51" spans="1:2" x14ac:dyDescent="0.2">
      <c r="A51">
        <f>IF(ISBLANK('October 2014'!A82),"",IF(ISTEXT('October 2014'!A82),0,'October 2014'!A82))</f>
        <v>408634</v>
      </c>
      <c r="B51">
        <f>IF(ISBLANK('October 2014'!F82),"",IF(ISTEXT('October 2014'!F82),0,'October 2014'!F82))</f>
        <v>450</v>
      </c>
    </row>
    <row r="52" spans="1:2" x14ac:dyDescent="0.2">
      <c r="A52" t="str">
        <f>IF(ISBLANK('October 2014'!A83),"",IF(ISTEXT('October 2014'!A83),0,'October 2014'!A83))</f>
        <v/>
      </c>
      <c r="B52">
        <f>IF(ISBLANK('October 2014'!F83),"",IF(ISTEXT('October 2014'!F83),0,'October 2014'!F83))</f>
        <v>450</v>
      </c>
    </row>
    <row r="53" spans="1:2" x14ac:dyDescent="0.2">
      <c r="A53" t="str">
        <f>IF(ISBLANK('October 2014'!A84),"",IF(ISTEXT('October 2014'!A84),0,'October 2014'!A84))</f>
        <v/>
      </c>
      <c r="B53">
        <f>IF(ISBLANK('October 2014'!F84),"",IF(ISTEXT('October 2014'!F84),0,'October 2014'!F84))</f>
        <v>450</v>
      </c>
    </row>
    <row r="54" spans="1:2" x14ac:dyDescent="0.2">
      <c r="A54">
        <f>IF(ISBLANK('October 2014'!A85),"",IF(ISTEXT('October 2014'!A85),0,'October 2014'!A85))</f>
        <v>408987</v>
      </c>
      <c r="B54">
        <f>IF(ISBLANK('October 2014'!F85),"",IF(ISTEXT('October 2014'!F85),0,'October 2014'!F85))</f>
        <v>450</v>
      </c>
    </row>
    <row r="55" spans="1:2" x14ac:dyDescent="0.2">
      <c r="A55">
        <f>IF(ISBLANK('October 2014'!A89),"",IF(ISTEXT('October 2014'!A89),0,'October 2014'!A89))</f>
        <v>408988</v>
      </c>
      <c r="B55">
        <f>IF(ISBLANK('October 2014'!F89),"",IF(ISTEXT('October 2014'!F89),0,'October 2014'!F89))</f>
        <v>383.76</v>
      </c>
    </row>
    <row r="56" spans="1:2" x14ac:dyDescent="0.2">
      <c r="A56">
        <f>IF(ISBLANK('October 2014'!A93),"",IF(ISTEXT('October 2014'!A93),0,'October 2014'!A93))</f>
        <v>407729</v>
      </c>
      <c r="B56">
        <f>IF(ISBLANK('October 2014'!F93),"",IF(ISTEXT('October 2014'!F93),0,'October 2014'!F93))</f>
        <v>780</v>
      </c>
    </row>
    <row r="57" spans="1:2" x14ac:dyDescent="0.2">
      <c r="A57" t="str">
        <f>IF(ISBLANK('October 2014'!A94),"",IF(ISTEXT('October 2014'!A94),0,'October 2014'!A94))</f>
        <v/>
      </c>
      <c r="B57" t="str">
        <f>IF(ISBLANK('October 2014'!F94),"",IF(ISTEXT('October 2014'!F94),0,'October 2014'!F94))</f>
        <v/>
      </c>
    </row>
    <row r="58" spans="1:2" x14ac:dyDescent="0.2">
      <c r="A58" t="str">
        <f>IF(ISBLANK('October 2014'!A95),"",IF(ISTEXT('October 2014'!A95),0,'October 2014'!A95))</f>
        <v/>
      </c>
      <c r="B58" t="str">
        <f>IF(ISBLANK('October 2014'!F95),"",IF(ISTEXT('October 2014'!F95),0,'October 2014'!F95))</f>
        <v/>
      </c>
    </row>
    <row r="59" spans="1:2" x14ac:dyDescent="0.2">
      <c r="A59" t="str">
        <f>IF(ISBLANK('October 2014'!A96),"",IF(ISTEXT('October 2014'!A96),0,'October 2014'!A96))</f>
        <v/>
      </c>
      <c r="B59" t="str">
        <f>IF(ISBLANK('October 2014'!F96),"",IF(ISTEXT('October 2014'!F96),0,'October 2014'!F96))</f>
        <v/>
      </c>
    </row>
    <row r="60" spans="1:2" x14ac:dyDescent="0.2">
      <c r="A60" t="str">
        <f>IF(ISBLANK('October 2014'!A97),"",IF(ISTEXT('October 2014'!A97),0,'October 2014'!A97))</f>
        <v/>
      </c>
      <c r="B60" t="str">
        <f>IF(ISBLANK('October 2014'!F97),"",IF(ISTEXT('October 2014'!F97),0,'October 2014'!F97))</f>
        <v/>
      </c>
    </row>
    <row r="61" spans="1:2" x14ac:dyDescent="0.2">
      <c r="A61" t="str">
        <f>IF(ISBLANK('October 2014'!A98),"",IF(ISTEXT('October 2014'!A98),0,'October 2014'!A98))</f>
        <v/>
      </c>
      <c r="B61" t="str">
        <f>IF(ISBLANK('October 2014'!F98),"",IF(ISTEXT('October 2014'!F98),0,'October 2014'!F98))</f>
        <v/>
      </c>
    </row>
    <row r="62" spans="1:2" x14ac:dyDescent="0.2">
      <c r="A62" t="str">
        <f>IF(ISBLANK('October 2014'!A99),"",IF(ISTEXT('October 2014'!A99),0,'October 2014'!A99))</f>
        <v/>
      </c>
      <c r="B62" t="str">
        <f>IF(ISBLANK('October 2014'!F99),"",IF(ISTEXT('October 2014'!F99),0,'October 2014'!F99))</f>
        <v/>
      </c>
    </row>
    <row r="63" spans="1:2" x14ac:dyDescent="0.2">
      <c r="A63" t="str">
        <f>IF(ISBLANK('October 2014'!A100),"",IF(ISTEXT('October 2014'!A100),0,'October 2014'!A100))</f>
        <v/>
      </c>
      <c r="B63" t="str">
        <f>IF(ISBLANK('October 2014'!F100),"",IF(ISTEXT('October 2014'!F100),0,'October 2014'!F100))</f>
        <v/>
      </c>
    </row>
    <row r="64" spans="1:2" x14ac:dyDescent="0.2">
      <c r="A64">
        <f>IF(ISBLANK('October 2014'!A101),"",IF(ISTEXT('October 2014'!A101),0,'October 2014'!A101))</f>
        <v>408470</v>
      </c>
      <c r="B64">
        <f>IF(ISBLANK('October 2014'!F101),"",IF(ISTEXT('October 2014'!F101),0,'October 2014'!F101))</f>
        <v>460</v>
      </c>
    </row>
    <row r="65" spans="1:2" x14ac:dyDescent="0.2">
      <c r="A65" t="str">
        <f>IF(ISBLANK('October 2014'!A102),"",IF(ISTEXT('October 2014'!A102),0,'October 2014'!A102))</f>
        <v/>
      </c>
      <c r="B65" t="str">
        <f>IF(ISBLANK('October 2014'!F102),"",IF(ISTEXT('October 2014'!F102),0,'October 2014'!F102))</f>
        <v/>
      </c>
    </row>
    <row r="66" spans="1:2" x14ac:dyDescent="0.2">
      <c r="A66">
        <f>IF(ISBLANK('October 2014'!A106),"",IF(ISTEXT('October 2014'!A106),0,'October 2014'!A106))</f>
        <v>408010</v>
      </c>
      <c r="B66">
        <f>IF(ISBLANK('October 2014'!F106),"",IF(ISTEXT('October 2014'!F106),0,'October 2014'!F106))</f>
        <v>52</v>
      </c>
    </row>
    <row r="67" spans="1:2" x14ac:dyDescent="0.2">
      <c r="A67" t="str">
        <f>IF(ISBLANK('October 2014'!A107),"",IF(ISTEXT('October 2014'!A107),0,'October 2014'!A107))</f>
        <v/>
      </c>
      <c r="B67">
        <f>IF(ISBLANK('October 2014'!F107),"",IF(ISTEXT('October 2014'!F107),0,'October 2014'!F107))</f>
        <v>4439.5200000000004</v>
      </c>
    </row>
    <row r="68" spans="1:2" x14ac:dyDescent="0.2">
      <c r="A68">
        <f>IF(ISBLANK('October 2014'!A108),"",IF(ISTEXT('October 2014'!A108),0,'October 2014'!A108))</f>
        <v>408471</v>
      </c>
      <c r="B68">
        <f>IF(ISBLANK('October 2014'!F108),"",IF(ISTEXT('October 2014'!F108),0,'October 2014'!F108))</f>
        <v>55</v>
      </c>
    </row>
    <row r="69" spans="1:2" x14ac:dyDescent="0.2">
      <c r="A69" t="str">
        <f>IF(ISBLANK('October 2014'!A109),"",IF(ISTEXT('October 2014'!A109),0,'October 2014'!A109))</f>
        <v/>
      </c>
      <c r="B69">
        <f>IF(ISBLANK('October 2014'!F109),"",IF(ISTEXT('October 2014'!F109),0,'October 2014'!F109))</f>
        <v>10836.5</v>
      </c>
    </row>
    <row r="70" spans="1:2" x14ac:dyDescent="0.2">
      <c r="A70">
        <f>IF(ISBLANK('October 2014'!A110),"",IF(ISTEXT('October 2014'!A110),0,'October 2014'!A110))</f>
        <v>408635</v>
      </c>
      <c r="B70">
        <f>IF(ISBLANK('October 2014'!F110),"",IF(ISTEXT('October 2014'!F110),0,'October 2014'!F110))</f>
        <v>483.5</v>
      </c>
    </row>
    <row r="71" spans="1:2" x14ac:dyDescent="0.2">
      <c r="A71">
        <f>IF(ISBLANK('October 2014'!A114),"",IF(ISTEXT('October 2014'!A114),0,'October 2014'!A114))</f>
        <v>407730</v>
      </c>
      <c r="B71">
        <f>IF(ISBLANK('October 2014'!F114),"",IF(ISTEXT('October 2014'!F114),0,'October 2014'!F114))</f>
        <v>184.64</v>
      </c>
    </row>
    <row r="72" spans="1:2" x14ac:dyDescent="0.2">
      <c r="A72">
        <f>IF(ISBLANK('October 2014'!A115),"",IF(ISTEXT('October 2014'!A115),0,'October 2014'!A115))</f>
        <v>408636</v>
      </c>
      <c r="B72">
        <f>IF(ISBLANK('October 2014'!F115),"",IF(ISTEXT('October 2014'!F115),0,'October 2014'!F115))</f>
        <v>127.08</v>
      </c>
    </row>
    <row r="73" spans="1:2" x14ac:dyDescent="0.2">
      <c r="A73" t="str">
        <f>IF(ISBLANK('October 2014'!A116),"",IF(ISTEXT('October 2014'!A116),0,'October 2014'!A116))</f>
        <v/>
      </c>
      <c r="B73" t="str">
        <f>IF(ISBLANK('October 2014'!F116),"",IF(ISTEXT('October 2014'!F116),0,'October 2014'!F116))</f>
        <v/>
      </c>
    </row>
    <row r="74" spans="1:2" x14ac:dyDescent="0.2">
      <c r="A74" t="str">
        <f>IF(ISBLANK('October 2014'!A117),"",IF(ISTEXT('October 2014'!A117),0,'October 2014'!A117))</f>
        <v/>
      </c>
      <c r="B74">
        <f>IF(ISBLANK('October 2014'!F117),"",IF(ISTEXT('October 2014'!F117),0,'October 2014'!F117))</f>
        <v>23.39</v>
      </c>
    </row>
    <row r="75" spans="1:2" x14ac:dyDescent="0.2">
      <c r="A75" t="str">
        <f>IF(ISBLANK('October 2014'!A118),"",IF(ISTEXT('October 2014'!A118),0,'October 2014'!A118))</f>
        <v/>
      </c>
      <c r="B75">
        <f>IF(ISBLANK('October 2014'!F118),"",IF(ISTEXT('October 2014'!F118),0,'October 2014'!F118))</f>
        <v>15.69</v>
      </c>
    </row>
    <row r="76" spans="1:2" x14ac:dyDescent="0.2">
      <c r="A76" t="str">
        <f>IF(ISBLANK('October 2014'!A119),"",IF(ISTEXT('October 2014'!A119),0,'October 2014'!A119))</f>
        <v/>
      </c>
      <c r="B76">
        <f>IF(ISBLANK('October 2014'!F119),"",IF(ISTEXT('October 2014'!F119),0,'October 2014'!F119))</f>
        <v>91.64</v>
      </c>
    </row>
    <row r="77" spans="1:2" x14ac:dyDescent="0.2">
      <c r="A77" t="str">
        <f>IF(ISBLANK('October 2014'!A120),"",IF(ISTEXT('October 2014'!A120),0,'October 2014'!A120))</f>
        <v/>
      </c>
      <c r="B77">
        <f>IF(ISBLANK('October 2014'!F120),"",IF(ISTEXT('October 2014'!F120),0,'October 2014'!F120))</f>
        <v>-120.33</v>
      </c>
    </row>
    <row r="78" spans="1:2" x14ac:dyDescent="0.2">
      <c r="A78" t="str">
        <f>IF(ISBLANK('October 2014'!A121),"",IF(ISTEXT('October 2014'!A121),0,'October 2014'!A121))</f>
        <v/>
      </c>
      <c r="B78">
        <f>IF(ISBLANK('October 2014'!F121),"",IF(ISTEXT('October 2014'!F121),0,'October 2014'!F121))</f>
        <v>604.41</v>
      </c>
    </row>
    <row r="79" spans="1:2" x14ac:dyDescent="0.2">
      <c r="A79" t="str">
        <f>IF(ISBLANK('October 2014'!A122),"",IF(ISTEXT('October 2014'!A122),0,'October 2014'!A122))</f>
        <v/>
      </c>
      <c r="B79" t="str">
        <f>IF(ISBLANK('October 2014'!F122),"",IF(ISTEXT('October 2014'!F122),0,'October 2014'!F122))</f>
        <v/>
      </c>
    </row>
    <row r="80" spans="1:2" x14ac:dyDescent="0.2">
      <c r="A80">
        <f>IF(ISBLANK('October 2014'!A123),"",IF(ISTEXT('October 2014'!A123),0,'October 2014'!A123))</f>
        <v>408989</v>
      </c>
      <c r="B80">
        <f>IF(ISBLANK('October 2014'!F123),"",IF(ISTEXT('October 2014'!F123),0,'October 2014'!F123))</f>
        <v>15.91</v>
      </c>
    </row>
    <row r="81" spans="1:2" x14ac:dyDescent="0.2">
      <c r="A81">
        <f>IF(ISBLANK('October 2014'!A127),"",IF(ISTEXT('October 2014'!A127),0,'October 2014'!A127))</f>
        <v>408310</v>
      </c>
      <c r="B81">
        <f>IF(ISBLANK('October 2014'!F127),"",IF(ISTEXT('October 2014'!F127),0,'October 2014'!F127))</f>
        <v>1169.5999999999999</v>
      </c>
    </row>
    <row r="82" spans="1:2" x14ac:dyDescent="0.2">
      <c r="A82">
        <f>IF(ISBLANK('October 2014'!A131),"",IF(ISTEXT('October 2014'!A131),0,'October 2014'!A131))</f>
        <v>407962</v>
      </c>
      <c r="B82">
        <f>IF(ISBLANK('October 2014'!F131),"",IF(ISTEXT('October 2014'!F131),0,'October 2014'!F131))</f>
        <v>184</v>
      </c>
    </row>
    <row r="83" spans="1:2" x14ac:dyDescent="0.2">
      <c r="A83">
        <f>IF(ISBLANK('October 2014'!A135),"",IF(ISTEXT('October 2014'!A135),0,'October 2014'!A135))</f>
        <v>408011</v>
      </c>
      <c r="B83">
        <f>IF(ISBLANK('October 2014'!F135),"",IF(ISTEXT('October 2014'!F135),0,'October 2014'!F135))</f>
        <v>1316.95</v>
      </c>
    </row>
    <row r="84" spans="1:2" x14ac:dyDescent="0.2">
      <c r="A84" t="str">
        <f>IF(ISBLANK('October 2014'!A136),"",IF(ISTEXT('October 2014'!A136),0,'October 2014'!A136))</f>
        <v/>
      </c>
      <c r="B84">
        <f>IF(ISBLANK('October 2014'!F136),"",IF(ISTEXT('October 2014'!F136),0,'October 2014'!F136))</f>
        <v>1050.06</v>
      </c>
    </row>
    <row r="85" spans="1:2" x14ac:dyDescent="0.2">
      <c r="A85" t="str">
        <f>IF(ISBLANK('October 2014'!A137),"",IF(ISTEXT('October 2014'!A137),0,'October 2014'!A137))</f>
        <v/>
      </c>
      <c r="B85">
        <f>IF(ISBLANK('October 2014'!F137),"",IF(ISTEXT('October 2014'!F137),0,'October 2014'!F137))</f>
        <v>195.08</v>
      </c>
    </row>
    <row r="86" spans="1:2" x14ac:dyDescent="0.2">
      <c r="A86">
        <f>IF(ISBLANK('October 2014'!A138),"",IF(ISTEXT('October 2014'!A138),0,'October 2014'!A138))</f>
        <v>408311</v>
      </c>
      <c r="B86">
        <f>IF(ISBLANK('October 2014'!F138),"",IF(ISTEXT('October 2014'!F138),0,'October 2014'!F138))</f>
        <v>1334.85</v>
      </c>
    </row>
    <row r="87" spans="1:2" x14ac:dyDescent="0.2">
      <c r="A87" t="str">
        <f>IF(ISBLANK('October 2014'!A139),"",IF(ISTEXT('October 2014'!A139),0,'October 2014'!A139))</f>
        <v/>
      </c>
      <c r="B87">
        <f>IF(ISBLANK('October 2014'!F139),"",IF(ISTEXT('October 2014'!F139),0,'October 2014'!F139))</f>
        <v>575.77</v>
      </c>
    </row>
    <row r="88" spans="1:2" x14ac:dyDescent="0.2">
      <c r="A88" t="str">
        <f>IF(ISBLANK('October 2014'!A140),"",IF(ISTEXT('October 2014'!A140),0,'October 2014'!A140))</f>
        <v/>
      </c>
      <c r="B88">
        <f>IF(ISBLANK('October 2014'!F140),"",IF(ISTEXT('October 2014'!F140),0,'October 2014'!F140))</f>
        <v>237.58</v>
      </c>
    </row>
    <row r="89" spans="1:2" x14ac:dyDescent="0.2">
      <c r="A89" t="str">
        <f>IF(ISBLANK('October 2014'!A141),"",IF(ISTEXT('October 2014'!A141),0,'October 2014'!A141))</f>
        <v/>
      </c>
      <c r="B89" t="str">
        <f>IF(ISBLANK('October 2014'!F141),"",IF(ISTEXT('October 2014'!F141),0,'October 2014'!F141))</f>
        <v/>
      </c>
    </row>
    <row r="90" spans="1:2" x14ac:dyDescent="0.2">
      <c r="A90">
        <f>IF(ISBLANK('October 2014'!A142),"",IF(ISTEXT('October 2014'!A142),0,'October 2014'!A142))</f>
        <v>408637</v>
      </c>
      <c r="B90">
        <f>IF(ISBLANK('October 2014'!F142),"",IF(ISTEXT('October 2014'!F142),0,'October 2014'!F142))</f>
        <v>2301.5</v>
      </c>
    </row>
    <row r="91" spans="1:2" x14ac:dyDescent="0.2">
      <c r="A91" t="str">
        <f>IF(ISBLANK('October 2014'!A143),"",IF(ISTEXT('October 2014'!A143),0,'October 2014'!A143))</f>
        <v/>
      </c>
      <c r="B91" t="str">
        <f>IF(ISBLANK('October 2014'!F143),"",IF(ISTEXT('October 2014'!F143),0,'October 2014'!F143))</f>
        <v/>
      </c>
    </row>
    <row r="92" spans="1:2" x14ac:dyDescent="0.2">
      <c r="A92" t="str">
        <f>IF(ISBLANK('October 2014'!A144),"",IF(ISTEXT('October 2014'!A144),0,'October 2014'!A144))</f>
        <v/>
      </c>
      <c r="B92">
        <f>IF(ISBLANK('October 2014'!F144),"",IF(ISTEXT('October 2014'!F144),0,'October 2014'!F144))</f>
        <v>2071.5100000000002</v>
      </c>
    </row>
    <row r="93" spans="1:2" x14ac:dyDescent="0.2">
      <c r="A93" t="str">
        <f>IF(ISBLANK('October 2014'!A145),"",IF(ISTEXT('October 2014'!A145),0,'October 2014'!A145))</f>
        <v/>
      </c>
      <c r="B93" t="str">
        <f>IF(ISBLANK('October 2014'!F145),"",IF(ISTEXT('October 2014'!F145),0,'October 2014'!F145))</f>
        <v/>
      </c>
    </row>
    <row r="94" spans="1:2" x14ac:dyDescent="0.2">
      <c r="A94" t="str">
        <f>IF(ISBLANK('October 2014'!A146),"",IF(ISTEXT('October 2014'!A146),0,'October 2014'!A146))</f>
        <v/>
      </c>
      <c r="B94">
        <f>IF(ISBLANK('October 2014'!F146),"",IF(ISTEXT('October 2014'!F146),0,'October 2014'!F146))</f>
        <v>280.8</v>
      </c>
    </row>
    <row r="95" spans="1:2" x14ac:dyDescent="0.2">
      <c r="A95">
        <f>IF(ISBLANK('October 2014'!A147),"",IF(ISTEXT('October 2014'!A147),0,'October 2014'!A147))</f>
        <v>408990</v>
      </c>
      <c r="B95">
        <f>IF(ISBLANK('October 2014'!F147),"",IF(ISTEXT('October 2014'!F147),0,'October 2014'!F147))</f>
        <v>2681.81</v>
      </c>
    </row>
    <row r="96" spans="1:2" x14ac:dyDescent="0.2">
      <c r="A96" t="str">
        <f>IF(ISBLANK('October 2014'!A148),"",IF(ISTEXT('October 2014'!A148),0,'October 2014'!A148))</f>
        <v/>
      </c>
      <c r="B96" t="str">
        <f>IF(ISBLANK('October 2014'!F148),"",IF(ISTEXT('October 2014'!F148),0,'October 2014'!F148))</f>
        <v/>
      </c>
    </row>
    <row r="97" spans="1:2" x14ac:dyDescent="0.2">
      <c r="A97" t="str">
        <f>IF(ISBLANK('October 2014'!A149),"",IF(ISTEXT('October 2014'!A149),0,'October 2014'!A149))</f>
        <v/>
      </c>
      <c r="B97" t="str">
        <f>IF(ISBLANK('October 2014'!F149),"",IF(ISTEXT('October 2014'!F149),0,'October 2014'!F149))</f>
        <v/>
      </c>
    </row>
    <row r="98" spans="1:2" x14ac:dyDescent="0.2">
      <c r="A98" t="str">
        <f>IF(ISBLANK('October 2014'!A150),"",IF(ISTEXT('October 2014'!A150),0,'October 2014'!A150))</f>
        <v/>
      </c>
      <c r="B98">
        <f>IF(ISBLANK('October 2014'!F150),"",IF(ISTEXT('October 2014'!F150),0,'October 2014'!F150))</f>
        <v>2509.0700000000002</v>
      </c>
    </row>
    <row r="99" spans="1:2" x14ac:dyDescent="0.2">
      <c r="A99" t="str">
        <f>IF(ISBLANK('October 2014'!A151),"",IF(ISTEXT('October 2014'!A151),0,'October 2014'!A151))</f>
        <v/>
      </c>
      <c r="B99" t="str">
        <f>IF(ISBLANK('October 2014'!F151),"",IF(ISTEXT('October 2014'!F151),0,'October 2014'!F151))</f>
        <v/>
      </c>
    </row>
    <row r="100" spans="1:2" x14ac:dyDescent="0.2">
      <c r="A100" t="str">
        <f>IF(ISBLANK('October 2014'!A152),"",IF(ISTEXT('October 2014'!A152),0,'October 2014'!A152))</f>
        <v/>
      </c>
      <c r="B100">
        <f>IF(ISBLANK('October 2014'!F152),"",IF(ISTEXT('October 2014'!F152),0,'October 2014'!F152))</f>
        <v>73.45</v>
      </c>
    </row>
    <row r="101" spans="1:2" x14ac:dyDescent="0.2">
      <c r="A101" t="str">
        <f>IF(ISBLANK('October 2014'!A153),"",IF(ISTEXT('October 2014'!A153),0,'October 2014'!A153))</f>
        <v/>
      </c>
      <c r="B101">
        <f>IF(ISBLANK('October 2014'!F153),"",IF(ISTEXT('October 2014'!F153),0,'October 2014'!F153))</f>
        <v>155.91</v>
      </c>
    </row>
    <row r="102" spans="1:2" x14ac:dyDescent="0.2">
      <c r="A102" t="str">
        <f>IF(ISBLANK('October 2014'!A154),"",IF(ISTEXT('October 2014'!A154),0,'October 2014'!A154))</f>
        <v/>
      </c>
      <c r="B102" t="str">
        <f>IF(ISBLANK('October 2014'!F154),"",IF(ISTEXT('October 2014'!F154),0,'October 2014'!F154))</f>
        <v/>
      </c>
    </row>
    <row r="103" spans="1:2" x14ac:dyDescent="0.2">
      <c r="A103" t="str">
        <f>IF(ISBLANK('October 2014'!A155),"",IF(ISTEXT('October 2014'!A155),0,'October 2014'!A155))</f>
        <v/>
      </c>
      <c r="B103">
        <f>IF(ISBLANK('October 2014'!F155),"",IF(ISTEXT('October 2014'!F155),0,'October 2014'!F155))</f>
        <v>152.72999999999999</v>
      </c>
    </row>
    <row r="104" spans="1:2" x14ac:dyDescent="0.2">
      <c r="A104" t="str">
        <f>IF(ISBLANK('October 2014'!A156),"",IF(ISTEXT('October 2014'!A156),0,'October 2014'!A156))</f>
        <v/>
      </c>
      <c r="B104" t="str">
        <f>IF(ISBLANK('October 2014'!F156),"",IF(ISTEXT('October 2014'!F156),0,'October 2014'!F156))</f>
        <v/>
      </c>
    </row>
    <row r="105" spans="1:2" x14ac:dyDescent="0.2">
      <c r="A105">
        <f>IF(ISBLANK('October 2014'!A160),"",IF(ISTEXT('October 2014'!A160),0,'October 2014'!A160))</f>
        <v>407731</v>
      </c>
      <c r="B105">
        <f>IF(ISBLANK('October 2014'!F160),"",IF(ISTEXT('October 2014'!F160),0,'October 2014'!F160))</f>
        <v>3</v>
      </c>
    </row>
    <row r="106" spans="1:2" x14ac:dyDescent="0.2">
      <c r="A106">
        <f>IF(ISBLANK('October 2014'!A161),"",IF(ISTEXT('October 2014'!A161),0,'October 2014'!A161))</f>
        <v>408472</v>
      </c>
      <c r="B106">
        <f>IF(ISBLANK('October 2014'!F161),"",IF(ISTEXT('October 2014'!F161),0,'October 2014'!F161))</f>
        <v>5</v>
      </c>
    </row>
    <row r="107" spans="1:2" x14ac:dyDescent="0.2">
      <c r="A107">
        <f>IF(ISBLANK('October 2014'!A165),"",IF(ISTEXT('October 2014'!A165),0,'October 2014'!A165))</f>
        <v>407732</v>
      </c>
      <c r="B107">
        <f>IF(ISBLANK('October 2014'!F165),"",IF(ISTEXT('October 2014'!F165),0,'October 2014'!F165))</f>
        <v>1040.8</v>
      </c>
    </row>
    <row r="108" spans="1:2" x14ac:dyDescent="0.2">
      <c r="A108">
        <f>IF(ISBLANK('October 2014'!A169),"",IF(ISTEXT('October 2014'!A169),0,'October 2014'!A169))</f>
        <v>408991</v>
      </c>
      <c r="B108">
        <f>IF(ISBLANK('October 2014'!F169),"",IF(ISTEXT('October 2014'!F169),0,'October 2014'!F169))</f>
        <v>1024.5999999999999</v>
      </c>
    </row>
    <row r="109" spans="1:2" x14ac:dyDescent="0.2">
      <c r="A109" t="str">
        <f>IF(ISBLANK('October 2014'!A170),"",IF(ISTEXT('October 2014'!A170),0,'October 2014'!A170))</f>
        <v/>
      </c>
      <c r="B109" t="str">
        <f>IF(ISBLANK('October 2014'!F170),"",IF(ISTEXT('October 2014'!F170),0,'October 2014'!F170))</f>
        <v/>
      </c>
    </row>
    <row r="110" spans="1:2" x14ac:dyDescent="0.2">
      <c r="A110" t="str">
        <f>IF(ISBLANK('October 2014'!A171),"",IF(ISTEXT('October 2014'!A171),0,'October 2014'!A171))</f>
        <v/>
      </c>
      <c r="B110" t="str">
        <f>IF(ISBLANK('October 2014'!F171),"",IF(ISTEXT('October 2014'!F171),0,'October 2014'!F171))</f>
        <v/>
      </c>
    </row>
    <row r="111" spans="1:2" x14ac:dyDescent="0.2">
      <c r="A111">
        <f>IF(ISBLANK('October 2014'!A175),"",IF(ISTEXT('October 2014'!A175),0,'October 2014'!A175))</f>
        <v>407963</v>
      </c>
      <c r="B111">
        <f>IF(ISBLANK('October 2014'!F175),"",IF(ISTEXT('October 2014'!F175),0,'October 2014'!F175))</f>
        <v>215</v>
      </c>
    </row>
    <row r="112" spans="1:2" x14ac:dyDescent="0.2">
      <c r="A112">
        <f>IF(ISBLANK('October 2014'!A179),"",IF(ISTEXT('October 2014'!A179),0,'October 2014'!A179))</f>
        <v>407964</v>
      </c>
      <c r="B112">
        <f>IF(ISBLANK('October 2014'!F179),"",IF(ISTEXT('October 2014'!F179),0,'October 2014'!F179))</f>
        <v>1672.23</v>
      </c>
    </row>
    <row r="113" spans="1:2" x14ac:dyDescent="0.2">
      <c r="A113">
        <f>IF(ISBLANK('October 2014'!A183),"",IF(ISTEXT('October 2014'!A183),0,'October 2014'!A183))</f>
        <v>407733</v>
      </c>
      <c r="B113">
        <f>IF(ISBLANK('October 2014'!F183),"",IF(ISTEXT('October 2014'!F183),0,'October 2014'!F183))</f>
        <v>27.53</v>
      </c>
    </row>
    <row r="114" spans="1:2" x14ac:dyDescent="0.2">
      <c r="A114">
        <f>IF(ISBLANK('October 2014'!A187),"",IF(ISTEXT('October 2014'!A187),0,'October 2014'!A187))</f>
        <v>408012</v>
      </c>
      <c r="B114">
        <f>IF(ISBLANK('October 2014'!F187),"",IF(ISTEXT('October 2014'!F187),0,'October 2014'!F187))</f>
        <v>425</v>
      </c>
    </row>
    <row r="115" spans="1:2" x14ac:dyDescent="0.2">
      <c r="A115">
        <f>IF(ISBLANK('October 2014'!A191),"",IF(ISTEXT('October 2014'!A191),0,'October 2014'!A191))</f>
        <v>407734</v>
      </c>
      <c r="B115">
        <f>IF(ISBLANK('October 2014'!F191),"",IF(ISTEXT('October 2014'!F191),0,'October 2014'!F191))</f>
        <v>65.89</v>
      </c>
    </row>
    <row r="116" spans="1:2" x14ac:dyDescent="0.2">
      <c r="A116">
        <f>IF(ISBLANK('October 2014'!A192),"",IF(ISTEXT('October 2014'!A192),0,'October 2014'!A192))</f>
        <v>408473</v>
      </c>
      <c r="B116">
        <f>IF(ISBLANK('October 2014'!F192),"",IF(ISTEXT('October 2014'!F192),0,'October 2014'!F192))</f>
        <v>52.03</v>
      </c>
    </row>
    <row r="117" spans="1:2" x14ac:dyDescent="0.2">
      <c r="A117">
        <f>IF(ISBLANK('October 2014'!A193),"",IF(ISTEXT('October 2014'!A193),0,'October 2014'!A193))</f>
        <v>408638</v>
      </c>
      <c r="B117">
        <f>IF(ISBLANK('October 2014'!F193),"",IF(ISTEXT('October 2014'!F193),0,'October 2014'!F193))</f>
        <v>236.2</v>
      </c>
    </row>
    <row r="118" spans="1:2" x14ac:dyDescent="0.2">
      <c r="A118" t="str">
        <f>IF(ISBLANK('October 2014'!A194),"",IF(ISTEXT('October 2014'!A194),0,'October 2014'!A194))</f>
        <v/>
      </c>
      <c r="B118" t="str">
        <f>IF(ISBLANK('October 2014'!F194),"",IF(ISTEXT('October 2014'!F194),0,'October 2014'!F194))</f>
        <v/>
      </c>
    </row>
    <row r="119" spans="1:2" x14ac:dyDescent="0.2">
      <c r="A119">
        <f>IF(ISBLANK('October 2014'!A198),"",IF(ISTEXT('October 2014'!A198),0,'October 2014'!A198))</f>
        <v>408864</v>
      </c>
      <c r="B119">
        <f>IF(ISBLANK('October 2014'!F198),"",IF(ISTEXT('October 2014'!F198),0,'October 2014'!F198))</f>
        <v>102.35</v>
      </c>
    </row>
    <row r="120" spans="1:2" x14ac:dyDescent="0.2">
      <c r="A120">
        <f>IF(ISBLANK('October 2014'!A202),"",IF(ISTEXT('October 2014'!A202),0,'October 2014'!A202))</f>
        <v>408013</v>
      </c>
      <c r="B120">
        <f>IF(ISBLANK('October 2014'!F202),"",IF(ISTEXT('October 2014'!F202),0,'October 2014'!F202))</f>
        <v>676.04</v>
      </c>
    </row>
    <row r="121" spans="1:2" x14ac:dyDescent="0.2">
      <c r="A121">
        <f>IF(ISBLANK('October 2014'!A206),"",IF(ISTEXT('October 2014'!A206),0,'October 2014'!A206))</f>
        <v>408992</v>
      </c>
      <c r="B121">
        <f>IF(ISBLANK('October 2014'!F206),"",IF(ISTEXT('October 2014'!F206),0,'October 2014'!F206))</f>
        <v>208.64</v>
      </c>
    </row>
    <row r="122" spans="1:2" x14ac:dyDescent="0.2">
      <c r="A122">
        <f>IF(ISBLANK('October 2014'!A210),"",IF(ISTEXT('October 2014'!A210),0,'October 2014'!A210))</f>
        <v>408993</v>
      </c>
      <c r="B122">
        <f>IF(ISBLANK('October 2014'!F210),"",IF(ISTEXT('October 2014'!F210),0,'October 2014'!F210))</f>
        <v>56</v>
      </c>
    </row>
    <row r="123" spans="1:2" x14ac:dyDescent="0.2">
      <c r="A123">
        <f>IF(ISBLANK('October 2014'!A214),"",IF(ISTEXT('October 2014'!A214),0,'October 2014'!A214))</f>
        <v>408798</v>
      </c>
      <c r="B123">
        <f>IF(ISBLANK('October 2014'!F214),"",IF(ISTEXT('October 2014'!F214),0,'October 2014'!F214))</f>
        <v>2000</v>
      </c>
    </row>
    <row r="124" spans="1:2" x14ac:dyDescent="0.2">
      <c r="A124">
        <f>IF(ISBLANK('October 2014'!A218),"",IF(ISTEXT('October 2014'!A218),0,'October 2014'!A218))</f>
        <v>407735</v>
      </c>
      <c r="B124">
        <f>IF(ISBLANK('October 2014'!F218),"",IF(ISTEXT('October 2014'!F218),0,'October 2014'!F218))</f>
        <v>5</v>
      </c>
    </row>
    <row r="125" spans="1:2" x14ac:dyDescent="0.2">
      <c r="A125" t="str">
        <f>IF(ISBLANK('October 2014'!A219),"",IF(ISTEXT('October 2014'!A219),0,'October 2014'!A219))</f>
        <v/>
      </c>
      <c r="B125">
        <f>IF(ISBLANK('October 2014'!F219),"",IF(ISTEXT('October 2014'!F219),0,'October 2014'!F219))</f>
        <v>326.22000000000003</v>
      </c>
    </row>
    <row r="126" spans="1:2" x14ac:dyDescent="0.2">
      <c r="A126" t="str">
        <f>IF(ISBLANK('October 2014'!A220),"",IF(ISTEXT('October 2014'!A220),0,'October 2014'!A220))</f>
        <v/>
      </c>
      <c r="B126" t="str">
        <f>IF(ISBLANK('October 2014'!F220),"",IF(ISTEXT('October 2014'!F220),0,'October 2014'!F220))</f>
        <v/>
      </c>
    </row>
    <row r="127" spans="1:2" x14ac:dyDescent="0.2">
      <c r="A127" t="str">
        <f>IF(ISBLANK('October 2014'!A221),"",IF(ISTEXT('October 2014'!A221),0,'October 2014'!A221))</f>
        <v/>
      </c>
      <c r="B127" t="str">
        <f>IF(ISBLANK('October 2014'!F221),"",IF(ISTEXT('October 2014'!F221),0,'October 2014'!F221))</f>
        <v/>
      </c>
    </row>
    <row r="128" spans="1:2" x14ac:dyDescent="0.2">
      <c r="A128" t="str">
        <f>IF(ISBLANK('October 2014'!A222),"",IF(ISTEXT('October 2014'!A222),0,'October 2014'!A222))</f>
        <v/>
      </c>
      <c r="B128" t="str">
        <f>IF(ISBLANK('October 2014'!F222),"",IF(ISTEXT('October 2014'!F222),0,'October 2014'!F222))</f>
        <v/>
      </c>
    </row>
    <row r="129" spans="1:2" x14ac:dyDescent="0.2">
      <c r="A129" t="str">
        <f>IF(ISBLANK('October 2014'!A223),"",IF(ISTEXT('October 2014'!A223),0,'October 2014'!A223))</f>
        <v/>
      </c>
      <c r="B129" t="str">
        <f>IF(ISBLANK('October 2014'!F223),"",IF(ISTEXT('October 2014'!F223),0,'October 2014'!F223))</f>
        <v/>
      </c>
    </row>
    <row r="130" spans="1:2" x14ac:dyDescent="0.2">
      <c r="A130" t="str">
        <f>IF(ISBLANK('October 2014'!A224),"",IF(ISTEXT('October 2014'!A224),0,'October 2014'!A224))</f>
        <v/>
      </c>
      <c r="B130">
        <f>IF(ISBLANK('October 2014'!F224),"",IF(ISTEXT('October 2014'!F224),0,'October 2014'!F224))</f>
        <v>-5</v>
      </c>
    </row>
    <row r="131" spans="1:2" x14ac:dyDescent="0.2">
      <c r="A131" t="str">
        <f>IF(ISBLANK('October 2014'!A225),"",IF(ISTEXT('October 2014'!A225),0,'October 2014'!A225))</f>
        <v/>
      </c>
      <c r="B131">
        <f>IF(ISBLANK('October 2014'!F225),"",IF(ISTEXT('October 2014'!F225),0,'October 2014'!F225))</f>
        <v>116.99</v>
      </c>
    </row>
    <row r="132" spans="1:2" x14ac:dyDescent="0.2">
      <c r="A132" t="str">
        <f>IF(ISBLANK('October 2014'!A226),"",IF(ISTEXT('October 2014'!A226),0,'October 2014'!A226))</f>
        <v/>
      </c>
      <c r="B132">
        <f>IF(ISBLANK('October 2014'!F226),"",IF(ISTEXT('October 2014'!F226),0,'October 2014'!F226))</f>
        <v>1958.43</v>
      </c>
    </row>
    <row r="133" spans="1:2" x14ac:dyDescent="0.2">
      <c r="A133" t="str">
        <f>IF(ISBLANK('October 2014'!A227),"",IF(ISTEXT('October 2014'!A227),0,'October 2014'!A227))</f>
        <v/>
      </c>
      <c r="B133" t="str">
        <f>IF(ISBLANK('October 2014'!F227),"",IF(ISTEXT('October 2014'!F227),0,'October 2014'!F227))</f>
        <v/>
      </c>
    </row>
    <row r="134" spans="1:2" x14ac:dyDescent="0.2">
      <c r="A134">
        <f>IF(ISBLANK('October 2014'!A228),"",IF(ISTEXT('October 2014'!A228),0,'October 2014'!A228))</f>
        <v>407965</v>
      </c>
      <c r="B134">
        <f>IF(ISBLANK('October 2014'!F228),"",IF(ISTEXT('October 2014'!F228),0,'October 2014'!F228))</f>
        <v>19.79</v>
      </c>
    </row>
    <row r="135" spans="1:2" x14ac:dyDescent="0.2">
      <c r="A135">
        <f>IF(ISBLANK('October 2014'!A229),"",IF(ISTEXT('October 2014'!A229),0,'October 2014'!A229))</f>
        <v>408315</v>
      </c>
      <c r="B135">
        <f>IF(ISBLANK('October 2014'!F229),"",IF(ISTEXT('October 2014'!F229),0,'October 2014'!F229))</f>
        <v>7024.51</v>
      </c>
    </row>
    <row r="136" spans="1:2" x14ac:dyDescent="0.2">
      <c r="A136" t="str">
        <f>IF(ISBLANK('October 2014'!A230),"",IF(ISTEXT('October 2014'!A230),0,'October 2014'!A230))</f>
        <v/>
      </c>
      <c r="B136" t="str">
        <f>IF(ISBLANK('October 2014'!F230),"",IF(ISTEXT('October 2014'!F230),0,'October 2014'!F230))</f>
        <v/>
      </c>
    </row>
    <row r="137" spans="1:2" x14ac:dyDescent="0.2">
      <c r="A137" t="str">
        <f>IF(ISBLANK('October 2014'!A231),"",IF(ISTEXT('October 2014'!A231),0,'October 2014'!A231))</f>
        <v/>
      </c>
      <c r="B137" t="str">
        <f>IF(ISBLANK('October 2014'!F231),"",IF(ISTEXT('October 2014'!F231),0,'October 2014'!F231))</f>
        <v/>
      </c>
    </row>
    <row r="138" spans="1:2" x14ac:dyDescent="0.2">
      <c r="A138" t="str">
        <f>IF(ISBLANK('October 2014'!A232),"",IF(ISTEXT('October 2014'!A232),0,'October 2014'!A232))</f>
        <v/>
      </c>
      <c r="B138" t="str">
        <f>IF(ISBLANK('October 2014'!F232),"",IF(ISTEXT('October 2014'!F232),0,'October 2014'!F232))</f>
        <v/>
      </c>
    </row>
    <row r="139" spans="1:2" x14ac:dyDescent="0.2">
      <c r="A139" t="str">
        <f>IF(ISBLANK('October 2014'!A233),"",IF(ISTEXT('October 2014'!A233),0,'October 2014'!A233))</f>
        <v/>
      </c>
      <c r="B139" t="str">
        <f>IF(ISBLANK('October 2014'!F233),"",IF(ISTEXT('October 2014'!F233),0,'October 2014'!F233))</f>
        <v/>
      </c>
    </row>
    <row r="140" spans="1:2" x14ac:dyDescent="0.2">
      <c r="A140" t="str">
        <f>IF(ISBLANK('October 2014'!A234),"",IF(ISTEXT('October 2014'!A234),0,'October 2014'!A234))</f>
        <v/>
      </c>
      <c r="B140" t="str">
        <f>IF(ISBLANK('October 2014'!F234),"",IF(ISTEXT('October 2014'!F234),0,'October 2014'!F234))</f>
        <v/>
      </c>
    </row>
    <row r="141" spans="1:2" x14ac:dyDescent="0.2">
      <c r="A141" t="str">
        <f>IF(ISBLANK('October 2014'!A235),"",IF(ISTEXT('October 2014'!A235),0,'October 2014'!A235))</f>
        <v/>
      </c>
      <c r="B141" t="str">
        <f>IF(ISBLANK('October 2014'!F235),"",IF(ISTEXT('October 2014'!F235),0,'October 2014'!F235))</f>
        <v/>
      </c>
    </row>
    <row r="142" spans="1:2" x14ac:dyDescent="0.2">
      <c r="A142" t="str">
        <f>IF(ISBLANK('October 2014'!A236),"",IF(ISTEXT('October 2014'!A236),0,'October 2014'!A236))</f>
        <v/>
      </c>
      <c r="B142" t="str">
        <f>IF(ISBLANK('October 2014'!F236),"",IF(ISTEXT('October 2014'!F236),0,'October 2014'!F236))</f>
        <v/>
      </c>
    </row>
    <row r="143" spans="1:2" x14ac:dyDescent="0.2">
      <c r="A143" t="str">
        <f>IF(ISBLANK('October 2014'!A237),"",IF(ISTEXT('October 2014'!A237),0,'October 2014'!A237))</f>
        <v/>
      </c>
      <c r="B143" t="str">
        <f>IF(ISBLANK('October 2014'!F237),"",IF(ISTEXT('October 2014'!F237),0,'October 2014'!F237))</f>
        <v/>
      </c>
    </row>
    <row r="144" spans="1:2" x14ac:dyDescent="0.2">
      <c r="A144" t="str">
        <f>IF(ISBLANK('October 2014'!A238),"",IF(ISTEXT('October 2014'!A238),0,'October 2014'!A238))</f>
        <v/>
      </c>
      <c r="B144" t="str">
        <f>IF(ISBLANK('October 2014'!F238),"",IF(ISTEXT('October 2014'!F238),0,'October 2014'!F238))</f>
        <v/>
      </c>
    </row>
    <row r="145" spans="1:2" x14ac:dyDescent="0.2">
      <c r="A145" t="str">
        <f>IF(ISBLANK('October 2014'!A239),"",IF(ISTEXT('October 2014'!A239),0,'October 2014'!A239))</f>
        <v/>
      </c>
      <c r="B145" t="str">
        <f>IF(ISBLANK('October 2014'!F239),"",IF(ISTEXT('October 2014'!F239),0,'October 2014'!F239))</f>
        <v/>
      </c>
    </row>
    <row r="146" spans="1:2" x14ac:dyDescent="0.2">
      <c r="A146" t="str">
        <f>IF(ISBLANK('October 2014'!A240),"",IF(ISTEXT('October 2014'!A240),0,'October 2014'!A240))</f>
        <v/>
      </c>
      <c r="B146" t="str">
        <f>IF(ISBLANK('October 2014'!F240),"",IF(ISTEXT('October 2014'!F240),0,'October 2014'!F240))</f>
        <v/>
      </c>
    </row>
    <row r="147" spans="1:2" x14ac:dyDescent="0.2">
      <c r="A147" t="str">
        <f>IF(ISBLANK('October 2014'!A241),"",IF(ISTEXT('October 2014'!A241),0,'October 2014'!A241))</f>
        <v/>
      </c>
      <c r="B147" t="str">
        <f>IF(ISBLANK('October 2014'!F241),"",IF(ISTEXT('October 2014'!F241),0,'October 2014'!F241))</f>
        <v/>
      </c>
    </row>
    <row r="148" spans="1:2" x14ac:dyDescent="0.2">
      <c r="A148" t="str">
        <f>IF(ISBLANK('October 2014'!A242),"",IF(ISTEXT('October 2014'!A242),0,'October 2014'!A242))</f>
        <v/>
      </c>
      <c r="B148" t="str">
        <f>IF(ISBLANK('October 2014'!F242),"",IF(ISTEXT('October 2014'!F242),0,'October 2014'!F242))</f>
        <v/>
      </c>
    </row>
    <row r="149" spans="1:2" x14ac:dyDescent="0.2">
      <c r="A149" t="str">
        <f>IF(ISBLANK('October 2014'!A243),"",IF(ISTEXT('October 2014'!A243),0,'October 2014'!A243))</f>
        <v/>
      </c>
      <c r="B149" t="str">
        <f>IF(ISBLANK('October 2014'!F243),"",IF(ISTEXT('October 2014'!F243),0,'October 2014'!F243))</f>
        <v/>
      </c>
    </row>
    <row r="150" spans="1:2" x14ac:dyDescent="0.2">
      <c r="A150" t="str">
        <f>IF(ISBLANK('October 2014'!A244),"",IF(ISTEXT('October 2014'!A244),0,'October 2014'!A244))</f>
        <v/>
      </c>
      <c r="B150" t="str">
        <f>IF(ISBLANK('October 2014'!F244),"",IF(ISTEXT('October 2014'!F244),0,'October 2014'!F244))</f>
        <v/>
      </c>
    </row>
    <row r="151" spans="1:2" x14ac:dyDescent="0.2">
      <c r="A151" t="str">
        <f>IF(ISBLANK('October 2014'!A245),"",IF(ISTEXT('October 2014'!A245),0,'October 2014'!A245))</f>
        <v/>
      </c>
      <c r="B151" t="str">
        <f>IF(ISBLANK('October 2014'!F245),"",IF(ISTEXT('October 2014'!F245),0,'October 2014'!F245))</f>
        <v/>
      </c>
    </row>
    <row r="152" spans="1:2" x14ac:dyDescent="0.2">
      <c r="A152" t="str">
        <f>IF(ISBLANK('October 2014'!A246),"",IF(ISTEXT('October 2014'!A246),0,'October 2014'!A246))</f>
        <v/>
      </c>
      <c r="B152" t="str">
        <f>IF(ISBLANK('October 2014'!F246),"",IF(ISTEXT('October 2014'!F246),0,'October 2014'!F246))</f>
        <v/>
      </c>
    </row>
    <row r="153" spans="1:2" x14ac:dyDescent="0.2">
      <c r="A153" t="str">
        <f>IF(ISBLANK('October 2014'!A247),"",IF(ISTEXT('October 2014'!A247),0,'October 2014'!A247))</f>
        <v/>
      </c>
      <c r="B153" t="str">
        <f>IF(ISBLANK('October 2014'!F247),"",IF(ISTEXT('October 2014'!F247),0,'October 2014'!F247))</f>
        <v/>
      </c>
    </row>
    <row r="154" spans="1:2" x14ac:dyDescent="0.2">
      <c r="A154" t="str">
        <f>IF(ISBLANK('October 2014'!A248),"",IF(ISTEXT('October 2014'!A248),0,'October 2014'!A248))</f>
        <v/>
      </c>
      <c r="B154" t="str">
        <f>IF(ISBLANK('October 2014'!F248),"",IF(ISTEXT('October 2014'!F248),0,'October 2014'!F248))</f>
        <v/>
      </c>
    </row>
    <row r="155" spans="1:2" x14ac:dyDescent="0.2">
      <c r="A155" t="str">
        <f>IF(ISBLANK('October 2014'!A249),"",IF(ISTEXT('October 2014'!A249),0,'October 2014'!A249))</f>
        <v/>
      </c>
      <c r="B155" t="str">
        <f>IF(ISBLANK('October 2014'!F249),"",IF(ISTEXT('October 2014'!F249),0,'October 2014'!F249))</f>
        <v/>
      </c>
    </row>
    <row r="156" spans="1:2" x14ac:dyDescent="0.2">
      <c r="A156" t="str">
        <f>IF(ISBLANK('October 2014'!A250),"",IF(ISTEXT('October 2014'!A250),0,'October 2014'!A250))</f>
        <v/>
      </c>
      <c r="B156" t="str">
        <f>IF(ISBLANK('October 2014'!F250),"",IF(ISTEXT('October 2014'!F250),0,'October 2014'!F250))</f>
        <v/>
      </c>
    </row>
    <row r="157" spans="1:2" x14ac:dyDescent="0.2">
      <c r="A157" t="str">
        <f>IF(ISBLANK('October 2014'!A251),"",IF(ISTEXT('October 2014'!A251),0,'October 2014'!A251))</f>
        <v/>
      </c>
      <c r="B157" t="str">
        <f>IF(ISBLANK('October 2014'!F251),"",IF(ISTEXT('October 2014'!F251),0,'October 2014'!F251))</f>
        <v/>
      </c>
    </row>
    <row r="158" spans="1:2" x14ac:dyDescent="0.2">
      <c r="A158" t="str">
        <f>IF(ISBLANK('October 2014'!A252),"",IF(ISTEXT('October 2014'!A252),0,'October 2014'!A252))</f>
        <v/>
      </c>
      <c r="B158" t="str">
        <f>IF(ISBLANK('October 2014'!F252),"",IF(ISTEXT('October 2014'!F252),0,'October 2014'!F252))</f>
        <v/>
      </c>
    </row>
    <row r="159" spans="1:2" x14ac:dyDescent="0.2">
      <c r="A159" t="str">
        <f>IF(ISBLANK('October 2014'!A253),"",IF(ISTEXT('October 2014'!A253),0,'October 2014'!A253))</f>
        <v/>
      </c>
      <c r="B159" t="str">
        <f>IF(ISBLANK('October 2014'!F253),"",IF(ISTEXT('October 2014'!F253),0,'October 2014'!F253))</f>
        <v/>
      </c>
    </row>
    <row r="160" spans="1:2" x14ac:dyDescent="0.2">
      <c r="A160" t="str">
        <f>IF(ISBLANK('October 2014'!A254),"",IF(ISTEXT('October 2014'!A254),0,'October 2014'!A254))</f>
        <v/>
      </c>
      <c r="B160" t="str">
        <f>IF(ISBLANK('October 2014'!F254),"",IF(ISTEXT('October 2014'!F254),0,'October 2014'!F254))</f>
        <v/>
      </c>
    </row>
    <row r="161" spans="1:2" x14ac:dyDescent="0.2">
      <c r="A161" t="str">
        <f>IF(ISBLANK('October 2014'!A255),"",IF(ISTEXT('October 2014'!A255),0,'October 2014'!A255))</f>
        <v/>
      </c>
      <c r="B161" t="str">
        <f>IF(ISBLANK('October 2014'!F255),"",IF(ISTEXT('October 2014'!F255),0,'October 2014'!F255))</f>
        <v/>
      </c>
    </row>
    <row r="162" spans="1:2" x14ac:dyDescent="0.2">
      <c r="A162" t="str">
        <f>IF(ISBLANK('October 2014'!A256),"",IF(ISTEXT('October 2014'!A256),0,'October 2014'!A256))</f>
        <v/>
      </c>
      <c r="B162" t="str">
        <f>IF(ISBLANK('October 2014'!F256),"",IF(ISTEXT('October 2014'!F256),0,'October 2014'!F256))</f>
        <v/>
      </c>
    </row>
    <row r="163" spans="1:2" x14ac:dyDescent="0.2">
      <c r="A163" t="str">
        <f>IF(ISBLANK('October 2014'!A257),"",IF(ISTEXT('October 2014'!A257),0,'October 2014'!A257))</f>
        <v/>
      </c>
      <c r="B163" t="str">
        <f>IF(ISBLANK('October 2014'!F257),"",IF(ISTEXT('October 2014'!F257),0,'October 2014'!F257))</f>
        <v/>
      </c>
    </row>
    <row r="164" spans="1:2" x14ac:dyDescent="0.2">
      <c r="A164" t="str">
        <f>IF(ISBLANK('October 2014'!A258),"",IF(ISTEXT('October 2014'!A258),0,'October 2014'!A258))</f>
        <v/>
      </c>
      <c r="B164" t="str">
        <f>IF(ISBLANK('October 2014'!F258),"",IF(ISTEXT('October 2014'!F258),0,'October 2014'!F258))</f>
        <v/>
      </c>
    </row>
    <row r="165" spans="1:2" x14ac:dyDescent="0.2">
      <c r="A165" t="str">
        <f>IF(ISBLANK('October 2014'!A259),"",IF(ISTEXT('October 2014'!A259),0,'October 2014'!A259))</f>
        <v/>
      </c>
      <c r="B165" t="str">
        <f>IF(ISBLANK('October 2014'!F259),"",IF(ISTEXT('October 2014'!F259),0,'October 2014'!F259))</f>
        <v/>
      </c>
    </row>
    <row r="166" spans="1:2" x14ac:dyDescent="0.2">
      <c r="A166" t="str">
        <f>IF(ISBLANK('October 2014'!A260),"",IF(ISTEXT('October 2014'!A260),0,'October 2014'!A260))</f>
        <v/>
      </c>
      <c r="B166" t="str">
        <f>IF(ISBLANK('October 2014'!F260),"",IF(ISTEXT('October 2014'!F260),0,'October 2014'!F260))</f>
        <v/>
      </c>
    </row>
    <row r="167" spans="1:2" x14ac:dyDescent="0.2">
      <c r="A167" t="str">
        <f>IF(ISBLANK('October 2014'!A261),"",IF(ISTEXT('October 2014'!A261),0,'October 2014'!A261))</f>
        <v/>
      </c>
      <c r="B167">
        <f>IF(ISBLANK('October 2014'!F261),"",IF(ISTEXT('October 2014'!F261),0,'October 2014'!F261))</f>
        <v>61170.54</v>
      </c>
    </row>
    <row r="168" spans="1:2" x14ac:dyDescent="0.2">
      <c r="A168" t="str">
        <f>IF(ISBLANK('October 2014'!A262),"",IF(ISTEXT('October 2014'!A262),0,'October 2014'!A262))</f>
        <v/>
      </c>
      <c r="B168" t="str">
        <f>IF(ISBLANK('October 2014'!F262),"",IF(ISTEXT('October 2014'!F262),0,'October 2014'!F262))</f>
        <v/>
      </c>
    </row>
    <row r="169" spans="1:2" x14ac:dyDescent="0.2">
      <c r="A169" t="str">
        <f>IF(ISBLANK('October 2014'!A263),"",IF(ISTEXT('October 2014'!A263),0,'October 2014'!A263))</f>
        <v/>
      </c>
      <c r="B169" t="str">
        <f>IF(ISBLANK('October 2014'!F263),"",IF(ISTEXT('October 2014'!F263),0,'October 2014'!F263))</f>
        <v/>
      </c>
    </row>
    <row r="170" spans="1:2" x14ac:dyDescent="0.2">
      <c r="A170" t="str">
        <f>IF(ISBLANK('October 2014'!A264),"",IF(ISTEXT('October 2014'!A264),0,'October 2014'!A264))</f>
        <v/>
      </c>
      <c r="B170" t="str">
        <f>IF(ISBLANK('October 2014'!F264),"",IF(ISTEXT('October 2014'!F264),0,'October 2014'!F264))</f>
        <v/>
      </c>
    </row>
    <row r="171" spans="1:2" x14ac:dyDescent="0.2">
      <c r="A171" t="str">
        <f>IF(ISBLANK('October 2014'!A265),"",IF(ISTEXT('October 2014'!A265),0,'October 2014'!A265))</f>
        <v/>
      </c>
      <c r="B171" t="str">
        <f>IF(ISBLANK('October 2014'!F265),"",IF(ISTEXT('October 2014'!F265),0,'October 2014'!F265))</f>
        <v/>
      </c>
    </row>
    <row r="172" spans="1:2" x14ac:dyDescent="0.2">
      <c r="A172" t="str">
        <f>IF(ISBLANK('October 2014'!A266),"",IF(ISTEXT('October 2014'!A266),0,'October 2014'!A266))</f>
        <v/>
      </c>
      <c r="B172" t="str">
        <f>IF(ISBLANK('October 2014'!F266),"",IF(ISTEXT('October 2014'!F266),0,'October 2014'!F266))</f>
        <v/>
      </c>
    </row>
    <row r="173" spans="1:2" x14ac:dyDescent="0.2">
      <c r="A173" t="str">
        <f>IF(ISBLANK('October 2014'!A267),"",IF(ISTEXT('October 2014'!A267),0,'October 2014'!A267))</f>
        <v/>
      </c>
      <c r="B173" t="str">
        <f>IF(ISBLANK('October 2014'!F267),"",IF(ISTEXT('October 2014'!F267),0,'October 2014'!F267))</f>
        <v/>
      </c>
    </row>
    <row r="174" spans="1:2" x14ac:dyDescent="0.2">
      <c r="A174" t="str">
        <f>IF(ISBLANK('October 2014'!A268),"",IF(ISTEXT('October 2014'!A268),0,'October 2014'!A268))</f>
        <v/>
      </c>
      <c r="B174">
        <f>IF(ISBLANK('October 2014'!F268),"",IF(ISTEXT('October 2014'!F268),0,'October 2014'!F268))</f>
        <v>519</v>
      </c>
    </row>
    <row r="175" spans="1:2" x14ac:dyDescent="0.2">
      <c r="A175" t="str">
        <f>IF(ISBLANK('October 2014'!A269),"",IF(ISTEXT('October 2014'!A269),0,'October 2014'!A269))</f>
        <v/>
      </c>
      <c r="B175">
        <f>IF(ISBLANK('October 2014'!F269),"",IF(ISTEXT('October 2014'!F269),0,'October 2014'!F269))</f>
        <v>-8.18</v>
      </c>
    </row>
    <row r="176" spans="1:2" x14ac:dyDescent="0.2">
      <c r="A176" t="str">
        <f>IF(ISBLANK('October 2014'!A270),"",IF(ISTEXT('October 2014'!A270),0,'October 2014'!A270))</f>
        <v/>
      </c>
      <c r="B176">
        <f>IF(ISBLANK('October 2014'!F270),"",IF(ISTEXT('October 2014'!F270),0,'October 2014'!F270))</f>
        <v>-599.97</v>
      </c>
    </row>
    <row r="177" spans="1:2" x14ac:dyDescent="0.2">
      <c r="A177">
        <f>IF(ISBLANK('October 2014'!A271),"",IF(ISTEXT('October 2014'!A271),0,'October 2014'!A271))</f>
        <v>408643</v>
      </c>
      <c r="B177">
        <f>IF(ISBLANK('October 2014'!F271),"",IF(ISTEXT('October 2014'!F271),0,'October 2014'!F271))</f>
        <v>5696.01</v>
      </c>
    </row>
    <row r="178" spans="1:2" x14ac:dyDescent="0.2">
      <c r="A178" t="str">
        <f>IF(ISBLANK('October 2014'!A272),"",IF(ISTEXT('October 2014'!A272),0,'October 2014'!A272))</f>
        <v/>
      </c>
      <c r="B178" t="str">
        <f>IF(ISBLANK('October 2014'!F272),"",IF(ISTEXT('October 2014'!F272),0,'October 2014'!F272))</f>
        <v/>
      </c>
    </row>
    <row r="179" spans="1:2" x14ac:dyDescent="0.2">
      <c r="A179" t="str">
        <f>IF(ISBLANK('October 2014'!A273),"",IF(ISTEXT('October 2014'!A273),0,'October 2014'!A273))</f>
        <v/>
      </c>
      <c r="B179" t="str">
        <f>IF(ISBLANK('October 2014'!F273),"",IF(ISTEXT('October 2014'!F273),0,'October 2014'!F273))</f>
        <v/>
      </c>
    </row>
    <row r="180" spans="1:2" x14ac:dyDescent="0.2">
      <c r="A180" t="str">
        <f>IF(ISBLANK('October 2014'!A274),"",IF(ISTEXT('October 2014'!A274),0,'October 2014'!A274))</f>
        <v/>
      </c>
      <c r="B180" t="str">
        <f>IF(ISBLANK('October 2014'!F274),"",IF(ISTEXT('October 2014'!F274),0,'October 2014'!F274))</f>
        <v/>
      </c>
    </row>
    <row r="181" spans="1:2" x14ac:dyDescent="0.2">
      <c r="A181" t="str">
        <f>IF(ISBLANK('October 2014'!A275),"",IF(ISTEXT('October 2014'!A275),0,'October 2014'!A275))</f>
        <v/>
      </c>
      <c r="B181" t="str">
        <f>IF(ISBLANK('October 2014'!F275),"",IF(ISTEXT('October 2014'!F275),0,'October 2014'!F275))</f>
        <v/>
      </c>
    </row>
    <row r="182" spans="1:2" x14ac:dyDescent="0.2">
      <c r="A182" t="str">
        <f>IF(ISBLANK('October 2014'!A276),"",IF(ISTEXT('October 2014'!A276),0,'October 2014'!A276))</f>
        <v/>
      </c>
      <c r="B182" t="str">
        <f>IF(ISBLANK('October 2014'!F276),"",IF(ISTEXT('October 2014'!F276),0,'October 2014'!F276))</f>
        <v/>
      </c>
    </row>
    <row r="183" spans="1:2" x14ac:dyDescent="0.2">
      <c r="A183" t="str">
        <f>IF(ISBLANK('October 2014'!A277),"",IF(ISTEXT('October 2014'!A277),0,'October 2014'!A277))</f>
        <v/>
      </c>
      <c r="B183" t="str">
        <f>IF(ISBLANK('October 2014'!F277),"",IF(ISTEXT('October 2014'!F277),0,'October 2014'!F277))</f>
        <v/>
      </c>
    </row>
    <row r="184" spans="1:2" x14ac:dyDescent="0.2">
      <c r="A184" t="str">
        <f>IF(ISBLANK('October 2014'!A278),"",IF(ISTEXT('October 2014'!A278),0,'October 2014'!A278))</f>
        <v/>
      </c>
      <c r="B184" t="str">
        <f>IF(ISBLANK('October 2014'!F278),"",IF(ISTEXT('October 2014'!F278),0,'October 2014'!F278))</f>
        <v/>
      </c>
    </row>
    <row r="185" spans="1:2" x14ac:dyDescent="0.2">
      <c r="A185" t="str">
        <f>IF(ISBLANK('October 2014'!A279),"",IF(ISTEXT('October 2014'!A279),0,'October 2014'!A279))</f>
        <v/>
      </c>
      <c r="B185" t="str">
        <f>IF(ISBLANK('October 2014'!F279),"",IF(ISTEXT('October 2014'!F279),0,'October 2014'!F279))</f>
        <v/>
      </c>
    </row>
    <row r="186" spans="1:2" x14ac:dyDescent="0.2">
      <c r="A186" t="str">
        <f>IF(ISBLANK('October 2014'!A280),"",IF(ISTEXT('October 2014'!A280),0,'October 2014'!A280))</f>
        <v/>
      </c>
      <c r="B186" t="str">
        <f>IF(ISBLANK('October 2014'!F280),"",IF(ISTEXT('October 2014'!F280),0,'October 2014'!F280))</f>
        <v/>
      </c>
    </row>
    <row r="187" spans="1:2" x14ac:dyDescent="0.2">
      <c r="A187" t="str">
        <f>IF(ISBLANK('October 2014'!A281),"",IF(ISTEXT('October 2014'!A281),0,'October 2014'!A281))</f>
        <v/>
      </c>
      <c r="B187" t="str">
        <f>IF(ISBLANK('October 2014'!F281),"",IF(ISTEXT('October 2014'!F281),0,'October 2014'!F281))</f>
        <v/>
      </c>
    </row>
    <row r="188" spans="1:2" x14ac:dyDescent="0.2">
      <c r="A188" t="str">
        <f>IF(ISBLANK('October 2014'!A282),"",IF(ISTEXT('October 2014'!A282),0,'October 2014'!A282))</f>
        <v/>
      </c>
      <c r="B188" t="str">
        <f>IF(ISBLANK('October 2014'!F282),"",IF(ISTEXT('October 2014'!F282),0,'October 2014'!F282))</f>
        <v/>
      </c>
    </row>
    <row r="189" spans="1:2" x14ac:dyDescent="0.2">
      <c r="A189" t="str">
        <f>IF(ISBLANK('October 2014'!A283),"",IF(ISTEXT('October 2014'!A283),0,'October 2014'!A283))</f>
        <v/>
      </c>
      <c r="B189" t="str">
        <f>IF(ISBLANK('October 2014'!F283),"",IF(ISTEXT('October 2014'!F283),0,'October 2014'!F283))</f>
        <v/>
      </c>
    </row>
    <row r="190" spans="1:2" x14ac:dyDescent="0.2">
      <c r="A190" t="str">
        <f>IF(ISBLANK('October 2014'!A284),"",IF(ISTEXT('October 2014'!A284),0,'October 2014'!A284))</f>
        <v/>
      </c>
      <c r="B190" t="str">
        <f>IF(ISBLANK('October 2014'!F284),"",IF(ISTEXT('October 2014'!F284),0,'October 2014'!F284))</f>
        <v/>
      </c>
    </row>
    <row r="191" spans="1:2" x14ac:dyDescent="0.2">
      <c r="A191" t="str">
        <f>IF(ISBLANK('October 2014'!A285),"",IF(ISTEXT('October 2014'!A285),0,'October 2014'!A285))</f>
        <v/>
      </c>
      <c r="B191" t="str">
        <f>IF(ISBLANK('October 2014'!F285),"",IF(ISTEXT('October 2014'!F285),0,'October 2014'!F285))</f>
        <v/>
      </c>
    </row>
    <row r="192" spans="1:2" x14ac:dyDescent="0.2">
      <c r="A192" t="str">
        <f>IF(ISBLANK('October 2014'!A286),"",IF(ISTEXT('October 2014'!A286),0,'October 2014'!A286))</f>
        <v/>
      </c>
      <c r="B192" t="str">
        <f>IF(ISBLANK('October 2014'!F286),"",IF(ISTEXT('October 2014'!F286),0,'October 2014'!F286))</f>
        <v/>
      </c>
    </row>
    <row r="193" spans="1:2" x14ac:dyDescent="0.2">
      <c r="A193" t="str">
        <f>IF(ISBLANK('October 2014'!A287),"",IF(ISTEXT('October 2014'!A287),0,'October 2014'!A287))</f>
        <v/>
      </c>
      <c r="B193" t="str">
        <f>IF(ISBLANK('October 2014'!F287),"",IF(ISTEXT('October 2014'!F287),0,'October 2014'!F287))</f>
        <v/>
      </c>
    </row>
    <row r="194" spans="1:2" x14ac:dyDescent="0.2">
      <c r="A194" t="str">
        <f>IF(ISBLANK('October 2014'!A288),"",IF(ISTEXT('October 2014'!A288),0,'October 2014'!A288))</f>
        <v/>
      </c>
      <c r="B194" t="str">
        <f>IF(ISBLANK('October 2014'!F288),"",IF(ISTEXT('October 2014'!F288),0,'October 2014'!F288))</f>
        <v/>
      </c>
    </row>
    <row r="195" spans="1:2" x14ac:dyDescent="0.2">
      <c r="A195" t="str">
        <f>IF(ISBLANK('October 2014'!A289),"",IF(ISTEXT('October 2014'!A289),0,'October 2014'!A289))</f>
        <v/>
      </c>
      <c r="B195" t="str">
        <f>IF(ISBLANK('October 2014'!F289),"",IF(ISTEXT('October 2014'!F289),0,'October 2014'!F289))</f>
        <v/>
      </c>
    </row>
    <row r="196" spans="1:2" x14ac:dyDescent="0.2">
      <c r="A196" t="str">
        <f>IF(ISBLANK('October 2014'!A290),"",IF(ISTEXT('October 2014'!A290),0,'October 2014'!A290))</f>
        <v/>
      </c>
      <c r="B196" t="str">
        <f>IF(ISBLANK('October 2014'!F290),"",IF(ISTEXT('October 2014'!F290),0,'October 2014'!F290))</f>
        <v/>
      </c>
    </row>
    <row r="197" spans="1:2" x14ac:dyDescent="0.2">
      <c r="A197" t="str">
        <f>IF(ISBLANK('October 2014'!A291),"",IF(ISTEXT('October 2014'!A291),0,'October 2014'!A291))</f>
        <v/>
      </c>
      <c r="B197" t="str">
        <f>IF(ISBLANK('October 2014'!F291),"",IF(ISTEXT('October 2014'!F291),0,'October 2014'!F291))</f>
        <v/>
      </c>
    </row>
    <row r="198" spans="1:2" x14ac:dyDescent="0.2">
      <c r="A198" t="str">
        <f>IF(ISBLANK('October 2014'!A292),"",IF(ISTEXT('October 2014'!A292),0,'October 2014'!A292))</f>
        <v/>
      </c>
      <c r="B198" t="str">
        <f>IF(ISBLANK('October 2014'!F292),"",IF(ISTEXT('October 2014'!F292),0,'October 2014'!F292))</f>
        <v/>
      </c>
    </row>
    <row r="199" spans="1:2" x14ac:dyDescent="0.2">
      <c r="A199" t="str">
        <f>IF(ISBLANK('October 2014'!A293),"",IF(ISTEXT('October 2014'!A293),0,'October 2014'!A293))</f>
        <v/>
      </c>
      <c r="B199" t="str">
        <f>IF(ISBLANK('October 2014'!F293),"",IF(ISTEXT('October 2014'!F293),0,'October 2014'!F293))</f>
        <v/>
      </c>
    </row>
    <row r="200" spans="1:2" x14ac:dyDescent="0.2">
      <c r="A200" t="str">
        <f>IF(ISBLANK('October 2014'!A294),"",IF(ISTEXT('October 2014'!A294),0,'October 2014'!A294))</f>
        <v/>
      </c>
      <c r="B200" t="str">
        <f>IF(ISBLANK('October 2014'!F294),"",IF(ISTEXT('October 2014'!F294),0,'October 2014'!F294))</f>
        <v/>
      </c>
    </row>
    <row r="201" spans="1:2" x14ac:dyDescent="0.2">
      <c r="A201" t="str">
        <f>IF(ISBLANK('October 2014'!A295),"",IF(ISTEXT('October 2014'!A295),0,'October 2014'!A295))</f>
        <v/>
      </c>
      <c r="B201" t="str">
        <f>IF(ISBLANK('October 2014'!F295),"",IF(ISTEXT('October 2014'!F295),0,'October 2014'!F295))</f>
        <v/>
      </c>
    </row>
    <row r="202" spans="1:2" x14ac:dyDescent="0.2">
      <c r="A202" t="str">
        <f>IF(ISBLANK('October 2014'!A296),"",IF(ISTEXT('October 2014'!A296),0,'October 2014'!A296))</f>
        <v/>
      </c>
      <c r="B202" t="str">
        <f>IF(ISBLANK('October 2014'!F296),"",IF(ISTEXT('October 2014'!F296),0,'October 2014'!F296))</f>
        <v/>
      </c>
    </row>
    <row r="203" spans="1:2" x14ac:dyDescent="0.2">
      <c r="A203" t="str">
        <f>IF(ISBLANK('October 2014'!A297),"",IF(ISTEXT('October 2014'!A297),0,'October 2014'!A297))</f>
        <v/>
      </c>
      <c r="B203" t="str">
        <f>IF(ISBLANK('October 2014'!F297),"",IF(ISTEXT('October 2014'!F297),0,'October 2014'!F297))</f>
        <v/>
      </c>
    </row>
    <row r="204" spans="1:2" x14ac:dyDescent="0.2">
      <c r="A204" t="str">
        <f>IF(ISBLANK('October 2014'!A298),"",IF(ISTEXT('October 2014'!A298),0,'October 2014'!A298))</f>
        <v/>
      </c>
      <c r="B204" t="str">
        <f>IF(ISBLANK('October 2014'!F298),"",IF(ISTEXT('October 2014'!F298),0,'October 2014'!F298))</f>
        <v/>
      </c>
    </row>
    <row r="205" spans="1:2" x14ac:dyDescent="0.2">
      <c r="A205" t="str">
        <f>IF(ISBLANK('October 2014'!A299),"",IF(ISTEXT('October 2014'!A299),0,'October 2014'!A299))</f>
        <v/>
      </c>
      <c r="B205" t="str">
        <f>IF(ISBLANK('October 2014'!F299),"",IF(ISTEXT('October 2014'!F299),0,'October 2014'!F299))</f>
        <v/>
      </c>
    </row>
    <row r="206" spans="1:2" x14ac:dyDescent="0.2">
      <c r="A206" t="str">
        <f>IF(ISBLANK('October 2014'!A300),"",IF(ISTEXT('October 2014'!A300),0,'October 2014'!A300))</f>
        <v/>
      </c>
      <c r="B206" t="str">
        <f>IF(ISBLANK('October 2014'!F300),"",IF(ISTEXT('October 2014'!F300),0,'October 2014'!F300))</f>
        <v/>
      </c>
    </row>
    <row r="207" spans="1:2" x14ac:dyDescent="0.2">
      <c r="A207" t="str">
        <f>IF(ISBLANK('October 2014'!A301),"",IF(ISTEXT('October 2014'!A301),0,'October 2014'!A301))</f>
        <v/>
      </c>
      <c r="B207" t="str">
        <f>IF(ISBLANK('October 2014'!F301),"",IF(ISTEXT('October 2014'!F301),0,'October 2014'!F301))</f>
        <v/>
      </c>
    </row>
    <row r="208" spans="1:2" x14ac:dyDescent="0.2">
      <c r="A208" t="str">
        <f>IF(ISBLANK('October 2014'!A302),"",IF(ISTEXT('October 2014'!A302),0,'October 2014'!A302))</f>
        <v/>
      </c>
      <c r="B208" t="str">
        <f>IF(ISBLANK('October 2014'!F302),"",IF(ISTEXT('October 2014'!F302),0,'October 2014'!F302))</f>
        <v/>
      </c>
    </row>
    <row r="209" spans="1:2" x14ac:dyDescent="0.2">
      <c r="A209" t="str">
        <f>IF(ISBLANK('October 2014'!A303),"",IF(ISTEXT('October 2014'!A303),0,'October 2014'!A303))</f>
        <v/>
      </c>
      <c r="B209" t="str">
        <f>IF(ISBLANK('October 2014'!F303),"",IF(ISTEXT('October 2014'!F303),0,'October 2014'!F303))</f>
        <v/>
      </c>
    </row>
    <row r="210" spans="1:2" x14ac:dyDescent="0.2">
      <c r="A210" t="str">
        <f>IF(ISBLANK('October 2014'!A304),"",IF(ISTEXT('October 2014'!A304),0,'October 2014'!A304))</f>
        <v/>
      </c>
      <c r="B210" t="str">
        <f>IF(ISBLANK('October 2014'!F304),"",IF(ISTEXT('October 2014'!F304),0,'October 2014'!F304))</f>
        <v/>
      </c>
    </row>
    <row r="211" spans="1:2" x14ac:dyDescent="0.2">
      <c r="A211" t="str">
        <f>IF(ISBLANK('October 2014'!A305),"",IF(ISTEXT('October 2014'!A305),0,'October 2014'!A305))</f>
        <v/>
      </c>
      <c r="B211" t="str">
        <f>IF(ISBLANK('October 2014'!F305),"",IF(ISTEXT('October 2014'!F305),0,'October 2014'!F305))</f>
        <v/>
      </c>
    </row>
    <row r="212" spans="1:2" x14ac:dyDescent="0.2">
      <c r="A212" t="str">
        <f>IF(ISBLANK('October 2014'!A306),"",IF(ISTEXT('October 2014'!A306),0,'October 2014'!A306))</f>
        <v/>
      </c>
      <c r="B212" t="str">
        <f>IF(ISBLANK('October 2014'!F306),"",IF(ISTEXT('October 2014'!F306),0,'October 2014'!F306))</f>
        <v/>
      </c>
    </row>
    <row r="213" spans="1:2" x14ac:dyDescent="0.2">
      <c r="A213" t="str">
        <f>IF(ISBLANK('October 2014'!A307),"",IF(ISTEXT('October 2014'!A307),0,'October 2014'!A307))</f>
        <v/>
      </c>
      <c r="B213" t="str">
        <f>IF(ISBLANK('October 2014'!F307),"",IF(ISTEXT('October 2014'!F307),0,'October 2014'!F307))</f>
        <v/>
      </c>
    </row>
    <row r="214" spans="1:2" x14ac:dyDescent="0.2">
      <c r="A214" t="str">
        <f>IF(ISBLANK('October 2014'!A308),"",IF(ISTEXT('October 2014'!A308),0,'October 2014'!A308))</f>
        <v/>
      </c>
      <c r="B214" t="str">
        <f>IF(ISBLANK('October 2014'!F308),"",IF(ISTEXT('October 2014'!F308),0,'October 2014'!F308))</f>
        <v/>
      </c>
    </row>
    <row r="215" spans="1:2" x14ac:dyDescent="0.2">
      <c r="A215" t="str">
        <f>IF(ISBLANK('October 2014'!A309),"",IF(ISTEXT('October 2014'!A309),0,'October 2014'!A309))</f>
        <v/>
      </c>
      <c r="B215" t="str">
        <f>IF(ISBLANK('October 2014'!F309),"",IF(ISTEXT('October 2014'!F309),0,'October 2014'!F309))</f>
        <v/>
      </c>
    </row>
    <row r="216" spans="1:2" x14ac:dyDescent="0.2">
      <c r="A216" t="str">
        <f>IF(ISBLANK('October 2014'!A310),"",IF(ISTEXT('October 2014'!A310),0,'October 2014'!A310))</f>
        <v/>
      </c>
      <c r="B216" t="str">
        <f>IF(ISBLANK('October 2014'!F310),"",IF(ISTEXT('October 2014'!F310),0,'October 2014'!F310))</f>
        <v/>
      </c>
    </row>
    <row r="217" spans="1:2" x14ac:dyDescent="0.2">
      <c r="A217" t="str">
        <f>IF(ISBLANK('October 2014'!A311),"",IF(ISTEXT('October 2014'!A311),0,'October 2014'!A311))</f>
        <v/>
      </c>
      <c r="B217" t="str">
        <f>IF(ISBLANK('October 2014'!F311),"",IF(ISTEXT('October 2014'!F311),0,'October 2014'!F311))</f>
        <v/>
      </c>
    </row>
    <row r="218" spans="1:2" x14ac:dyDescent="0.2">
      <c r="A218" t="str">
        <f>IF(ISBLANK('October 2014'!A312),"",IF(ISTEXT('October 2014'!A312),0,'October 2014'!A312))</f>
        <v/>
      </c>
      <c r="B218" t="str">
        <f>IF(ISBLANK('October 2014'!F312),"",IF(ISTEXT('October 2014'!F312),0,'October 2014'!F312))</f>
        <v/>
      </c>
    </row>
    <row r="219" spans="1:2" x14ac:dyDescent="0.2">
      <c r="A219" t="str">
        <f>IF(ISBLANK('October 2014'!A313),"",IF(ISTEXT('October 2014'!A313),0,'October 2014'!A313))</f>
        <v/>
      </c>
      <c r="B219" t="str">
        <f>IF(ISBLANK('October 2014'!F313),"",IF(ISTEXT('October 2014'!F313),0,'October 2014'!F313))</f>
        <v/>
      </c>
    </row>
    <row r="220" spans="1:2" x14ac:dyDescent="0.2">
      <c r="A220" t="str">
        <f>IF(ISBLANK('October 2014'!A314),"",IF(ISTEXT('October 2014'!A314),0,'October 2014'!A314))</f>
        <v/>
      </c>
      <c r="B220" t="str">
        <f>IF(ISBLANK('October 2014'!F314),"",IF(ISTEXT('October 2014'!F314),0,'October 2014'!F314))</f>
        <v/>
      </c>
    </row>
    <row r="221" spans="1:2" x14ac:dyDescent="0.2">
      <c r="A221" t="str">
        <f>IF(ISBLANK('October 2014'!A315),"",IF(ISTEXT('October 2014'!A315),0,'October 2014'!A315))</f>
        <v/>
      </c>
      <c r="B221" t="str">
        <f>IF(ISBLANK('October 2014'!F315),"",IF(ISTEXT('October 2014'!F315),0,'October 2014'!F315))</f>
        <v/>
      </c>
    </row>
    <row r="222" spans="1:2" x14ac:dyDescent="0.2">
      <c r="A222" t="str">
        <f>IF(ISBLANK('October 2014'!A316),"",IF(ISTEXT('October 2014'!A316),0,'October 2014'!A316))</f>
        <v/>
      </c>
      <c r="B222" t="str">
        <f>IF(ISBLANK('October 2014'!F316),"",IF(ISTEXT('October 2014'!F316),0,'October 2014'!F316))</f>
        <v/>
      </c>
    </row>
    <row r="223" spans="1:2" x14ac:dyDescent="0.2">
      <c r="A223" t="str">
        <f>IF(ISBLANK('October 2014'!A317),"",IF(ISTEXT('October 2014'!A317),0,'October 2014'!A317))</f>
        <v/>
      </c>
      <c r="B223" t="str">
        <f>IF(ISBLANK('October 2014'!F317),"",IF(ISTEXT('October 2014'!F317),0,'October 2014'!F317))</f>
        <v/>
      </c>
    </row>
    <row r="224" spans="1:2" x14ac:dyDescent="0.2">
      <c r="A224" t="str">
        <f>IF(ISBLANK('October 2014'!A318),"",IF(ISTEXT('October 2014'!A318),0,'October 2014'!A318))</f>
        <v/>
      </c>
      <c r="B224" t="str">
        <f>IF(ISBLANK('October 2014'!F318),"",IF(ISTEXT('October 2014'!F318),0,'October 2014'!F318))</f>
        <v/>
      </c>
    </row>
    <row r="225" spans="1:2" x14ac:dyDescent="0.2">
      <c r="A225" t="str">
        <f>IF(ISBLANK('October 2014'!A319),"",IF(ISTEXT('October 2014'!A319),0,'October 2014'!A319))</f>
        <v/>
      </c>
      <c r="B225" t="str">
        <f>IF(ISBLANK('October 2014'!F319),"",IF(ISTEXT('October 2014'!F319),0,'October 2014'!F319))</f>
        <v/>
      </c>
    </row>
    <row r="226" spans="1:2" x14ac:dyDescent="0.2">
      <c r="A226" t="str">
        <f>IF(ISBLANK('October 2014'!A320),"",IF(ISTEXT('October 2014'!A320),0,'October 2014'!A320))</f>
        <v/>
      </c>
      <c r="B226" t="str">
        <f>IF(ISBLANK('October 2014'!F320),"",IF(ISTEXT('October 2014'!F320),0,'October 2014'!F320))</f>
        <v/>
      </c>
    </row>
    <row r="227" spans="1:2" x14ac:dyDescent="0.2">
      <c r="A227" t="str">
        <f>IF(ISBLANK('October 2014'!A321),"",IF(ISTEXT('October 2014'!A321),0,'October 2014'!A321))</f>
        <v/>
      </c>
      <c r="B227" t="str">
        <f>IF(ISBLANK('October 2014'!F321),"",IF(ISTEXT('October 2014'!F321),0,'October 2014'!F321))</f>
        <v/>
      </c>
    </row>
    <row r="228" spans="1:2" x14ac:dyDescent="0.2">
      <c r="A228" t="str">
        <f>IF(ISBLANK('October 2014'!A322),"",IF(ISTEXT('October 2014'!A322),0,'October 2014'!A322))</f>
        <v/>
      </c>
      <c r="B228" t="str">
        <f>IF(ISBLANK('October 2014'!F322),"",IF(ISTEXT('October 2014'!F322),0,'October 2014'!F322))</f>
        <v/>
      </c>
    </row>
    <row r="229" spans="1:2" x14ac:dyDescent="0.2">
      <c r="A229" t="str">
        <f>IF(ISBLANK('October 2014'!A323),"",IF(ISTEXT('October 2014'!A323),0,'October 2014'!A323))</f>
        <v/>
      </c>
      <c r="B229" t="str">
        <f>IF(ISBLANK('October 2014'!F323),"",IF(ISTEXT('October 2014'!F323),0,'October 2014'!F323))</f>
        <v/>
      </c>
    </row>
    <row r="230" spans="1:2" x14ac:dyDescent="0.2">
      <c r="A230" t="str">
        <f>IF(ISBLANK('October 2014'!A324),"",IF(ISTEXT('October 2014'!A324),0,'October 2014'!A324))</f>
        <v/>
      </c>
      <c r="B230" t="str">
        <f>IF(ISBLANK('October 2014'!F324),"",IF(ISTEXT('October 2014'!F324),0,'October 2014'!F324))</f>
        <v/>
      </c>
    </row>
    <row r="231" spans="1:2" x14ac:dyDescent="0.2">
      <c r="A231" t="str">
        <f>IF(ISBLANK('October 2014'!A325),"",IF(ISTEXT('October 2014'!A325),0,'October 2014'!A325))</f>
        <v/>
      </c>
      <c r="B231" t="str">
        <f>IF(ISBLANK('October 2014'!F325),"",IF(ISTEXT('October 2014'!F325),0,'October 2014'!F325))</f>
        <v/>
      </c>
    </row>
    <row r="232" spans="1:2" x14ac:dyDescent="0.2">
      <c r="A232" t="str">
        <f>IF(ISBLANK('October 2014'!A326),"",IF(ISTEXT('October 2014'!A326),0,'October 2014'!A326))</f>
        <v/>
      </c>
      <c r="B232" t="str">
        <f>IF(ISBLANK('October 2014'!F326),"",IF(ISTEXT('October 2014'!F326),0,'October 2014'!F326))</f>
        <v/>
      </c>
    </row>
    <row r="233" spans="1:2" x14ac:dyDescent="0.2">
      <c r="A233" t="str">
        <f>IF(ISBLANK('October 2014'!A327),"",IF(ISTEXT('October 2014'!A327),0,'October 2014'!A327))</f>
        <v/>
      </c>
      <c r="B233" t="str">
        <f>IF(ISBLANK('October 2014'!F327),"",IF(ISTEXT('October 2014'!F327),0,'October 2014'!F327))</f>
        <v/>
      </c>
    </row>
    <row r="234" spans="1:2" x14ac:dyDescent="0.2">
      <c r="A234" t="str">
        <f>IF(ISBLANK('October 2014'!A328),"",IF(ISTEXT('October 2014'!A328),0,'October 2014'!A328))</f>
        <v/>
      </c>
      <c r="B234" t="str">
        <f>IF(ISBLANK('October 2014'!F328),"",IF(ISTEXT('October 2014'!F328),0,'October 2014'!F328))</f>
        <v/>
      </c>
    </row>
    <row r="235" spans="1:2" x14ac:dyDescent="0.2">
      <c r="A235" t="str">
        <f>IF(ISBLANK('October 2014'!A329),"",IF(ISTEXT('October 2014'!A329),0,'October 2014'!A329))</f>
        <v/>
      </c>
      <c r="B235" t="str">
        <f>IF(ISBLANK('October 2014'!F329),"",IF(ISTEXT('October 2014'!F329),0,'October 2014'!F329))</f>
        <v/>
      </c>
    </row>
    <row r="236" spans="1:2" x14ac:dyDescent="0.2">
      <c r="A236" t="str">
        <f>IF(ISBLANK('October 2014'!A330),"",IF(ISTEXT('October 2014'!A330),0,'October 2014'!A330))</f>
        <v/>
      </c>
      <c r="B236">
        <f>IF(ISBLANK('October 2014'!F330),"",IF(ISTEXT('October 2014'!F330),0,'October 2014'!F330))</f>
        <v>284.45999999999998</v>
      </c>
    </row>
    <row r="237" spans="1:2" x14ac:dyDescent="0.2">
      <c r="A237" t="str">
        <f>IF(ISBLANK('October 2014'!A331),"",IF(ISTEXT('October 2014'!A331),0,'October 2014'!A331))</f>
        <v/>
      </c>
      <c r="B237" t="str">
        <f>IF(ISBLANK('October 2014'!F331),"",IF(ISTEXT('October 2014'!F331),0,'October 2014'!F331))</f>
        <v/>
      </c>
    </row>
    <row r="238" spans="1:2" x14ac:dyDescent="0.2">
      <c r="A238" t="str">
        <f>IF(ISBLANK('October 2014'!A332),"",IF(ISTEXT('October 2014'!A332),0,'October 2014'!A332))</f>
        <v/>
      </c>
      <c r="B238">
        <f>IF(ISBLANK('October 2014'!F332),"",IF(ISTEXT('October 2014'!F332),0,'October 2014'!F332))</f>
        <v>-108.5</v>
      </c>
    </row>
    <row r="239" spans="1:2" x14ac:dyDescent="0.2">
      <c r="A239" t="str">
        <f>IF(ISBLANK('October 2014'!A333),"",IF(ISTEXT('October 2014'!A333),0,'October 2014'!A333))</f>
        <v/>
      </c>
      <c r="B239">
        <f>IF(ISBLANK('October 2014'!F333),"",IF(ISTEXT('October 2014'!F333),0,'October 2014'!F333))</f>
        <v>-19.989999999999998</v>
      </c>
    </row>
    <row r="240" spans="1:2" x14ac:dyDescent="0.2">
      <c r="A240" t="str">
        <f>IF(ISBLANK('October 2014'!A334),"",IF(ISTEXT('October 2014'!A334),0,'October 2014'!A334))</f>
        <v/>
      </c>
      <c r="B240">
        <f>IF(ISBLANK('October 2014'!F334),"",IF(ISTEXT('October 2014'!F334),0,'October 2014'!F334))</f>
        <v>23.09</v>
      </c>
    </row>
    <row r="241" spans="1:2" x14ac:dyDescent="0.2">
      <c r="A241">
        <f>IF(ISBLANK('October 2014'!A335),"",IF(ISTEXT('October 2014'!A335),0,'October 2014'!A335))</f>
        <v>408644</v>
      </c>
      <c r="B241">
        <f>IF(ISBLANK('October 2014'!F335),"",IF(ISTEXT('October 2014'!F335),0,'October 2014'!F335))</f>
        <v>476.89</v>
      </c>
    </row>
    <row r="242" spans="1:2" x14ac:dyDescent="0.2">
      <c r="A242" t="str">
        <f>IF(ISBLANK('October 2014'!A336),"",IF(ISTEXT('October 2014'!A336),0,'October 2014'!A336))</f>
        <v/>
      </c>
      <c r="B242" t="str">
        <f>IF(ISBLANK('October 2014'!F336),"",IF(ISTEXT('October 2014'!F336),0,'October 2014'!F336))</f>
        <v/>
      </c>
    </row>
    <row r="243" spans="1:2" x14ac:dyDescent="0.2">
      <c r="A243" t="str">
        <f>IF(ISBLANK('October 2014'!A337),"",IF(ISTEXT('October 2014'!A337),0,'October 2014'!A337))</f>
        <v/>
      </c>
      <c r="B243" t="str">
        <f>IF(ISBLANK('October 2014'!F337),"",IF(ISTEXT('October 2014'!F337),0,'October 2014'!F337))</f>
        <v/>
      </c>
    </row>
    <row r="244" spans="1:2" x14ac:dyDescent="0.2">
      <c r="A244">
        <f>IF(ISBLANK('October 2014'!A338),"",IF(ISTEXT('October 2014'!A338),0,'October 2014'!A338))</f>
        <v>408997</v>
      </c>
      <c r="B244">
        <f>IF(ISBLANK('October 2014'!F338),"",IF(ISTEXT('October 2014'!F338),0,'October 2014'!F338))</f>
        <v>4908.71</v>
      </c>
    </row>
    <row r="245" spans="1:2" x14ac:dyDescent="0.2">
      <c r="A245" t="str">
        <f>IF(ISBLANK('October 2014'!A339),"",IF(ISTEXT('October 2014'!A339),0,'October 2014'!A339))</f>
        <v/>
      </c>
      <c r="B245" t="str">
        <f>IF(ISBLANK('October 2014'!F339),"",IF(ISTEXT('October 2014'!F339),0,'October 2014'!F339))</f>
        <v/>
      </c>
    </row>
    <row r="246" spans="1:2" x14ac:dyDescent="0.2">
      <c r="A246" t="str">
        <f>IF(ISBLANK('October 2014'!A340),"",IF(ISTEXT('October 2014'!A340),0,'October 2014'!A340))</f>
        <v/>
      </c>
      <c r="B246" t="str">
        <f>IF(ISBLANK('October 2014'!F340),"",IF(ISTEXT('October 2014'!F340),0,'October 2014'!F340))</f>
        <v/>
      </c>
    </row>
    <row r="247" spans="1:2" x14ac:dyDescent="0.2">
      <c r="A247" t="str">
        <f>IF(ISBLANK('October 2014'!A341),"",IF(ISTEXT('October 2014'!A341),0,'October 2014'!A341))</f>
        <v/>
      </c>
      <c r="B247" t="str">
        <f>IF(ISBLANK('October 2014'!F341),"",IF(ISTEXT('October 2014'!F341),0,'October 2014'!F341))</f>
        <v/>
      </c>
    </row>
    <row r="248" spans="1:2" x14ac:dyDescent="0.2">
      <c r="A248" t="str">
        <f>IF(ISBLANK('October 2014'!A342),"",IF(ISTEXT('October 2014'!A342),0,'October 2014'!A342))</f>
        <v/>
      </c>
      <c r="B248" t="str">
        <f>IF(ISBLANK('October 2014'!F342),"",IF(ISTEXT('October 2014'!F342),0,'October 2014'!F342))</f>
        <v/>
      </c>
    </row>
    <row r="249" spans="1:2" x14ac:dyDescent="0.2">
      <c r="A249" t="str">
        <f>IF(ISBLANK('October 2014'!A343),"",IF(ISTEXT('October 2014'!A343),0,'October 2014'!A343))</f>
        <v/>
      </c>
      <c r="B249" t="str">
        <f>IF(ISBLANK('October 2014'!F343),"",IF(ISTEXT('October 2014'!F343),0,'October 2014'!F343))</f>
        <v/>
      </c>
    </row>
    <row r="250" spans="1:2" x14ac:dyDescent="0.2">
      <c r="A250" t="str">
        <f>IF(ISBLANK('October 2014'!A344),"",IF(ISTEXT('October 2014'!A344),0,'October 2014'!A344))</f>
        <v/>
      </c>
      <c r="B250" t="str">
        <f>IF(ISBLANK('October 2014'!F344),"",IF(ISTEXT('October 2014'!F344),0,'October 2014'!F344))</f>
        <v/>
      </c>
    </row>
    <row r="251" spans="1:2" x14ac:dyDescent="0.2">
      <c r="A251" t="str">
        <f>IF(ISBLANK('October 2014'!A345),"",IF(ISTEXT('October 2014'!A345),0,'October 2014'!A345))</f>
        <v/>
      </c>
      <c r="B251" t="str">
        <f>IF(ISBLANK('October 2014'!F345),"",IF(ISTEXT('October 2014'!F345),0,'October 2014'!F345))</f>
        <v/>
      </c>
    </row>
    <row r="252" spans="1:2" x14ac:dyDescent="0.2">
      <c r="A252" t="str">
        <f>IF(ISBLANK('October 2014'!A346),"",IF(ISTEXT('October 2014'!A346),0,'October 2014'!A346))</f>
        <v/>
      </c>
      <c r="B252" t="str">
        <f>IF(ISBLANK('October 2014'!F346),"",IF(ISTEXT('October 2014'!F346),0,'October 2014'!F346))</f>
        <v/>
      </c>
    </row>
    <row r="253" spans="1:2" x14ac:dyDescent="0.2">
      <c r="A253" t="str">
        <f>IF(ISBLANK('October 2014'!A347),"",IF(ISTEXT('October 2014'!A347),0,'October 2014'!A347))</f>
        <v/>
      </c>
      <c r="B253" t="str">
        <f>IF(ISBLANK('October 2014'!F347),"",IF(ISTEXT('October 2014'!F347),0,'October 2014'!F347))</f>
        <v/>
      </c>
    </row>
    <row r="254" spans="1:2" x14ac:dyDescent="0.2">
      <c r="A254" t="str">
        <f>IF(ISBLANK('October 2014'!A348),"",IF(ISTEXT('October 2014'!A348),0,'October 2014'!A348))</f>
        <v/>
      </c>
      <c r="B254" t="str">
        <f>IF(ISBLANK('October 2014'!F348),"",IF(ISTEXT('October 2014'!F348),0,'October 2014'!F348))</f>
        <v/>
      </c>
    </row>
    <row r="255" spans="1:2" x14ac:dyDescent="0.2">
      <c r="A255" t="str">
        <f>IF(ISBLANK('October 2014'!A349),"",IF(ISTEXT('October 2014'!A349),0,'October 2014'!A349))</f>
        <v/>
      </c>
      <c r="B255" t="str">
        <f>IF(ISBLANK('October 2014'!F349),"",IF(ISTEXT('October 2014'!F349),0,'October 2014'!F349))</f>
        <v/>
      </c>
    </row>
    <row r="256" spans="1:2" x14ac:dyDescent="0.2">
      <c r="A256" t="str">
        <f>IF(ISBLANK('October 2014'!A350),"",IF(ISTEXT('October 2014'!A350),0,'October 2014'!A350))</f>
        <v/>
      </c>
      <c r="B256" t="str">
        <f>IF(ISBLANK('October 2014'!F350),"",IF(ISTEXT('October 2014'!F350),0,'October 2014'!F350))</f>
        <v/>
      </c>
    </row>
    <row r="257" spans="1:2" x14ac:dyDescent="0.2">
      <c r="A257" t="str">
        <f>IF(ISBLANK('October 2014'!A351),"",IF(ISTEXT('October 2014'!A351),0,'October 2014'!A351))</f>
        <v/>
      </c>
      <c r="B257" t="str">
        <f>IF(ISBLANK('October 2014'!F351),"",IF(ISTEXT('October 2014'!F351),0,'October 2014'!F351))</f>
        <v/>
      </c>
    </row>
    <row r="258" spans="1:2" x14ac:dyDescent="0.2">
      <c r="A258" t="str">
        <f>IF(ISBLANK('October 2014'!A352),"",IF(ISTEXT('October 2014'!A352),0,'October 2014'!A352))</f>
        <v/>
      </c>
      <c r="B258" t="str">
        <f>IF(ISBLANK('October 2014'!F352),"",IF(ISTEXT('October 2014'!F352),0,'October 2014'!F352))</f>
        <v/>
      </c>
    </row>
    <row r="259" spans="1:2" x14ac:dyDescent="0.2">
      <c r="A259" t="str">
        <f>IF(ISBLANK('October 2014'!A353),"",IF(ISTEXT('October 2014'!A353),0,'October 2014'!A353))</f>
        <v/>
      </c>
      <c r="B259" t="str">
        <f>IF(ISBLANK('October 2014'!F353),"",IF(ISTEXT('October 2014'!F353),0,'October 2014'!F353))</f>
        <v/>
      </c>
    </row>
    <row r="260" spans="1:2" x14ac:dyDescent="0.2">
      <c r="A260" t="str">
        <f>IF(ISBLANK('October 2014'!A354),"",IF(ISTEXT('October 2014'!A354),0,'October 2014'!A354))</f>
        <v/>
      </c>
      <c r="B260" t="str">
        <f>IF(ISBLANK('October 2014'!F354),"",IF(ISTEXT('October 2014'!F354),0,'October 2014'!F354))</f>
        <v/>
      </c>
    </row>
    <row r="261" spans="1:2" x14ac:dyDescent="0.2">
      <c r="A261" t="str">
        <f>IF(ISBLANK('October 2014'!A355),"",IF(ISTEXT('October 2014'!A355),0,'October 2014'!A355))</f>
        <v/>
      </c>
      <c r="B261" t="str">
        <f>IF(ISBLANK('October 2014'!F355),"",IF(ISTEXT('October 2014'!F355),0,'October 2014'!F355))</f>
        <v/>
      </c>
    </row>
    <row r="262" spans="1:2" x14ac:dyDescent="0.2">
      <c r="A262" t="str">
        <f>IF(ISBLANK('October 2014'!A356),"",IF(ISTEXT('October 2014'!A356),0,'October 2014'!A356))</f>
        <v/>
      </c>
      <c r="B262" t="str">
        <f>IF(ISBLANK('October 2014'!F356),"",IF(ISTEXT('October 2014'!F356),0,'October 2014'!F356))</f>
        <v/>
      </c>
    </row>
    <row r="263" spans="1:2" x14ac:dyDescent="0.2">
      <c r="A263" t="str">
        <f>IF(ISBLANK('October 2014'!A357),"",IF(ISTEXT('October 2014'!A357),0,'October 2014'!A357))</f>
        <v/>
      </c>
      <c r="B263" t="str">
        <f>IF(ISBLANK('October 2014'!F357),"",IF(ISTEXT('October 2014'!F357),0,'October 2014'!F357))</f>
        <v/>
      </c>
    </row>
    <row r="264" spans="1:2" x14ac:dyDescent="0.2">
      <c r="A264" t="str">
        <f>IF(ISBLANK('October 2014'!A358),"",IF(ISTEXT('October 2014'!A358),0,'October 2014'!A358))</f>
        <v/>
      </c>
      <c r="B264" t="str">
        <f>IF(ISBLANK('October 2014'!F358),"",IF(ISTEXT('October 2014'!F358),0,'October 2014'!F358))</f>
        <v/>
      </c>
    </row>
    <row r="265" spans="1:2" x14ac:dyDescent="0.2">
      <c r="A265" t="str">
        <f>IF(ISBLANK('October 2014'!A359),"",IF(ISTEXT('October 2014'!A359),0,'October 2014'!A359))</f>
        <v/>
      </c>
      <c r="B265" t="str">
        <f>IF(ISBLANK('October 2014'!F359),"",IF(ISTEXT('October 2014'!F359),0,'October 2014'!F359))</f>
        <v/>
      </c>
    </row>
    <row r="266" spans="1:2" x14ac:dyDescent="0.2">
      <c r="A266" t="str">
        <f>IF(ISBLANK('October 2014'!A360),"",IF(ISTEXT('October 2014'!A360),0,'October 2014'!A360))</f>
        <v/>
      </c>
      <c r="B266" t="str">
        <f>IF(ISBLANK('October 2014'!F360),"",IF(ISTEXT('October 2014'!F360),0,'October 2014'!F360))</f>
        <v/>
      </c>
    </row>
    <row r="267" spans="1:2" x14ac:dyDescent="0.2">
      <c r="A267" t="str">
        <f>IF(ISBLANK('October 2014'!A361),"",IF(ISTEXT('October 2014'!A361),0,'October 2014'!A361))</f>
        <v/>
      </c>
      <c r="B267" t="str">
        <f>IF(ISBLANK('October 2014'!F361),"",IF(ISTEXT('October 2014'!F361),0,'October 2014'!F361))</f>
        <v/>
      </c>
    </row>
    <row r="268" spans="1:2" x14ac:dyDescent="0.2">
      <c r="A268" t="str">
        <f>IF(ISBLANK('October 2014'!A362),"",IF(ISTEXT('October 2014'!A362),0,'October 2014'!A362))</f>
        <v/>
      </c>
      <c r="B268" t="str">
        <f>IF(ISBLANK('October 2014'!F362),"",IF(ISTEXT('October 2014'!F362),0,'October 2014'!F362))</f>
        <v/>
      </c>
    </row>
    <row r="269" spans="1:2" x14ac:dyDescent="0.2">
      <c r="A269" t="str">
        <f>IF(ISBLANK('October 2014'!A363),"",IF(ISTEXT('October 2014'!A363),0,'October 2014'!A363))</f>
        <v/>
      </c>
      <c r="B269" t="str">
        <f>IF(ISBLANK('October 2014'!F363),"",IF(ISTEXT('October 2014'!F363),0,'October 2014'!F363))</f>
        <v/>
      </c>
    </row>
    <row r="270" spans="1:2" x14ac:dyDescent="0.2">
      <c r="A270" t="str">
        <f>IF(ISBLANK('October 2014'!A364),"",IF(ISTEXT('October 2014'!A364),0,'October 2014'!A364))</f>
        <v/>
      </c>
      <c r="B270" t="str">
        <f>IF(ISBLANK('October 2014'!F364),"",IF(ISTEXT('October 2014'!F364),0,'October 2014'!F364))</f>
        <v/>
      </c>
    </row>
    <row r="271" spans="1:2" x14ac:dyDescent="0.2">
      <c r="A271" t="str">
        <f>IF(ISBLANK('October 2014'!A365),"",IF(ISTEXT('October 2014'!A365),0,'October 2014'!A365))</f>
        <v/>
      </c>
      <c r="B271" t="str">
        <f>IF(ISBLANK('October 2014'!F365),"",IF(ISTEXT('October 2014'!F365),0,'October 2014'!F365))</f>
        <v/>
      </c>
    </row>
    <row r="272" spans="1:2" x14ac:dyDescent="0.2">
      <c r="A272" t="str">
        <f>IF(ISBLANK('October 2014'!A366),"",IF(ISTEXT('October 2014'!A366),0,'October 2014'!A366))</f>
        <v/>
      </c>
      <c r="B272" t="str">
        <f>IF(ISBLANK('October 2014'!F366),"",IF(ISTEXT('October 2014'!F366),0,'October 2014'!F366))</f>
        <v/>
      </c>
    </row>
    <row r="273" spans="1:2" x14ac:dyDescent="0.2">
      <c r="A273" t="str">
        <f>IF(ISBLANK('October 2014'!A367),"",IF(ISTEXT('October 2014'!A367),0,'October 2014'!A367))</f>
        <v/>
      </c>
      <c r="B273" t="str">
        <f>IF(ISBLANK('October 2014'!F367),"",IF(ISTEXT('October 2014'!F367),0,'October 2014'!F367))</f>
        <v/>
      </c>
    </row>
    <row r="274" spans="1:2" x14ac:dyDescent="0.2">
      <c r="A274" t="str">
        <f>IF(ISBLANK('October 2014'!A368),"",IF(ISTEXT('October 2014'!A368),0,'October 2014'!A368))</f>
        <v/>
      </c>
      <c r="B274">
        <f>IF(ISBLANK('October 2014'!F368),"",IF(ISTEXT('October 2014'!F368),0,'October 2014'!F368))</f>
        <v>141.38</v>
      </c>
    </row>
    <row r="275" spans="1:2" x14ac:dyDescent="0.2">
      <c r="A275" t="str">
        <f>IF(ISBLANK('October 2014'!A369),"",IF(ISTEXT('October 2014'!A369),0,'October 2014'!A369))</f>
        <v/>
      </c>
      <c r="B275">
        <f>IF(ISBLANK('October 2014'!F369),"",IF(ISTEXT('October 2014'!F369),0,'October 2014'!F369))</f>
        <v>27802.82</v>
      </c>
    </row>
    <row r="276" spans="1:2" x14ac:dyDescent="0.2">
      <c r="A276" t="str">
        <f>IF(ISBLANK('October 2014'!A370),"",IF(ISTEXT('October 2014'!A370),0,'October 2014'!A370))</f>
        <v/>
      </c>
      <c r="B276" t="str">
        <f>IF(ISBLANK('October 2014'!F370),"",IF(ISTEXT('October 2014'!F370),0,'October 2014'!F370))</f>
        <v/>
      </c>
    </row>
    <row r="277" spans="1:2" x14ac:dyDescent="0.2">
      <c r="A277" t="str">
        <f>IF(ISBLANK('October 2014'!A371),"",IF(ISTEXT('October 2014'!A371),0,'October 2014'!A371))</f>
        <v/>
      </c>
      <c r="B277" t="str">
        <f>IF(ISBLANK('October 2014'!F371),"",IF(ISTEXT('October 2014'!F371),0,'October 2014'!F371))</f>
        <v/>
      </c>
    </row>
    <row r="278" spans="1:2" x14ac:dyDescent="0.2">
      <c r="A278" t="str">
        <f>IF(ISBLANK('October 2014'!A372),"",IF(ISTEXT('October 2014'!A372),0,'October 2014'!A372))</f>
        <v/>
      </c>
      <c r="B278" t="str">
        <f>IF(ISBLANK('October 2014'!F372),"",IF(ISTEXT('October 2014'!F372),0,'October 2014'!F372))</f>
        <v/>
      </c>
    </row>
    <row r="279" spans="1:2" x14ac:dyDescent="0.2">
      <c r="A279" t="str">
        <f>IF(ISBLANK('October 2014'!A373),"",IF(ISTEXT('October 2014'!A373),0,'October 2014'!A373))</f>
        <v/>
      </c>
      <c r="B279" t="str">
        <f>IF(ISBLANK('October 2014'!F373),"",IF(ISTEXT('October 2014'!F373),0,'October 2014'!F373))</f>
        <v/>
      </c>
    </row>
    <row r="280" spans="1:2" x14ac:dyDescent="0.2">
      <c r="A280" t="str">
        <f>IF(ISBLANK('October 2014'!A374),"",IF(ISTEXT('October 2014'!A374),0,'October 2014'!A374))</f>
        <v/>
      </c>
      <c r="B280" t="str">
        <f>IF(ISBLANK('October 2014'!F374),"",IF(ISTEXT('October 2014'!F374),0,'October 2014'!F374))</f>
        <v/>
      </c>
    </row>
    <row r="281" spans="1:2" x14ac:dyDescent="0.2">
      <c r="A281" t="str">
        <f>IF(ISBLANK('October 2014'!A375),"",IF(ISTEXT('October 2014'!A375),0,'October 2014'!A375))</f>
        <v/>
      </c>
      <c r="B281" t="str">
        <f>IF(ISBLANK('October 2014'!F375),"",IF(ISTEXT('October 2014'!F375),0,'October 2014'!F375))</f>
        <v/>
      </c>
    </row>
    <row r="282" spans="1:2" x14ac:dyDescent="0.2">
      <c r="A282" t="str">
        <f>IF(ISBLANK('October 2014'!A376),"",IF(ISTEXT('October 2014'!A376),0,'October 2014'!A376))</f>
        <v/>
      </c>
      <c r="B282" t="str">
        <f>IF(ISBLANK('October 2014'!F376),"",IF(ISTEXT('October 2014'!F376),0,'October 2014'!F376))</f>
        <v/>
      </c>
    </row>
    <row r="283" spans="1:2" x14ac:dyDescent="0.2">
      <c r="A283" t="str">
        <f>IF(ISBLANK('October 2014'!A377),"",IF(ISTEXT('October 2014'!A377),0,'October 2014'!A377))</f>
        <v/>
      </c>
      <c r="B283">
        <f>IF(ISBLANK('October 2014'!F377),"",IF(ISTEXT('October 2014'!F377),0,'October 2014'!F377))</f>
        <v>72.06</v>
      </c>
    </row>
    <row r="284" spans="1:2" x14ac:dyDescent="0.2">
      <c r="A284" t="str">
        <f>IF(ISBLANK('October 2014'!A378),"",IF(ISTEXT('October 2014'!A378),0,'October 2014'!A378))</f>
        <v/>
      </c>
      <c r="B284" t="str">
        <f>IF(ISBLANK('October 2014'!F378),"",IF(ISTEXT('October 2014'!F378),0,'October 2014'!F378))</f>
        <v/>
      </c>
    </row>
    <row r="285" spans="1:2" x14ac:dyDescent="0.2">
      <c r="A285" t="str">
        <f>IF(ISBLANK('October 2014'!A379),"",IF(ISTEXT('October 2014'!A379),0,'October 2014'!A379))</f>
        <v/>
      </c>
      <c r="B285" t="str">
        <f>IF(ISBLANK('October 2014'!F379),"",IF(ISTEXT('October 2014'!F379),0,'October 2014'!F379))</f>
        <v/>
      </c>
    </row>
    <row r="286" spans="1:2" x14ac:dyDescent="0.2">
      <c r="A286" t="str">
        <f>IF(ISBLANK('October 2014'!A380),"",IF(ISTEXT('October 2014'!A380),0,'October 2014'!A380))</f>
        <v/>
      </c>
      <c r="B286">
        <f>IF(ISBLANK('October 2014'!F380),"",IF(ISTEXT('October 2014'!F380),0,'October 2014'!F380))</f>
        <v>59.99</v>
      </c>
    </row>
    <row r="287" spans="1:2" x14ac:dyDescent="0.2">
      <c r="A287" t="str">
        <f>IF(ISBLANK('October 2014'!A381),"",IF(ISTEXT('October 2014'!A381),0,'October 2014'!A381))</f>
        <v/>
      </c>
      <c r="B287">
        <f>IF(ISBLANK('October 2014'!F381),"",IF(ISTEXT('October 2014'!F381),0,'October 2014'!F381))</f>
        <v>-141.38</v>
      </c>
    </row>
    <row r="288" spans="1:2" x14ac:dyDescent="0.2">
      <c r="A288" t="str">
        <f>IF(ISBLANK('October 2014'!A382),"",IF(ISTEXT('October 2014'!A382),0,'October 2014'!A382))</f>
        <v/>
      </c>
      <c r="B288">
        <f>IF(ISBLANK('October 2014'!F382),"",IF(ISTEXT('October 2014'!F382),0,'October 2014'!F382))</f>
        <v>-59.99</v>
      </c>
    </row>
    <row r="289" spans="1:2" x14ac:dyDescent="0.2">
      <c r="A289" t="str">
        <f>IF(ISBLANK('October 2014'!A383),"",IF(ISTEXT('October 2014'!A383),0,'October 2014'!A383))</f>
        <v/>
      </c>
      <c r="B289">
        <f>IF(ISBLANK('October 2014'!F383),"",IF(ISTEXT('October 2014'!F383),0,'October 2014'!F383))</f>
        <v>252</v>
      </c>
    </row>
    <row r="290" spans="1:2" x14ac:dyDescent="0.2">
      <c r="A290">
        <f>IF(ISBLANK('October 2014'!A384),"",IF(ISTEXT('October 2014'!A384),0,'October 2014'!A384))</f>
        <v>408998</v>
      </c>
      <c r="B290">
        <f>IF(ISBLANK('October 2014'!F384),"",IF(ISTEXT('October 2014'!F384),0,'October 2014'!F384))</f>
        <v>338.71</v>
      </c>
    </row>
    <row r="291" spans="1:2" x14ac:dyDescent="0.2">
      <c r="A291" t="str">
        <f>IF(ISBLANK('October 2014'!A385),"",IF(ISTEXT('October 2014'!A385),0,'October 2014'!A385))</f>
        <v/>
      </c>
      <c r="B291" t="str">
        <f>IF(ISBLANK('October 2014'!F385),"",IF(ISTEXT('October 2014'!F385),0,'October 2014'!F385))</f>
        <v/>
      </c>
    </row>
    <row r="292" spans="1:2" x14ac:dyDescent="0.2">
      <c r="A292" t="str">
        <f>IF(ISBLANK('October 2014'!A386),"",IF(ISTEXT('October 2014'!A386),0,'October 2014'!A386))</f>
        <v/>
      </c>
      <c r="B292" t="str">
        <f>IF(ISBLANK('October 2014'!F386),"",IF(ISTEXT('October 2014'!F386),0,'October 2014'!F386))</f>
        <v/>
      </c>
    </row>
    <row r="293" spans="1:2" x14ac:dyDescent="0.2">
      <c r="A293" t="str">
        <f>IF(ISBLANK('October 2014'!A387),"",IF(ISTEXT('October 2014'!A387),0,'October 2014'!A387))</f>
        <v/>
      </c>
      <c r="B293" t="str">
        <f>IF(ISBLANK('October 2014'!F387),"",IF(ISTEXT('October 2014'!F387),0,'October 2014'!F387))</f>
        <v/>
      </c>
    </row>
    <row r="294" spans="1:2" x14ac:dyDescent="0.2">
      <c r="A294" t="str">
        <f>IF(ISBLANK('October 2014'!A388),"",IF(ISTEXT('October 2014'!A388),0,'October 2014'!A388))</f>
        <v/>
      </c>
      <c r="B294" t="str">
        <f>IF(ISBLANK('October 2014'!F388),"",IF(ISTEXT('October 2014'!F388),0,'October 2014'!F388))</f>
        <v/>
      </c>
    </row>
    <row r="295" spans="1:2" x14ac:dyDescent="0.2">
      <c r="A295" t="str">
        <f>IF(ISBLANK('October 2014'!A389),"",IF(ISTEXT('October 2014'!A389),0,'October 2014'!A389))</f>
        <v/>
      </c>
      <c r="B295" t="str">
        <f>IF(ISBLANK('October 2014'!F389),"",IF(ISTEXT('October 2014'!F389),0,'October 2014'!F389))</f>
        <v/>
      </c>
    </row>
    <row r="296" spans="1:2" x14ac:dyDescent="0.2">
      <c r="A296" t="str">
        <f>IF(ISBLANK('October 2014'!A390),"",IF(ISTEXT('October 2014'!A390),0,'October 2014'!A390))</f>
        <v/>
      </c>
      <c r="B296" t="str">
        <f>IF(ISBLANK('October 2014'!F390),"",IF(ISTEXT('October 2014'!F390),0,'October 2014'!F390))</f>
        <v/>
      </c>
    </row>
    <row r="297" spans="1:2" x14ac:dyDescent="0.2">
      <c r="A297">
        <f>IF(ISBLANK('October 2014'!A394),"",IF(ISTEXT('October 2014'!A394),0,'October 2014'!A394))</f>
        <v>408015</v>
      </c>
      <c r="B297">
        <f>IF(ISBLANK('October 2014'!F394),"",IF(ISTEXT('October 2014'!F394),0,'October 2014'!F394))</f>
        <v>16.8</v>
      </c>
    </row>
    <row r="298" spans="1:2" x14ac:dyDescent="0.2">
      <c r="A298">
        <f>IF(ISBLANK('October 2014'!A398),"",IF(ISTEXT('October 2014'!A398),0,'October 2014'!A398))</f>
        <v>408865</v>
      </c>
      <c r="B298">
        <f>IF(ISBLANK('October 2014'!F398),"",IF(ISTEXT('October 2014'!F398),0,'October 2014'!F398))</f>
        <v>4977.54</v>
      </c>
    </row>
    <row r="299" spans="1:2" x14ac:dyDescent="0.2">
      <c r="A299" t="str">
        <f>IF(ISBLANK('October 2014'!A399),"",IF(ISTEXT('October 2014'!A399),0,'October 2014'!A399))</f>
        <v/>
      </c>
      <c r="B299" t="str">
        <f>IF(ISBLANK('October 2014'!F399),"",IF(ISTEXT('October 2014'!F399),0,'October 2014'!F399))</f>
        <v/>
      </c>
    </row>
    <row r="300" spans="1:2" x14ac:dyDescent="0.2">
      <c r="A300">
        <f>IF(ISBLANK('October 2014'!A403),"",IF(ISTEXT('October 2014'!A403),0,'October 2014'!A403))</f>
        <v>408451</v>
      </c>
      <c r="B300">
        <f>IF(ISBLANK('October 2014'!F403),"",IF(ISTEXT('October 2014'!F403),0,'October 2014'!F403))</f>
        <v>124016.37</v>
      </c>
    </row>
    <row r="301" spans="1:2" x14ac:dyDescent="0.2">
      <c r="A301" t="str">
        <f>IF(ISBLANK('October 2014'!A404),"",IF(ISTEXT('October 2014'!A404),0,'October 2014'!A404))</f>
        <v/>
      </c>
      <c r="B301" t="str">
        <f>IF(ISBLANK('October 2014'!F404),"",IF(ISTEXT('October 2014'!F404),0,'October 2014'!F404))</f>
        <v/>
      </c>
    </row>
    <row r="302" spans="1:2" x14ac:dyDescent="0.2">
      <c r="A302" t="str">
        <f>IF(ISBLANK('October 2014'!A405),"",IF(ISTEXT('October 2014'!A405),0,'October 2014'!A405))</f>
        <v/>
      </c>
      <c r="B302" t="str">
        <f>IF(ISBLANK('October 2014'!F405),"",IF(ISTEXT('October 2014'!F405),0,'October 2014'!F405))</f>
        <v/>
      </c>
    </row>
    <row r="303" spans="1:2" x14ac:dyDescent="0.2">
      <c r="A303">
        <f>IF(ISBLANK('October 2014'!A406),"",IF(ISTEXT('October 2014'!A406),0,'October 2014'!A406))</f>
        <v>408452</v>
      </c>
      <c r="B303">
        <f>IF(ISBLANK('October 2014'!F406),"",IF(ISTEXT('October 2014'!F406),0,'October 2014'!F406))</f>
        <v>436.05</v>
      </c>
    </row>
    <row r="304" spans="1:2" x14ac:dyDescent="0.2">
      <c r="A304">
        <f>IF(ISBLANK('October 2014'!A407),"",IF(ISTEXT('October 2014'!A407),0,'October 2014'!A407))</f>
        <v>408453</v>
      </c>
      <c r="B304">
        <f>IF(ISBLANK('October 2014'!F407),"",IF(ISTEXT('October 2014'!F407),0,'October 2014'!F407))</f>
        <v>15035.13</v>
      </c>
    </row>
    <row r="305" spans="1:2" x14ac:dyDescent="0.2">
      <c r="A305">
        <f>IF(ISBLANK('October 2014'!A408),"",IF(ISTEXT('October 2014'!A408),0,'October 2014'!A408))</f>
        <v>408838</v>
      </c>
      <c r="B305">
        <f>IF(ISBLANK('October 2014'!F408),"",IF(ISTEXT('October 2014'!F408),0,'October 2014'!F408))</f>
        <v>436.05</v>
      </c>
    </row>
    <row r="306" spans="1:2" x14ac:dyDescent="0.2">
      <c r="A306">
        <f>IF(ISBLANK('October 2014'!A412),"",IF(ISTEXT('October 2014'!A412),0,'October 2014'!A412))</f>
        <v>408316</v>
      </c>
      <c r="B306">
        <f>IF(ISBLANK('October 2014'!F412),"",IF(ISTEXT('October 2014'!F412),0,'October 2014'!F412))</f>
        <v>86910.36</v>
      </c>
    </row>
    <row r="307" spans="1:2" x14ac:dyDescent="0.2">
      <c r="A307" t="str">
        <f>IF(ISBLANK('October 2014'!A413),"",IF(ISTEXT('October 2014'!A413),0,'October 2014'!A413))</f>
        <v/>
      </c>
      <c r="B307">
        <f>IF(ISBLANK('October 2014'!F413),"",IF(ISTEXT('October 2014'!F413),0,'October 2014'!F413))</f>
        <v>348569.88</v>
      </c>
    </row>
    <row r="308" spans="1:2" x14ac:dyDescent="0.2">
      <c r="A308" t="str">
        <f>IF(ISBLANK('October 2014'!A414),"",IF(ISTEXT('October 2014'!A414),0,'October 2014'!A414))</f>
        <v/>
      </c>
      <c r="B308" t="str">
        <f>IF(ISBLANK('October 2014'!F414),"",IF(ISTEXT('October 2014'!F414),0,'October 2014'!F414))</f>
        <v/>
      </c>
    </row>
    <row r="309" spans="1:2" x14ac:dyDescent="0.2">
      <c r="A309">
        <f>IF(ISBLANK('October 2014'!A418),"",IF(ISTEXT('October 2014'!A418),0,'October 2014'!A418))</f>
        <v>407736</v>
      </c>
      <c r="B309">
        <f>IF(ISBLANK('October 2014'!F418),"",IF(ISTEXT('October 2014'!F418),0,'October 2014'!F418))</f>
        <v>450</v>
      </c>
    </row>
    <row r="310" spans="1:2" x14ac:dyDescent="0.2">
      <c r="A310" t="str">
        <f>IF(ISBLANK('October 2014'!A419),"",IF(ISTEXT('October 2014'!A419),0,'October 2014'!A419))</f>
        <v/>
      </c>
      <c r="B310">
        <f>IF(ISBLANK('October 2014'!F419),"",IF(ISTEXT('October 2014'!F419),0,'October 2014'!F419))</f>
        <v>100</v>
      </c>
    </row>
    <row r="311" spans="1:2" x14ac:dyDescent="0.2">
      <c r="A311">
        <f>IF(ISBLANK('October 2014'!A420),"",IF(ISTEXT('October 2014'!A420),0,'October 2014'!A420))</f>
        <v>408645</v>
      </c>
      <c r="B311">
        <f>IF(ISBLANK('October 2014'!F420),"",IF(ISTEXT('October 2014'!F420),0,'October 2014'!F420))</f>
        <v>450</v>
      </c>
    </row>
    <row r="312" spans="1:2" x14ac:dyDescent="0.2">
      <c r="A312" t="str">
        <f>IF(ISBLANK('October 2014'!A421),"",IF(ISTEXT('October 2014'!A421),0,'October 2014'!A421))</f>
        <v/>
      </c>
      <c r="B312">
        <f>IF(ISBLANK('October 2014'!F421),"",IF(ISTEXT('October 2014'!F421),0,'October 2014'!F421))</f>
        <v>100</v>
      </c>
    </row>
    <row r="313" spans="1:2" x14ac:dyDescent="0.2">
      <c r="A313">
        <f>IF(ISBLANK('October 2014'!A425),"",IF(ISTEXT('October 2014'!A425),0,'October 2014'!A425))</f>
        <v>408839</v>
      </c>
      <c r="B313">
        <f>IF(ISBLANK('October 2014'!F425),"",IF(ISTEXT('October 2014'!F425),0,'October 2014'!F425))</f>
        <v>87648.21</v>
      </c>
    </row>
    <row r="314" spans="1:2" x14ac:dyDescent="0.2">
      <c r="A314">
        <f>IF(ISBLANK('October 2014'!A429),"",IF(ISTEXT('October 2014'!A429),0,'October 2014'!A429))</f>
        <v>408474</v>
      </c>
      <c r="B314">
        <f>IF(ISBLANK('October 2014'!F429),"",IF(ISTEXT('October 2014'!F429),0,'October 2014'!F429))</f>
        <v>675</v>
      </c>
    </row>
    <row r="315" spans="1:2" x14ac:dyDescent="0.2">
      <c r="A315">
        <f>IF(ISBLANK('October 2014'!A433),"",IF(ISTEXT('October 2014'!A433),0,'October 2014'!A433))</f>
        <v>407710</v>
      </c>
      <c r="B315">
        <f>IF(ISBLANK('October 2014'!F433),"",IF(ISTEXT('October 2014'!F433),0,'October 2014'!F433))</f>
        <v>792.88</v>
      </c>
    </row>
    <row r="316" spans="1:2" x14ac:dyDescent="0.2">
      <c r="A316">
        <f>IF(ISBLANK('October 2014'!A437),"",IF(ISTEXT('October 2014'!A437),0,'October 2014'!A437))</f>
        <v>408016</v>
      </c>
      <c r="B316">
        <f>IF(ISBLANK('October 2014'!F437),"",IF(ISTEXT('October 2014'!F437),0,'October 2014'!F437))</f>
        <v>450</v>
      </c>
    </row>
    <row r="317" spans="1:2" x14ac:dyDescent="0.2">
      <c r="A317">
        <f>IF(ISBLANK('October 2014'!A438),"",IF(ISTEXT('October 2014'!A438),0,'October 2014'!A438))</f>
        <v>408475</v>
      </c>
      <c r="B317">
        <f>IF(ISBLANK('October 2014'!F438),"",IF(ISTEXT('October 2014'!F438),0,'October 2014'!F438))</f>
        <v>500</v>
      </c>
    </row>
    <row r="318" spans="1:2" x14ac:dyDescent="0.2">
      <c r="A318">
        <f>IF(ISBLANK('October 2014'!A439),"",IF(ISTEXT('October 2014'!A439),0,'October 2014'!A439))</f>
        <v>408646</v>
      </c>
      <c r="B318">
        <f>IF(ISBLANK('October 2014'!F439),"",IF(ISTEXT('October 2014'!F439),0,'October 2014'!F439))</f>
        <v>550</v>
      </c>
    </row>
    <row r="319" spans="1:2" x14ac:dyDescent="0.2">
      <c r="A319">
        <f>IF(ISBLANK('October 2014'!A440),"",IF(ISTEXT('October 2014'!A440),0,'October 2014'!A440))</f>
        <v>408866</v>
      </c>
      <c r="B319">
        <f>IF(ISBLANK('October 2014'!F440),"",IF(ISTEXT('October 2014'!F440),0,'October 2014'!F440))</f>
        <v>450</v>
      </c>
    </row>
    <row r="320" spans="1:2" x14ac:dyDescent="0.2">
      <c r="A320" t="str">
        <f>IF(ISBLANK('October 2014'!A441),"",IF(ISTEXT('October 2014'!A441),0,'October 2014'!A441))</f>
        <v/>
      </c>
      <c r="B320">
        <f>IF(ISBLANK('October 2014'!F441),"",IF(ISTEXT('October 2014'!F441),0,'October 2014'!F441))</f>
        <v>450</v>
      </c>
    </row>
    <row r="321" spans="1:2" x14ac:dyDescent="0.2">
      <c r="A321" t="str">
        <f>IF(ISBLANK('October 2014'!A442),"",IF(ISTEXT('October 2014'!A442),0,'October 2014'!A442))</f>
        <v/>
      </c>
      <c r="B321">
        <f>IF(ISBLANK('October 2014'!F442),"",IF(ISTEXT('October 2014'!F442),0,'October 2014'!F442))</f>
        <v>500</v>
      </c>
    </row>
    <row r="322" spans="1:2" x14ac:dyDescent="0.2">
      <c r="A322">
        <f>IF(ISBLANK('October 2014'!A446),"",IF(ISTEXT('October 2014'!A446),0,'October 2014'!A446))</f>
        <v>408317</v>
      </c>
      <c r="B322">
        <f>IF(ISBLANK('October 2014'!F446),"",IF(ISTEXT('October 2014'!F446),0,'October 2014'!F446))</f>
        <v>500</v>
      </c>
    </row>
    <row r="323" spans="1:2" x14ac:dyDescent="0.2">
      <c r="A323">
        <f>IF(ISBLANK('October 2014'!A447),"",IF(ISTEXT('October 2014'!A447),0,'October 2014'!A447))</f>
        <v>408999</v>
      </c>
      <c r="B323">
        <f>IF(ISBLANK('October 2014'!F447),"",IF(ISTEXT('October 2014'!F447),0,'October 2014'!F447))</f>
        <v>500</v>
      </c>
    </row>
    <row r="324" spans="1:2" x14ac:dyDescent="0.2">
      <c r="A324">
        <f>IF(ISBLANK('October 2014'!A451),"",IF(ISTEXT('October 2014'!A451),0,'October 2014'!A451))</f>
        <v>408017</v>
      </c>
      <c r="B324">
        <f>IF(ISBLANK('October 2014'!F451),"",IF(ISTEXT('October 2014'!F451),0,'October 2014'!F451))</f>
        <v>80</v>
      </c>
    </row>
    <row r="325" spans="1:2" x14ac:dyDescent="0.2">
      <c r="A325">
        <f>IF(ISBLANK('October 2014'!A455),"",IF(ISTEXT('October 2014'!A455),0,'October 2014'!A455))</f>
        <v>408318</v>
      </c>
      <c r="B325">
        <f>IF(ISBLANK('October 2014'!F455),"",IF(ISTEXT('October 2014'!F455),0,'October 2014'!F455))</f>
        <v>3500</v>
      </c>
    </row>
    <row r="326" spans="1:2" x14ac:dyDescent="0.2">
      <c r="A326">
        <f>IF(ISBLANK('October 2014'!A459),"",IF(ISTEXT('October 2014'!A459),0,'October 2014'!A459))</f>
        <v>408018</v>
      </c>
      <c r="B326">
        <f>IF(ISBLANK('October 2014'!F459),"",IF(ISTEXT('October 2014'!F459),0,'October 2014'!F459))</f>
        <v>392.91</v>
      </c>
    </row>
    <row r="327" spans="1:2" x14ac:dyDescent="0.2">
      <c r="A327" t="str">
        <f>IF(ISBLANK('October 2014'!A460),"",IF(ISTEXT('October 2014'!A460),0,'October 2014'!A460))</f>
        <v/>
      </c>
      <c r="B327" t="str">
        <f>IF(ISBLANK('October 2014'!F460),"",IF(ISTEXT('October 2014'!F460),0,'October 2014'!F460))</f>
        <v/>
      </c>
    </row>
    <row r="328" spans="1:2" x14ac:dyDescent="0.2">
      <c r="A328" t="str">
        <f>IF(ISBLANK('October 2014'!A461),"",IF(ISTEXT('October 2014'!A461),0,'October 2014'!A461))</f>
        <v/>
      </c>
      <c r="B328" t="str">
        <f>IF(ISBLANK('October 2014'!F461),"",IF(ISTEXT('October 2014'!F461),0,'October 2014'!F461))</f>
        <v/>
      </c>
    </row>
    <row r="329" spans="1:2" x14ac:dyDescent="0.2">
      <c r="A329">
        <f>IF(ISBLANK('October 2014'!A465),"",IF(ISTEXT('October 2014'!A465),0,'October 2014'!A465))</f>
        <v>407737</v>
      </c>
      <c r="B329">
        <f>IF(ISBLANK('October 2014'!F465),"",IF(ISTEXT('October 2014'!F465),0,'October 2014'!F465))</f>
        <v>14097.5</v>
      </c>
    </row>
    <row r="330" spans="1:2" x14ac:dyDescent="0.2">
      <c r="A330">
        <f>IF(ISBLANK('October 2014'!A466),"",IF(ISTEXT('October 2014'!A466),0,'October 2014'!A466))</f>
        <v>408019</v>
      </c>
      <c r="B330">
        <f>IF(ISBLANK('October 2014'!F466),"",IF(ISTEXT('October 2014'!F466),0,'October 2014'!F466))</f>
        <v>18793.5</v>
      </c>
    </row>
    <row r="331" spans="1:2" x14ac:dyDescent="0.2">
      <c r="A331">
        <f>IF(ISBLANK('October 2014'!A467),"",IF(ISTEXT('October 2014'!A467),0,'October 2014'!A467))</f>
        <v>408476</v>
      </c>
      <c r="B331">
        <f>IF(ISBLANK('October 2014'!F467),"",IF(ISTEXT('October 2014'!F467),0,'October 2014'!F467))</f>
        <v>31198.639999999999</v>
      </c>
    </row>
    <row r="332" spans="1:2" x14ac:dyDescent="0.2">
      <c r="A332">
        <f>IF(ISBLANK('October 2014'!A471),"",IF(ISTEXT('October 2014'!A471),0,'October 2014'!A471))</f>
        <v>408020</v>
      </c>
      <c r="B332">
        <f>IF(ISBLANK('October 2014'!F471),"",IF(ISTEXT('October 2014'!F471),0,'October 2014'!F471))</f>
        <v>504.37</v>
      </c>
    </row>
    <row r="333" spans="1:2" x14ac:dyDescent="0.2">
      <c r="A333" t="str">
        <f>IF(ISBLANK('October 2014'!A472),"",IF(ISTEXT('October 2014'!A472),0,'October 2014'!A472))</f>
        <v/>
      </c>
      <c r="B333" t="str">
        <f>IF(ISBLANK('October 2014'!F472),"",IF(ISTEXT('October 2014'!F472),0,'October 2014'!F472))</f>
        <v/>
      </c>
    </row>
    <row r="334" spans="1:2" x14ac:dyDescent="0.2">
      <c r="A334" t="str">
        <f>IF(ISBLANK('October 2014'!A473),"",IF(ISTEXT('October 2014'!A473),0,'October 2014'!A473))</f>
        <v/>
      </c>
      <c r="B334">
        <f>IF(ISBLANK('October 2014'!F473),"",IF(ISTEXT('October 2014'!F473),0,'October 2014'!F473))</f>
        <v>372</v>
      </c>
    </row>
    <row r="335" spans="1:2" x14ac:dyDescent="0.2">
      <c r="A335" t="str">
        <f>IF(ISBLANK('October 2014'!A474),"",IF(ISTEXT('October 2014'!A474),0,'October 2014'!A474))</f>
        <v/>
      </c>
      <c r="B335">
        <f>IF(ISBLANK('October 2014'!F474),"",IF(ISTEXT('October 2014'!F474),0,'October 2014'!F474))</f>
        <v>1147.31</v>
      </c>
    </row>
    <row r="336" spans="1:2" x14ac:dyDescent="0.2">
      <c r="A336">
        <f>IF(ISBLANK('October 2014'!A475),"",IF(ISTEXT('October 2014'!A475),0,'October 2014'!A475))</f>
        <v>408647</v>
      </c>
      <c r="B336">
        <f>IF(ISBLANK('October 2014'!F475),"",IF(ISTEXT('October 2014'!F475),0,'October 2014'!F475))</f>
        <v>13073.85</v>
      </c>
    </row>
    <row r="337" spans="1:2" x14ac:dyDescent="0.2">
      <c r="A337">
        <f>IF(ISBLANK('October 2014'!A476),"",IF(ISTEXT('October 2014'!A476),0,'October 2014'!A476))</f>
        <v>408867</v>
      </c>
      <c r="B337">
        <f>IF(ISBLANK('October 2014'!F476),"",IF(ISTEXT('October 2014'!F476),0,'October 2014'!F476))</f>
        <v>62</v>
      </c>
    </row>
    <row r="338" spans="1:2" x14ac:dyDescent="0.2">
      <c r="A338" t="str">
        <f>IF(ISBLANK('October 2014'!A477),"",IF(ISTEXT('October 2014'!A477),0,'October 2014'!A477))</f>
        <v/>
      </c>
      <c r="B338">
        <f>IF(ISBLANK('October 2014'!F477),"",IF(ISTEXT('October 2014'!F477),0,'October 2014'!F477))</f>
        <v>93</v>
      </c>
    </row>
    <row r="339" spans="1:2" x14ac:dyDescent="0.2">
      <c r="A339">
        <f>IF(ISBLANK('October 2014'!A481),"",IF(ISTEXT('October 2014'!A481),0,'October 2014'!A481))</f>
        <v>409000</v>
      </c>
      <c r="B339">
        <f>IF(ISBLANK('October 2014'!F481),"",IF(ISTEXT('October 2014'!F481),0,'October 2014'!F481))</f>
        <v>1070.53</v>
      </c>
    </row>
    <row r="340" spans="1:2" x14ac:dyDescent="0.2">
      <c r="A340">
        <f>IF(ISBLANK('October 2014'!A485),"",IF(ISTEXT('October 2014'!A485),0,'October 2014'!A485))</f>
        <v>408319</v>
      </c>
      <c r="B340">
        <f>IF(ISBLANK('October 2014'!F485),"",IF(ISTEXT('October 2014'!F485),0,'October 2014'!F485))</f>
        <v>350</v>
      </c>
    </row>
    <row r="341" spans="1:2" x14ac:dyDescent="0.2">
      <c r="A341">
        <f>IF(ISBLANK('October 2014'!A489),"",IF(ISTEXT('October 2014'!A489),0,'October 2014'!A489))</f>
        <v>408868</v>
      </c>
      <c r="B341">
        <f>IF(ISBLANK('October 2014'!F489),"",IF(ISTEXT('October 2014'!F489),0,'October 2014'!F489))</f>
        <v>191.6</v>
      </c>
    </row>
    <row r="342" spans="1:2" x14ac:dyDescent="0.2">
      <c r="A342">
        <f>IF(ISBLANK('October 2014'!A493),"",IF(ISTEXT('October 2014'!A493),0,'October 2014'!A493))</f>
        <v>407966</v>
      </c>
      <c r="B342">
        <f>IF(ISBLANK('October 2014'!F493),"",IF(ISTEXT('October 2014'!F493),0,'October 2014'!F493))</f>
        <v>1200</v>
      </c>
    </row>
    <row r="343" spans="1:2" x14ac:dyDescent="0.2">
      <c r="A343">
        <f>IF(ISBLANK('October 2014'!A494),"",IF(ISTEXT('October 2014'!A494),0,'October 2014'!A494))</f>
        <v>408477</v>
      </c>
      <c r="B343">
        <f>IF(ISBLANK('October 2014'!F494),"",IF(ISTEXT('October 2014'!F494),0,'October 2014'!F494))</f>
        <v>12</v>
      </c>
    </row>
    <row r="344" spans="1:2" x14ac:dyDescent="0.2">
      <c r="A344">
        <f>IF(ISBLANK('October 2014'!A495),"",IF(ISTEXT('October 2014'!A495),0,'October 2014'!A495))</f>
        <v>409001</v>
      </c>
      <c r="B344">
        <f>IF(ISBLANK('October 2014'!F495),"",IF(ISTEXT('October 2014'!F495),0,'October 2014'!F495))</f>
        <v>48</v>
      </c>
    </row>
    <row r="345" spans="1:2" x14ac:dyDescent="0.2">
      <c r="A345">
        <f>IF(ISBLANK('October 2014'!A499),"",IF(ISTEXT('October 2014'!A499),0,'October 2014'!A499))</f>
        <v>408869</v>
      </c>
      <c r="B345">
        <f>IF(ISBLANK('October 2014'!F499),"",IF(ISTEXT('October 2014'!F499),0,'October 2014'!F499))</f>
        <v>225</v>
      </c>
    </row>
    <row r="346" spans="1:2" x14ac:dyDescent="0.2">
      <c r="A346">
        <f>IF(ISBLANK('October 2014'!A500),"",IF(ISTEXT('October 2014'!A500),0,'October 2014'!A500))</f>
        <v>409002</v>
      </c>
      <c r="B346">
        <f>IF(ISBLANK('October 2014'!F500),"",IF(ISTEXT('October 2014'!F500),0,'October 2014'!F500))</f>
        <v>393.75</v>
      </c>
    </row>
    <row r="347" spans="1:2" x14ac:dyDescent="0.2">
      <c r="A347" t="str">
        <f>IF(ISBLANK('October 2014'!A501),"",IF(ISTEXT('October 2014'!A501),0,'October 2014'!A501))</f>
        <v/>
      </c>
      <c r="B347" t="str">
        <f>IF(ISBLANK('October 2014'!F501),"",IF(ISTEXT('October 2014'!F501),0,'October 2014'!F501))</f>
        <v/>
      </c>
    </row>
    <row r="348" spans="1:2" x14ac:dyDescent="0.2">
      <c r="A348">
        <f>IF(ISBLANK('October 2014'!A505),"",IF(ISTEXT('October 2014'!A505),0,'October 2014'!A505))</f>
        <v>407711</v>
      </c>
      <c r="B348">
        <f>IF(ISBLANK('October 2014'!F505),"",IF(ISTEXT('October 2014'!F505),0,'October 2014'!F505))</f>
        <v>12728.9</v>
      </c>
    </row>
    <row r="349" spans="1:2" x14ac:dyDescent="0.2">
      <c r="A349" t="str">
        <f>IF(ISBLANK('October 2014'!A506),"",IF(ISTEXT('October 2014'!A506),0,'October 2014'!A506))</f>
        <v/>
      </c>
      <c r="B349" t="str">
        <f>IF(ISBLANK('October 2014'!F506),"",IF(ISTEXT('October 2014'!F506),0,'October 2014'!F506))</f>
        <v/>
      </c>
    </row>
    <row r="350" spans="1:2" x14ac:dyDescent="0.2">
      <c r="A350">
        <f>IF(ISBLANK('October 2014'!A510),"",IF(ISTEXT('October 2014'!A510),0,'October 2014'!A510))</f>
        <v>408021</v>
      </c>
      <c r="B350">
        <f>IF(ISBLANK('October 2014'!F510),"",IF(ISTEXT('October 2014'!F510),0,'October 2014'!F510))</f>
        <v>7.28</v>
      </c>
    </row>
    <row r="351" spans="1:2" x14ac:dyDescent="0.2">
      <c r="A351">
        <f>IF(ISBLANK('October 2014'!A514),"",IF(ISTEXT('October 2014'!A514),0,'October 2014'!A514))</f>
        <v>408022</v>
      </c>
      <c r="B351">
        <f>IF(ISBLANK('October 2014'!F514),"",IF(ISTEXT('October 2014'!F514),0,'October 2014'!F514))</f>
        <v>500</v>
      </c>
    </row>
    <row r="352" spans="1:2" x14ac:dyDescent="0.2">
      <c r="A352">
        <f>IF(ISBLANK('October 2014'!A518),"",IF(ISTEXT('October 2014'!A518),0,'October 2014'!A518))</f>
        <v>408320</v>
      </c>
      <c r="B352">
        <f>IF(ISBLANK('October 2014'!F518),"",IF(ISTEXT('October 2014'!F518),0,'October 2014'!F518))</f>
        <v>509.19</v>
      </c>
    </row>
    <row r="353" spans="1:2" x14ac:dyDescent="0.2">
      <c r="A353" t="str">
        <f>IF(ISBLANK('October 2014'!A519),"",IF(ISTEXT('October 2014'!A519),0,'October 2014'!A519))</f>
        <v/>
      </c>
      <c r="B353" t="str">
        <f>IF(ISBLANK('October 2014'!F519),"",IF(ISTEXT('October 2014'!F519),0,'October 2014'!F519))</f>
        <v/>
      </c>
    </row>
    <row r="354" spans="1:2" x14ac:dyDescent="0.2">
      <c r="A354">
        <f>IF(ISBLANK('October 2014'!A520),"",IF(ISTEXT('October 2014'!A520),0,'October 2014'!A520))</f>
        <v>408478</v>
      </c>
      <c r="B354">
        <f>IF(ISBLANK('October 2014'!F520),"",IF(ISTEXT('October 2014'!F520),0,'October 2014'!F520))</f>
        <v>172.28</v>
      </c>
    </row>
    <row r="355" spans="1:2" x14ac:dyDescent="0.2">
      <c r="A355" t="str">
        <f>IF(ISBLANK('October 2014'!A521),"",IF(ISTEXT('October 2014'!A521),0,'October 2014'!A521))</f>
        <v/>
      </c>
      <c r="B355" t="str">
        <f>IF(ISBLANK('October 2014'!F521),"",IF(ISTEXT('October 2014'!F521),0,'October 2014'!F521))</f>
        <v/>
      </c>
    </row>
    <row r="356" spans="1:2" x14ac:dyDescent="0.2">
      <c r="A356" t="str">
        <f>IF(ISBLANK('October 2014'!A522),"",IF(ISTEXT('October 2014'!A522),0,'October 2014'!A522))</f>
        <v/>
      </c>
      <c r="B356">
        <f>IF(ISBLANK('October 2014'!F522),"",IF(ISTEXT('October 2014'!F522),0,'October 2014'!F522))</f>
        <v>48.41</v>
      </c>
    </row>
    <row r="357" spans="1:2" x14ac:dyDescent="0.2">
      <c r="A357">
        <f>IF(ISBLANK('October 2014'!A523),"",IF(ISTEXT('October 2014'!A523),0,'October 2014'!A523))</f>
        <v>408648</v>
      </c>
      <c r="B357">
        <f>IF(ISBLANK('October 2014'!F523),"",IF(ISTEXT('October 2014'!F523),0,'October 2014'!F523))</f>
        <v>65.349999999999994</v>
      </c>
    </row>
    <row r="358" spans="1:2" x14ac:dyDescent="0.2">
      <c r="A358" t="str">
        <f>IF(ISBLANK('October 2014'!A524),"",IF(ISTEXT('October 2014'!A524),0,'October 2014'!A524))</f>
        <v/>
      </c>
      <c r="B358">
        <f>IF(ISBLANK('October 2014'!F524),"",IF(ISTEXT('October 2014'!F524),0,'October 2014'!F524))</f>
        <v>174.42</v>
      </c>
    </row>
    <row r="359" spans="1:2" x14ac:dyDescent="0.2">
      <c r="A359" t="str">
        <f>IF(ISBLANK('October 2014'!A525),"",IF(ISTEXT('October 2014'!A525),0,'October 2014'!A525))</f>
        <v/>
      </c>
      <c r="B359">
        <f>IF(ISBLANK('October 2014'!F525),"",IF(ISTEXT('October 2014'!F525),0,'October 2014'!F525))</f>
        <v>63.9</v>
      </c>
    </row>
    <row r="360" spans="1:2" x14ac:dyDescent="0.2">
      <c r="A360" t="str">
        <f>IF(ISBLANK('October 2014'!A526),"",IF(ISTEXT('October 2014'!A526),0,'October 2014'!A526))</f>
        <v/>
      </c>
      <c r="B360">
        <f>IF(ISBLANK('October 2014'!F526),"",IF(ISTEXT('October 2014'!F526),0,'October 2014'!F526))</f>
        <v>263.88</v>
      </c>
    </row>
    <row r="361" spans="1:2" x14ac:dyDescent="0.2">
      <c r="A361" t="str">
        <f>IF(ISBLANK('October 2014'!A527),"",IF(ISTEXT('October 2014'!A527),0,'October 2014'!A527))</f>
        <v/>
      </c>
      <c r="B361" t="str">
        <f>IF(ISBLANK('October 2014'!F527),"",IF(ISTEXT('October 2014'!F527),0,'October 2014'!F527))</f>
        <v/>
      </c>
    </row>
    <row r="362" spans="1:2" x14ac:dyDescent="0.2">
      <c r="A362" t="str">
        <f>IF(ISBLANK('October 2014'!A528),"",IF(ISTEXT('October 2014'!A528),0,'October 2014'!A528))</f>
        <v/>
      </c>
      <c r="B362" t="str">
        <f>IF(ISBLANK('October 2014'!F528),"",IF(ISTEXT('October 2014'!F528),0,'October 2014'!F528))</f>
        <v/>
      </c>
    </row>
    <row r="363" spans="1:2" x14ac:dyDescent="0.2">
      <c r="A363">
        <f>IF(ISBLANK('October 2014'!A529),"",IF(ISTEXT('October 2014'!A529),0,'October 2014'!A529))</f>
        <v>409003</v>
      </c>
      <c r="B363">
        <f>IF(ISBLANK('October 2014'!F529),"",IF(ISTEXT('October 2014'!F529),0,'October 2014'!F529))</f>
        <v>53.78</v>
      </c>
    </row>
    <row r="364" spans="1:2" x14ac:dyDescent="0.2">
      <c r="A364">
        <f>IF(ISBLANK('October 2014'!A533),"",IF(ISTEXT('October 2014'!A533),0,'October 2014'!A533))</f>
        <v>408649</v>
      </c>
      <c r="B364">
        <f>IF(ISBLANK('October 2014'!F533),"",IF(ISTEXT('October 2014'!F533),0,'October 2014'!F533))</f>
        <v>6250</v>
      </c>
    </row>
    <row r="365" spans="1:2" x14ac:dyDescent="0.2">
      <c r="A365">
        <f>IF(ISBLANK('October 2014'!A537),"",IF(ISTEXT('October 2014'!A537),0,'October 2014'!A537))</f>
        <v>408479</v>
      </c>
      <c r="B365">
        <f>IF(ISBLANK('October 2014'!F537),"",IF(ISTEXT('October 2014'!F537),0,'October 2014'!F537))</f>
        <v>20635.060000000001</v>
      </c>
    </row>
    <row r="366" spans="1:2" x14ac:dyDescent="0.2">
      <c r="A366">
        <f>IF(ISBLANK('October 2014'!A541),"",IF(ISTEXT('October 2014'!A541),0,'October 2014'!A541))</f>
        <v>408870</v>
      </c>
      <c r="B366">
        <f>IF(ISBLANK('October 2014'!F541),"",IF(ISTEXT('October 2014'!F541),0,'October 2014'!F541))</f>
        <v>183.82</v>
      </c>
    </row>
    <row r="367" spans="1:2" x14ac:dyDescent="0.2">
      <c r="A367">
        <f>IF(ISBLANK('October 2014'!A545),"",IF(ISTEXT('October 2014'!A545),0,'October 2014'!A545))</f>
        <v>408023</v>
      </c>
      <c r="B367">
        <f>IF(ISBLANK('October 2014'!F545),"",IF(ISTEXT('October 2014'!F545),0,'October 2014'!F545))</f>
        <v>202.28</v>
      </c>
    </row>
    <row r="368" spans="1:2" x14ac:dyDescent="0.2">
      <c r="A368">
        <f>IF(ISBLANK('October 2014'!A549),"",IF(ISTEXT('October 2014'!A549),0,'October 2014'!A549))</f>
        <v>408024</v>
      </c>
      <c r="B368">
        <f>IF(ISBLANK('October 2014'!F549),"",IF(ISTEXT('October 2014'!F549),0,'October 2014'!F549))</f>
        <v>1750</v>
      </c>
    </row>
    <row r="369" spans="1:2" x14ac:dyDescent="0.2">
      <c r="A369" t="str">
        <f>IF(ISBLANK('October 2014'!A550),"",IF(ISTEXT('October 2014'!A550),0,'October 2014'!A550))</f>
        <v/>
      </c>
      <c r="B369">
        <f>IF(ISBLANK('October 2014'!F550),"",IF(ISTEXT('October 2014'!F550),0,'October 2014'!F550))</f>
        <v>3062.5</v>
      </c>
    </row>
    <row r="370" spans="1:2" x14ac:dyDescent="0.2">
      <c r="A370">
        <f>IF(ISBLANK('October 2014'!A551),"",IF(ISTEXT('October 2014'!A551),0,'October 2014'!A551))</f>
        <v>408480</v>
      </c>
      <c r="B370">
        <f>IF(ISBLANK('October 2014'!F551),"",IF(ISTEXT('October 2014'!F551),0,'October 2014'!F551))</f>
        <v>500</v>
      </c>
    </row>
    <row r="371" spans="1:2" x14ac:dyDescent="0.2">
      <c r="A371" t="str">
        <f>IF(ISBLANK('October 2014'!A552),"",IF(ISTEXT('October 2014'!A552),0,'October 2014'!A552))</f>
        <v/>
      </c>
      <c r="B371">
        <f>IF(ISBLANK('October 2014'!F552),"",IF(ISTEXT('October 2014'!F552),0,'October 2014'!F552))</f>
        <v>450</v>
      </c>
    </row>
    <row r="372" spans="1:2" x14ac:dyDescent="0.2">
      <c r="A372" t="str">
        <f>IF(ISBLANK('October 2014'!A553),"",IF(ISTEXT('October 2014'!A553),0,'October 2014'!A553))</f>
        <v/>
      </c>
      <c r="B372">
        <f>IF(ISBLANK('October 2014'!F553),"",IF(ISTEXT('October 2014'!F553),0,'October 2014'!F553))</f>
        <v>500</v>
      </c>
    </row>
    <row r="373" spans="1:2" x14ac:dyDescent="0.2">
      <c r="A373">
        <f>IF(ISBLANK('October 2014'!A554),"",IF(ISTEXT('October 2014'!A554),0,'October 2014'!A554))</f>
        <v>408871</v>
      </c>
      <c r="B373">
        <f>IF(ISBLANK('October 2014'!F554),"",IF(ISTEXT('October 2014'!F554),0,'October 2014'!F554))</f>
        <v>500</v>
      </c>
    </row>
    <row r="374" spans="1:2" x14ac:dyDescent="0.2">
      <c r="A374">
        <f>IF(ISBLANK('October 2014'!A558),"",IF(ISTEXT('October 2014'!A558),0,'October 2014'!A558))</f>
        <v>407738</v>
      </c>
      <c r="B374">
        <f>IF(ISBLANK('October 2014'!F558),"",IF(ISTEXT('October 2014'!F558),0,'October 2014'!F558))</f>
        <v>1428.69</v>
      </c>
    </row>
    <row r="375" spans="1:2" x14ac:dyDescent="0.2">
      <c r="A375" t="str">
        <f>IF(ISBLANK('October 2014'!A559),"",IF(ISTEXT('October 2014'!A559),0,'October 2014'!A559))</f>
        <v/>
      </c>
      <c r="B375" t="str">
        <f>IF(ISBLANK('October 2014'!F559),"",IF(ISTEXT('October 2014'!F559),0,'October 2014'!F559))</f>
        <v/>
      </c>
    </row>
    <row r="376" spans="1:2" x14ac:dyDescent="0.2">
      <c r="A376">
        <f>IF(ISBLANK('October 2014'!A563),"",IF(ISTEXT('October 2014'!A563),0,'October 2014'!A563))</f>
        <v>407739</v>
      </c>
      <c r="B376">
        <f>IF(ISBLANK('October 2014'!F563),"",IF(ISTEXT('October 2014'!F563),0,'October 2014'!F563))</f>
        <v>500</v>
      </c>
    </row>
    <row r="377" spans="1:2" x14ac:dyDescent="0.2">
      <c r="A377">
        <f>IF(ISBLANK('October 2014'!A567),"",IF(ISTEXT('October 2014'!A567),0,'October 2014'!A567))</f>
        <v>407740</v>
      </c>
      <c r="B377">
        <f>IF(ISBLANK('October 2014'!F567),"",IF(ISTEXT('October 2014'!F567),0,'October 2014'!F567))</f>
        <v>996.9</v>
      </c>
    </row>
    <row r="378" spans="1:2" x14ac:dyDescent="0.2">
      <c r="A378">
        <f>IF(ISBLANK('October 2014'!A568),"",IF(ISTEXT('October 2014'!A568),0,'October 2014'!A568))</f>
        <v>408025</v>
      </c>
      <c r="B378">
        <f>IF(ISBLANK('October 2014'!F568),"",IF(ISTEXT('October 2014'!F568),0,'October 2014'!F568))</f>
        <v>140</v>
      </c>
    </row>
    <row r="379" spans="1:2" x14ac:dyDescent="0.2">
      <c r="A379" t="str">
        <f>IF(ISBLANK('October 2014'!A569),"",IF(ISTEXT('October 2014'!A569),0,'October 2014'!A569))</f>
        <v/>
      </c>
      <c r="B379">
        <f>IF(ISBLANK('October 2014'!F569),"",IF(ISTEXT('October 2014'!F569),0,'October 2014'!F569))</f>
        <v>140</v>
      </c>
    </row>
    <row r="380" spans="1:2" x14ac:dyDescent="0.2">
      <c r="A380" t="str">
        <f>IF(ISBLANK('October 2014'!A570),"",IF(ISTEXT('October 2014'!A570),0,'October 2014'!A570))</f>
        <v/>
      </c>
      <c r="B380">
        <f>IF(ISBLANK('October 2014'!F570),"",IF(ISTEXT('October 2014'!F570),0,'October 2014'!F570))</f>
        <v>200</v>
      </c>
    </row>
    <row r="381" spans="1:2" x14ac:dyDescent="0.2">
      <c r="A381" t="str">
        <f>IF(ISBLANK('October 2014'!A571),"",IF(ISTEXT('October 2014'!A571),0,'October 2014'!A571))</f>
        <v/>
      </c>
      <c r="B381">
        <f>IF(ISBLANK('October 2014'!F571),"",IF(ISTEXT('October 2014'!F571),0,'October 2014'!F571))</f>
        <v>140</v>
      </c>
    </row>
    <row r="382" spans="1:2" x14ac:dyDescent="0.2">
      <c r="A382" t="str">
        <f>IF(ISBLANK('October 2014'!A572),"",IF(ISTEXT('October 2014'!A572),0,'October 2014'!A572))</f>
        <v/>
      </c>
      <c r="B382">
        <f>IF(ISBLANK('October 2014'!F572),"",IF(ISTEXT('October 2014'!F572),0,'October 2014'!F572))</f>
        <v>140</v>
      </c>
    </row>
    <row r="383" spans="1:2" x14ac:dyDescent="0.2">
      <c r="A383" t="str">
        <f>IF(ISBLANK('October 2014'!A573),"",IF(ISTEXT('October 2014'!A573),0,'October 2014'!A573))</f>
        <v/>
      </c>
      <c r="B383">
        <f>IF(ISBLANK('October 2014'!F573),"",IF(ISTEXT('October 2014'!F573),0,'October 2014'!F573))</f>
        <v>140</v>
      </c>
    </row>
    <row r="384" spans="1:2" x14ac:dyDescent="0.2">
      <c r="A384" t="str">
        <f>IF(ISBLANK('October 2014'!A574),"",IF(ISTEXT('October 2014'!A574),0,'October 2014'!A574))</f>
        <v/>
      </c>
      <c r="B384">
        <f>IF(ISBLANK('October 2014'!F574),"",IF(ISTEXT('October 2014'!F574),0,'October 2014'!F574))</f>
        <v>754.95</v>
      </c>
    </row>
    <row r="385" spans="1:2" x14ac:dyDescent="0.2">
      <c r="A385">
        <f>IF(ISBLANK('October 2014'!A575),"",IF(ISTEXT('October 2014'!A575),0,'October 2014'!A575))</f>
        <v>408321</v>
      </c>
      <c r="B385">
        <f>IF(ISBLANK('October 2014'!F575),"",IF(ISTEXT('October 2014'!F575),0,'October 2014'!F575))</f>
        <v>140</v>
      </c>
    </row>
    <row r="386" spans="1:2" x14ac:dyDescent="0.2">
      <c r="A386" t="str">
        <f>IF(ISBLANK('October 2014'!A576),"",IF(ISTEXT('October 2014'!A576),0,'October 2014'!A576))</f>
        <v/>
      </c>
      <c r="B386">
        <f>IF(ISBLANK('October 2014'!F576),"",IF(ISTEXT('October 2014'!F576),0,'October 2014'!F576))</f>
        <v>385</v>
      </c>
    </row>
    <row r="387" spans="1:2" x14ac:dyDescent="0.2">
      <c r="A387">
        <f>IF(ISBLANK('October 2014'!A577),"",IF(ISTEXT('October 2014'!A577),0,'October 2014'!A577))</f>
        <v>408650</v>
      </c>
      <c r="B387">
        <f>IF(ISBLANK('October 2014'!F577),"",IF(ISTEXT('October 2014'!F577),0,'October 2014'!F577))</f>
        <v>1072</v>
      </c>
    </row>
    <row r="388" spans="1:2" x14ac:dyDescent="0.2">
      <c r="A388" t="str">
        <f>IF(ISBLANK('October 2014'!A578),"",IF(ISTEXT('October 2014'!A578),0,'October 2014'!A578))</f>
        <v/>
      </c>
      <c r="B388">
        <f>IF(ISBLANK('October 2014'!F578),"",IF(ISTEXT('October 2014'!F578),0,'October 2014'!F578))</f>
        <v>1000</v>
      </c>
    </row>
    <row r="389" spans="1:2" x14ac:dyDescent="0.2">
      <c r="A389" t="str">
        <f>IF(ISBLANK('October 2014'!A579),"",IF(ISTEXT('October 2014'!A579),0,'October 2014'!A579))</f>
        <v/>
      </c>
      <c r="B389">
        <f>IF(ISBLANK('October 2014'!F579),"",IF(ISTEXT('October 2014'!F579),0,'October 2014'!F579))</f>
        <v>140</v>
      </c>
    </row>
    <row r="390" spans="1:2" x14ac:dyDescent="0.2">
      <c r="A390" t="str">
        <f>IF(ISBLANK('October 2014'!A580),"",IF(ISTEXT('October 2014'!A580),0,'October 2014'!A580))</f>
        <v/>
      </c>
      <c r="B390">
        <f>IF(ISBLANK('October 2014'!F580),"",IF(ISTEXT('October 2014'!F580),0,'October 2014'!F580))</f>
        <v>490</v>
      </c>
    </row>
    <row r="391" spans="1:2" x14ac:dyDescent="0.2">
      <c r="A391" t="str">
        <f>IF(ISBLANK('October 2014'!A581),"",IF(ISTEXT('October 2014'!A581),0,'October 2014'!A581))</f>
        <v/>
      </c>
      <c r="B391" t="str">
        <f>IF(ISBLANK('October 2014'!F581),"",IF(ISTEXT('October 2014'!F581),0,'October 2014'!F581))</f>
        <v/>
      </c>
    </row>
    <row r="392" spans="1:2" x14ac:dyDescent="0.2">
      <c r="A392">
        <f>IF(ISBLANK('October 2014'!A582),"",IF(ISTEXT('October 2014'!A582),0,'October 2014'!A582))</f>
        <v>408872</v>
      </c>
      <c r="B392">
        <f>IF(ISBLANK('October 2014'!F582),"",IF(ISTEXT('October 2014'!F582),0,'October 2014'!F582))</f>
        <v>140</v>
      </c>
    </row>
    <row r="393" spans="1:2" x14ac:dyDescent="0.2">
      <c r="A393">
        <f>IF(ISBLANK('October 2014'!A583),"",IF(ISTEXT('October 2014'!A583),0,'October 2014'!A583))</f>
        <v>408873</v>
      </c>
      <c r="B393">
        <f>IF(ISBLANK('October 2014'!F583),"",IF(ISTEXT('October 2014'!F583),0,'October 2014'!F583))</f>
        <v>140</v>
      </c>
    </row>
    <row r="394" spans="1:2" x14ac:dyDescent="0.2">
      <c r="A394">
        <f>IF(ISBLANK('October 2014'!A584),"",IF(ISTEXT('October 2014'!A584),0,'October 2014'!A584))</f>
        <v>409004</v>
      </c>
      <c r="B394">
        <f>IF(ISBLANK('October 2014'!F584),"",IF(ISTEXT('October 2014'!F584),0,'October 2014'!F584))</f>
        <v>140</v>
      </c>
    </row>
    <row r="395" spans="1:2" x14ac:dyDescent="0.2">
      <c r="A395" t="str">
        <f>IF(ISBLANK('October 2014'!A585),"",IF(ISTEXT('October 2014'!A585),0,'October 2014'!A585))</f>
        <v/>
      </c>
      <c r="B395">
        <f>IF(ISBLANK('October 2014'!F585),"",IF(ISTEXT('October 2014'!F585),0,'October 2014'!F585))</f>
        <v>140</v>
      </c>
    </row>
    <row r="396" spans="1:2" x14ac:dyDescent="0.2">
      <c r="A396" t="str">
        <f>IF(ISBLANK('October 2014'!A586),"",IF(ISTEXT('October 2014'!A586),0,'October 2014'!A586))</f>
        <v/>
      </c>
      <c r="B396">
        <f>IF(ISBLANK('October 2014'!F586),"",IF(ISTEXT('October 2014'!F586),0,'October 2014'!F586))</f>
        <v>140</v>
      </c>
    </row>
    <row r="397" spans="1:2" x14ac:dyDescent="0.2">
      <c r="A397" t="str">
        <f>IF(ISBLANK('October 2014'!A587),"",IF(ISTEXT('October 2014'!A587),0,'October 2014'!A587))</f>
        <v/>
      </c>
      <c r="B397">
        <f>IF(ISBLANK('October 2014'!F587),"",IF(ISTEXT('October 2014'!F587),0,'October 2014'!F587))</f>
        <v>140</v>
      </c>
    </row>
    <row r="398" spans="1:2" x14ac:dyDescent="0.2">
      <c r="A398" t="str">
        <f>IF(ISBLANK('October 2014'!A588),"",IF(ISTEXT('October 2014'!A588),0,'October 2014'!A588))</f>
        <v/>
      </c>
      <c r="B398">
        <f>IF(ISBLANK('October 2014'!F588),"",IF(ISTEXT('October 2014'!F588),0,'October 2014'!F588))</f>
        <v>140</v>
      </c>
    </row>
    <row r="399" spans="1:2" x14ac:dyDescent="0.2">
      <c r="A399" t="str">
        <f>IF(ISBLANK('October 2014'!A589),"",IF(ISTEXT('October 2014'!A589),0,'October 2014'!A589))</f>
        <v/>
      </c>
      <c r="B399">
        <f>IF(ISBLANK('October 2014'!F589),"",IF(ISTEXT('October 2014'!F589),0,'October 2014'!F589))</f>
        <v>140</v>
      </c>
    </row>
    <row r="400" spans="1:2" x14ac:dyDescent="0.2">
      <c r="A400" t="str">
        <f>IF(ISBLANK('October 2014'!A590),"",IF(ISTEXT('October 2014'!A590),0,'October 2014'!A590))</f>
        <v/>
      </c>
      <c r="B400">
        <f>IF(ISBLANK('October 2014'!F590),"",IF(ISTEXT('October 2014'!F590),0,'October 2014'!F590))</f>
        <v>140</v>
      </c>
    </row>
    <row r="401" spans="1:2" x14ac:dyDescent="0.2">
      <c r="A401" t="str">
        <f>IF(ISBLANK('October 2014'!A591),"",IF(ISTEXT('October 2014'!A591),0,'October 2014'!A591))</f>
        <v/>
      </c>
      <c r="B401">
        <f>IF(ISBLANK('October 2014'!F591),"",IF(ISTEXT('October 2014'!F591),0,'October 2014'!F591))</f>
        <v>140</v>
      </c>
    </row>
    <row r="402" spans="1:2" x14ac:dyDescent="0.2">
      <c r="A402" t="str">
        <f>IF(ISBLANK('October 2014'!A592),"",IF(ISTEXT('October 2014'!A592),0,'October 2014'!A592))</f>
        <v/>
      </c>
      <c r="B402">
        <f>IF(ISBLANK('October 2014'!F592),"",IF(ISTEXT('October 2014'!F592),0,'October 2014'!F592))</f>
        <v>140</v>
      </c>
    </row>
    <row r="403" spans="1:2" x14ac:dyDescent="0.2">
      <c r="A403">
        <f>IF(ISBLANK('October 2014'!A596),"",IF(ISTEXT('October 2014'!A596),0,'October 2014'!A596))</f>
        <v>408026</v>
      </c>
      <c r="B403">
        <f>IF(ISBLANK('October 2014'!F596),"",IF(ISTEXT('October 2014'!F596),0,'October 2014'!F596))</f>
        <v>63.84</v>
      </c>
    </row>
    <row r="404" spans="1:2" x14ac:dyDescent="0.2">
      <c r="A404">
        <f>IF(ISBLANK('October 2014'!A600),"",IF(ISTEXT('October 2014'!A600),0,'October 2014'!A600))</f>
        <v>407741</v>
      </c>
      <c r="B404">
        <f>IF(ISBLANK('October 2014'!F600),"",IF(ISTEXT('October 2014'!F600),0,'October 2014'!F600))</f>
        <v>550</v>
      </c>
    </row>
    <row r="405" spans="1:2" x14ac:dyDescent="0.2">
      <c r="A405" t="str">
        <f>IF(ISBLANK('October 2014'!A601),"",IF(ISTEXT('October 2014'!A601),0,'October 2014'!A601))</f>
        <v/>
      </c>
      <c r="B405">
        <f>IF(ISBLANK('October 2014'!F601),"",IF(ISTEXT('October 2014'!F601),0,'October 2014'!F601))</f>
        <v>750</v>
      </c>
    </row>
    <row r="406" spans="1:2" x14ac:dyDescent="0.2">
      <c r="A406">
        <f>IF(ISBLANK('October 2014'!A602),"",IF(ISTEXT('October 2014'!A602),0,'October 2014'!A602))</f>
        <v>408027</v>
      </c>
      <c r="B406">
        <f>IF(ISBLANK('October 2014'!F602),"",IF(ISTEXT('October 2014'!F602),0,'October 2014'!F602))</f>
        <v>1000</v>
      </c>
    </row>
    <row r="407" spans="1:2" x14ac:dyDescent="0.2">
      <c r="A407">
        <f>IF(ISBLANK('October 2014'!A603),"",IF(ISTEXT('October 2014'!A603),0,'October 2014'!A603))</f>
        <v>409005</v>
      </c>
      <c r="B407">
        <f>IF(ISBLANK('October 2014'!F603),"",IF(ISTEXT('October 2014'!F603),0,'October 2014'!F603))</f>
        <v>100</v>
      </c>
    </row>
    <row r="408" spans="1:2" x14ac:dyDescent="0.2">
      <c r="A408" t="str">
        <f>IF(ISBLANK('October 2014'!A604),"",IF(ISTEXT('October 2014'!A604),0,'October 2014'!A604))</f>
        <v/>
      </c>
      <c r="B408">
        <f>IF(ISBLANK('October 2014'!F604),"",IF(ISTEXT('October 2014'!F604),0,'October 2014'!F604))</f>
        <v>550</v>
      </c>
    </row>
    <row r="409" spans="1:2" x14ac:dyDescent="0.2">
      <c r="A409">
        <f>IF(ISBLANK('October 2014'!A608),"",IF(ISTEXT('October 2014'!A608),0,'October 2014'!A608))</f>
        <v>409006</v>
      </c>
      <c r="B409">
        <f>IF(ISBLANK('October 2014'!F608),"",IF(ISTEXT('October 2014'!F608),0,'October 2014'!F608))</f>
        <v>901.91</v>
      </c>
    </row>
    <row r="410" spans="1:2" x14ac:dyDescent="0.2">
      <c r="A410">
        <f>IF(ISBLANK('October 2014'!A612),"",IF(ISTEXT('October 2014'!A612),0,'October 2014'!A612))</f>
        <v>408028</v>
      </c>
      <c r="B410">
        <f>IF(ISBLANK('October 2014'!F612),"",IF(ISTEXT('October 2014'!F612),0,'October 2014'!F612))</f>
        <v>710</v>
      </c>
    </row>
    <row r="411" spans="1:2" x14ac:dyDescent="0.2">
      <c r="A411" t="str">
        <f>IF(ISBLANK('October 2014'!A613),"",IF(ISTEXT('October 2014'!A613),0,'October 2014'!A613))</f>
        <v/>
      </c>
      <c r="B411">
        <f>IF(ISBLANK('October 2014'!F613),"",IF(ISTEXT('October 2014'!F613),0,'October 2014'!F613))</f>
        <v>6000</v>
      </c>
    </row>
    <row r="412" spans="1:2" x14ac:dyDescent="0.2">
      <c r="A412">
        <f>IF(ISBLANK('October 2014'!A614),"",IF(ISTEXT('October 2014'!A614),0,'October 2014'!A614))</f>
        <v>408874</v>
      </c>
      <c r="B412">
        <f>IF(ISBLANK('October 2014'!F614),"",IF(ISTEXT('October 2014'!F614),0,'October 2014'!F614))</f>
        <v>1380</v>
      </c>
    </row>
    <row r="413" spans="1:2" x14ac:dyDescent="0.2">
      <c r="A413" t="str">
        <f>IF(ISBLANK('October 2014'!A615),"",IF(ISTEXT('October 2014'!A615),0,'October 2014'!A615))</f>
        <v/>
      </c>
      <c r="B413">
        <f>IF(ISBLANK('October 2014'!F615),"",IF(ISTEXT('October 2014'!F615),0,'October 2014'!F615))</f>
        <v>1380</v>
      </c>
    </row>
    <row r="414" spans="1:2" x14ac:dyDescent="0.2">
      <c r="A414" t="str">
        <f>IF(ISBLANK('October 2014'!A616),"",IF(ISTEXT('October 2014'!A616),0,'October 2014'!A616))</f>
        <v/>
      </c>
      <c r="B414">
        <f>IF(ISBLANK('October 2014'!F616),"",IF(ISTEXT('October 2014'!F616),0,'October 2014'!F616))</f>
        <v>2500</v>
      </c>
    </row>
    <row r="415" spans="1:2" x14ac:dyDescent="0.2">
      <c r="A415">
        <f>IF(ISBLANK('October 2014'!A620),"",IF(ISTEXT('October 2014'!A620),0,'October 2014'!A620))</f>
        <v>407743</v>
      </c>
      <c r="B415">
        <f>IF(ISBLANK('October 2014'!F620),"",IF(ISTEXT('October 2014'!F620),0,'October 2014'!F620))</f>
        <v>117</v>
      </c>
    </row>
    <row r="416" spans="1:2" x14ac:dyDescent="0.2">
      <c r="A416" t="str">
        <f>IF(ISBLANK('October 2014'!A621),"",IF(ISTEXT('October 2014'!A621),0,'October 2014'!A621))</f>
        <v/>
      </c>
      <c r="B416">
        <f>IF(ISBLANK('October 2014'!F621),"",IF(ISTEXT('October 2014'!F621),0,'October 2014'!F621))</f>
        <v>117</v>
      </c>
    </row>
    <row r="417" spans="1:2" x14ac:dyDescent="0.2">
      <c r="A417" t="str">
        <f>IF(ISBLANK('October 2014'!A622),"",IF(ISTEXT('October 2014'!A622),0,'October 2014'!A622))</f>
        <v/>
      </c>
      <c r="B417">
        <f>IF(ISBLANK('October 2014'!F622),"",IF(ISTEXT('October 2014'!F622),0,'October 2014'!F622))</f>
        <v>117</v>
      </c>
    </row>
    <row r="418" spans="1:2" x14ac:dyDescent="0.2">
      <c r="A418" t="str">
        <f>IF(ISBLANK('October 2014'!A623),"",IF(ISTEXT('October 2014'!A623),0,'October 2014'!A623))</f>
        <v/>
      </c>
      <c r="B418">
        <f>IF(ISBLANK('October 2014'!F623),"",IF(ISTEXT('October 2014'!F623),0,'October 2014'!F623))</f>
        <v>117</v>
      </c>
    </row>
    <row r="419" spans="1:2" x14ac:dyDescent="0.2">
      <c r="A419" t="str">
        <f>IF(ISBLANK('October 2014'!A624),"",IF(ISTEXT('October 2014'!A624),0,'October 2014'!A624))</f>
        <v/>
      </c>
      <c r="B419">
        <f>IF(ISBLANK('October 2014'!F624),"",IF(ISTEXT('October 2014'!F624),0,'October 2014'!F624))</f>
        <v>117</v>
      </c>
    </row>
    <row r="420" spans="1:2" x14ac:dyDescent="0.2">
      <c r="A420" t="str">
        <f>IF(ISBLANK('October 2014'!A625),"",IF(ISTEXT('October 2014'!A625),0,'October 2014'!A625))</f>
        <v/>
      </c>
      <c r="B420">
        <f>IF(ISBLANK('October 2014'!F625),"",IF(ISTEXT('October 2014'!F625),0,'October 2014'!F625))</f>
        <v>117</v>
      </c>
    </row>
    <row r="421" spans="1:2" x14ac:dyDescent="0.2">
      <c r="A421" t="str">
        <f>IF(ISBLANK('October 2014'!A626),"",IF(ISTEXT('October 2014'!A626),0,'October 2014'!A626))</f>
        <v/>
      </c>
      <c r="B421">
        <f>IF(ISBLANK('October 2014'!F626),"",IF(ISTEXT('October 2014'!F626),0,'October 2014'!F626))</f>
        <v>117</v>
      </c>
    </row>
    <row r="422" spans="1:2" x14ac:dyDescent="0.2">
      <c r="A422" t="str">
        <f>IF(ISBLANK('October 2014'!A627),"",IF(ISTEXT('October 2014'!A627),0,'October 2014'!A627))</f>
        <v/>
      </c>
      <c r="B422">
        <f>IF(ISBLANK('October 2014'!F627),"",IF(ISTEXT('October 2014'!F627),0,'October 2014'!F627))</f>
        <v>117</v>
      </c>
    </row>
    <row r="423" spans="1:2" x14ac:dyDescent="0.2">
      <c r="A423" t="str">
        <f>IF(ISBLANK('October 2014'!A628),"",IF(ISTEXT('October 2014'!A628),0,'October 2014'!A628))</f>
        <v/>
      </c>
      <c r="B423">
        <f>IF(ISBLANK('October 2014'!F628),"",IF(ISTEXT('October 2014'!F628),0,'October 2014'!F628))</f>
        <v>117</v>
      </c>
    </row>
    <row r="424" spans="1:2" x14ac:dyDescent="0.2">
      <c r="A424" t="str">
        <f>IF(ISBLANK('October 2014'!A629),"",IF(ISTEXT('October 2014'!A629),0,'October 2014'!A629))</f>
        <v/>
      </c>
      <c r="B424">
        <f>IF(ISBLANK('October 2014'!F629),"",IF(ISTEXT('October 2014'!F629),0,'October 2014'!F629))</f>
        <v>117</v>
      </c>
    </row>
    <row r="425" spans="1:2" x14ac:dyDescent="0.2">
      <c r="A425" t="str">
        <f>IF(ISBLANK('October 2014'!A630),"",IF(ISTEXT('October 2014'!A630),0,'October 2014'!A630))</f>
        <v/>
      </c>
      <c r="B425">
        <f>IF(ISBLANK('October 2014'!F630),"",IF(ISTEXT('October 2014'!F630),0,'October 2014'!F630))</f>
        <v>117</v>
      </c>
    </row>
    <row r="426" spans="1:2" x14ac:dyDescent="0.2">
      <c r="A426" t="str">
        <f>IF(ISBLANK('October 2014'!A631),"",IF(ISTEXT('October 2014'!A631),0,'October 2014'!A631))</f>
        <v/>
      </c>
      <c r="B426">
        <f>IF(ISBLANK('October 2014'!F631),"",IF(ISTEXT('October 2014'!F631),0,'October 2014'!F631))</f>
        <v>117</v>
      </c>
    </row>
    <row r="427" spans="1:2" x14ac:dyDescent="0.2">
      <c r="A427" t="str">
        <f>IF(ISBLANK('October 2014'!A632),"",IF(ISTEXT('October 2014'!A632),0,'October 2014'!A632))</f>
        <v/>
      </c>
      <c r="B427">
        <f>IF(ISBLANK('October 2014'!F632),"",IF(ISTEXT('October 2014'!F632),0,'October 2014'!F632))</f>
        <v>117</v>
      </c>
    </row>
    <row r="428" spans="1:2" x14ac:dyDescent="0.2">
      <c r="A428" t="str">
        <f>IF(ISBLANK('October 2014'!A633),"",IF(ISTEXT('October 2014'!A633),0,'October 2014'!A633))</f>
        <v/>
      </c>
      <c r="B428">
        <f>IF(ISBLANK('October 2014'!F633),"",IF(ISTEXT('October 2014'!F633),0,'October 2014'!F633))</f>
        <v>117</v>
      </c>
    </row>
    <row r="429" spans="1:2" x14ac:dyDescent="0.2">
      <c r="A429" t="str">
        <f>IF(ISBLANK('October 2014'!A634),"",IF(ISTEXT('October 2014'!A634),0,'October 2014'!A634))</f>
        <v/>
      </c>
      <c r="B429">
        <f>IF(ISBLANK('October 2014'!F634),"",IF(ISTEXT('October 2014'!F634),0,'October 2014'!F634))</f>
        <v>117</v>
      </c>
    </row>
    <row r="430" spans="1:2" x14ac:dyDescent="0.2">
      <c r="A430" t="str">
        <f>IF(ISBLANK('October 2014'!A635),"",IF(ISTEXT('October 2014'!A635),0,'October 2014'!A635))</f>
        <v/>
      </c>
      <c r="B430">
        <f>IF(ISBLANK('October 2014'!F635),"",IF(ISTEXT('October 2014'!F635),0,'October 2014'!F635))</f>
        <v>117</v>
      </c>
    </row>
    <row r="431" spans="1:2" x14ac:dyDescent="0.2">
      <c r="A431" t="str">
        <f>IF(ISBLANK('October 2014'!A636),"",IF(ISTEXT('October 2014'!A636),0,'October 2014'!A636))</f>
        <v/>
      </c>
      <c r="B431">
        <f>IF(ISBLANK('October 2014'!F636),"",IF(ISTEXT('October 2014'!F636),0,'October 2014'!F636))</f>
        <v>117</v>
      </c>
    </row>
    <row r="432" spans="1:2" x14ac:dyDescent="0.2">
      <c r="A432" t="str">
        <f>IF(ISBLANK('October 2014'!A637),"",IF(ISTEXT('October 2014'!A637),0,'October 2014'!A637))</f>
        <v/>
      </c>
      <c r="B432">
        <f>IF(ISBLANK('October 2014'!F637),"",IF(ISTEXT('October 2014'!F637),0,'October 2014'!F637))</f>
        <v>117</v>
      </c>
    </row>
    <row r="433" spans="1:2" x14ac:dyDescent="0.2">
      <c r="A433" t="str">
        <f>IF(ISBLANK('October 2014'!A638),"",IF(ISTEXT('October 2014'!A638),0,'October 2014'!A638))</f>
        <v/>
      </c>
      <c r="B433">
        <f>IF(ISBLANK('October 2014'!F638),"",IF(ISTEXT('October 2014'!F638),0,'October 2014'!F638))</f>
        <v>117</v>
      </c>
    </row>
    <row r="434" spans="1:2" x14ac:dyDescent="0.2">
      <c r="A434" t="str">
        <f>IF(ISBLANK('October 2014'!A639),"",IF(ISTEXT('October 2014'!A639),0,'October 2014'!A639))</f>
        <v/>
      </c>
      <c r="B434">
        <f>IF(ISBLANK('October 2014'!F639),"",IF(ISTEXT('October 2014'!F639),0,'October 2014'!F639))</f>
        <v>117</v>
      </c>
    </row>
    <row r="435" spans="1:2" x14ac:dyDescent="0.2">
      <c r="A435" t="str">
        <f>IF(ISBLANK('October 2014'!A640),"",IF(ISTEXT('October 2014'!A640),0,'October 2014'!A640))</f>
        <v/>
      </c>
      <c r="B435">
        <f>IF(ISBLANK('October 2014'!F640),"",IF(ISTEXT('October 2014'!F640),0,'October 2014'!F640))</f>
        <v>117</v>
      </c>
    </row>
    <row r="436" spans="1:2" x14ac:dyDescent="0.2">
      <c r="A436" t="str">
        <f>IF(ISBLANK('October 2014'!A641),"",IF(ISTEXT('October 2014'!A641),0,'October 2014'!A641))</f>
        <v/>
      </c>
      <c r="B436">
        <f>IF(ISBLANK('October 2014'!F641),"",IF(ISTEXT('October 2014'!F641),0,'October 2014'!F641))</f>
        <v>117.08</v>
      </c>
    </row>
    <row r="437" spans="1:2" x14ac:dyDescent="0.2">
      <c r="A437">
        <f>IF(ISBLANK('October 2014'!A642),"",IF(ISTEXT('October 2014'!A642),0,'October 2014'!A642))</f>
        <v>408030</v>
      </c>
      <c r="B437">
        <f>IF(ISBLANK('October 2014'!F642),"",IF(ISTEXT('October 2014'!F642),0,'October 2014'!F642))</f>
        <v>171.6</v>
      </c>
    </row>
    <row r="438" spans="1:2" x14ac:dyDescent="0.2">
      <c r="A438" t="str">
        <f>IF(ISBLANK('October 2014'!A643),"",IF(ISTEXT('October 2014'!A643),0,'October 2014'!A643))</f>
        <v/>
      </c>
      <c r="B438">
        <f>IF(ISBLANK('October 2014'!F643),"",IF(ISTEXT('October 2014'!F643),0,'October 2014'!F643))</f>
        <v>171.6</v>
      </c>
    </row>
    <row r="439" spans="1:2" x14ac:dyDescent="0.2">
      <c r="A439" t="str">
        <f>IF(ISBLANK('October 2014'!A644),"",IF(ISTEXT('October 2014'!A644),0,'October 2014'!A644))</f>
        <v/>
      </c>
      <c r="B439">
        <f>IF(ISBLANK('October 2014'!F644),"",IF(ISTEXT('October 2014'!F644),0,'October 2014'!F644))</f>
        <v>171.6</v>
      </c>
    </row>
    <row r="440" spans="1:2" x14ac:dyDescent="0.2">
      <c r="A440" t="str">
        <f>IF(ISBLANK('October 2014'!A645),"",IF(ISTEXT('October 2014'!A645),0,'October 2014'!A645))</f>
        <v/>
      </c>
      <c r="B440">
        <f>IF(ISBLANK('October 2014'!F645),"",IF(ISTEXT('October 2014'!F645),0,'October 2014'!F645))</f>
        <v>171.6</v>
      </c>
    </row>
    <row r="441" spans="1:2" x14ac:dyDescent="0.2">
      <c r="A441" t="str">
        <f>IF(ISBLANK('October 2014'!A646),"",IF(ISTEXT('October 2014'!A646),0,'October 2014'!A646))</f>
        <v/>
      </c>
      <c r="B441">
        <f>IF(ISBLANK('October 2014'!F646),"",IF(ISTEXT('October 2014'!F646),0,'October 2014'!F646))</f>
        <v>171.6</v>
      </c>
    </row>
    <row r="442" spans="1:2" x14ac:dyDescent="0.2">
      <c r="A442" t="str">
        <f>IF(ISBLANK('October 2014'!A647),"",IF(ISTEXT('October 2014'!A647),0,'October 2014'!A647))</f>
        <v/>
      </c>
      <c r="B442">
        <f>IF(ISBLANK('October 2014'!F647),"",IF(ISTEXT('October 2014'!F647),0,'October 2014'!F647))</f>
        <v>171.6</v>
      </c>
    </row>
    <row r="443" spans="1:2" x14ac:dyDescent="0.2">
      <c r="A443" t="str">
        <f>IF(ISBLANK('October 2014'!A648),"",IF(ISTEXT('October 2014'!A648),0,'October 2014'!A648))</f>
        <v/>
      </c>
      <c r="B443">
        <f>IF(ISBLANK('October 2014'!F648),"",IF(ISTEXT('October 2014'!F648),0,'October 2014'!F648))</f>
        <v>171.6</v>
      </c>
    </row>
    <row r="444" spans="1:2" x14ac:dyDescent="0.2">
      <c r="A444" t="str">
        <f>IF(ISBLANK('October 2014'!A649),"",IF(ISTEXT('October 2014'!A649),0,'October 2014'!A649))</f>
        <v/>
      </c>
      <c r="B444">
        <f>IF(ISBLANK('October 2014'!F649),"",IF(ISTEXT('October 2014'!F649),0,'October 2014'!F649))</f>
        <v>171.6</v>
      </c>
    </row>
    <row r="445" spans="1:2" x14ac:dyDescent="0.2">
      <c r="A445" t="str">
        <f>IF(ISBLANK('October 2014'!A650),"",IF(ISTEXT('October 2014'!A650),0,'October 2014'!A650))</f>
        <v/>
      </c>
      <c r="B445">
        <f>IF(ISBLANK('October 2014'!F650),"",IF(ISTEXT('October 2014'!F650),0,'October 2014'!F650))</f>
        <v>171.6</v>
      </c>
    </row>
    <row r="446" spans="1:2" x14ac:dyDescent="0.2">
      <c r="A446" t="str">
        <f>IF(ISBLANK('October 2014'!A651),"",IF(ISTEXT('October 2014'!A651),0,'October 2014'!A651))</f>
        <v/>
      </c>
      <c r="B446">
        <f>IF(ISBLANK('October 2014'!F651),"",IF(ISTEXT('October 2014'!F651),0,'October 2014'!F651))</f>
        <v>171.6</v>
      </c>
    </row>
    <row r="447" spans="1:2" x14ac:dyDescent="0.2">
      <c r="A447" t="str">
        <f>IF(ISBLANK('October 2014'!A652),"",IF(ISTEXT('October 2014'!A652),0,'October 2014'!A652))</f>
        <v/>
      </c>
      <c r="B447">
        <f>IF(ISBLANK('October 2014'!F652),"",IF(ISTEXT('October 2014'!F652),0,'October 2014'!F652))</f>
        <v>171.6</v>
      </c>
    </row>
    <row r="448" spans="1:2" x14ac:dyDescent="0.2">
      <c r="A448" t="str">
        <f>IF(ISBLANK('October 2014'!A653),"",IF(ISTEXT('October 2014'!A653),0,'October 2014'!A653))</f>
        <v/>
      </c>
      <c r="B448">
        <f>IF(ISBLANK('October 2014'!F653),"",IF(ISTEXT('October 2014'!F653),0,'October 2014'!F653))</f>
        <v>171.6</v>
      </c>
    </row>
    <row r="449" spans="1:2" x14ac:dyDescent="0.2">
      <c r="A449" t="str">
        <f>IF(ISBLANK('October 2014'!A654),"",IF(ISTEXT('October 2014'!A654),0,'October 2014'!A654))</f>
        <v/>
      </c>
      <c r="B449">
        <f>IF(ISBLANK('October 2014'!F654),"",IF(ISTEXT('October 2014'!F654),0,'October 2014'!F654))</f>
        <v>171.6</v>
      </c>
    </row>
    <row r="450" spans="1:2" x14ac:dyDescent="0.2">
      <c r="A450" t="str">
        <f>IF(ISBLANK('October 2014'!A655),"",IF(ISTEXT('October 2014'!A655),0,'October 2014'!A655))</f>
        <v/>
      </c>
      <c r="B450">
        <f>IF(ISBLANK('October 2014'!F655),"",IF(ISTEXT('October 2014'!F655),0,'October 2014'!F655))</f>
        <v>171.6</v>
      </c>
    </row>
    <row r="451" spans="1:2" x14ac:dyDescent="0.2">
      <c r="A451" t="str">
        <f>IF(ISBLANK('October 2014'!A656),"",IF(ISTEXT('October 2014'!A656),0,'October 2014'!A656))</f>
        <v/>
      </c>
      <c r="B451">
        <f>IF(ISBLANK('October 2014'!F656),"",IF(ISTEXT('October 2014'!F656),0,'October 2014'!F656))</f>
        <v>171.68</v>
      </c>
    </row>
    <row r="452" spans="1:2" x14ac:dyDescent="0.2">
      <c r="A452">
        <f>IF(ISBLANK('October 2014'!A657),"",IF(ISTEXT('October 2014'!A657),0,'October 2014'!A657))</f>
        <v>408482</v>
      </c>
      <c r="B452">
        <f>IF(ISBLANK('October 2014'!F657),"",IF(ISTEXT('October 2014'!F657),0,'October 2014'!F657))</f>
        <v>117</v>
      </c>
    </row>
    <row r="453" spans="1:2" x14ac:dyDescent="0.2">
      <c r="A453" t="str">
        <f>IF(ISBLANK('October 2014'!A658),"",IF(ISTEXT('October 2014'!A658),0,'October 2014'!A658))</f>
        <v/>
      </c>
      <c r="B453">
        <f>IF(ISBLANK('October 2014'!F658),"",IF(ISTEXT('October 2014'!F658),0,'October 2014'!F658))</f>
        <v>117</v>
      </c>
    </row>
    <row r="454" spans="1:2" x14ac:dyDescent="0.2">
      <c r="A454" t="str">
        <f>IF(ISBLANK('October 2014'!A659),"",IF(ISTEXT('October 2014'!A659),0,'October 2014'!A659))</f>
        <v/>
      </c>
      <c r="B454">
        <f>IF(ISBLANK('October 2014'!F659),"",IF(ISTEXT('October 2014'!F659),0,'October 2014'!F659))</f>
        <v>117</v>
      </c>
    </row>
    <row r="455" spans="1:2" x14ac:dyDescent="0.2">
      <c r="A455" t="str">
        <f>IF(ISBLANK('October 2014'!A660),"",IF(ISTEXT('October 2014'!A660),0,'October 2014'!A660))</f>
        <v/>
      </c>
      <c r="B455">
        <f>IF(ISBLANK('October 2014'!F660),"",IF(ISTEXT('October 2014'!F660),0,'October 2014'!F660))</f>
        <v>117</v>
      </c>
    </row>
    <row r="456" spans="1:2" x14ac:dyDescent="0.2">
      <c r="A456" t="str">
        <f>IF(ISBLANK('October 2014'!A661),"",IF(ISTEXT('October 2014'!A661),0,'October 2014'!A661))</f>
        <v/>
      </c>
      <c r="B456">
        <f>IF(ISBLANK('October 2014'!F661),"",IF(ISTEXT('October 2014'!F661),0,'October 2014'!F661))</f>
        <v>117</v>
      </c>
    </row>
    <row r="457" spans="1:2" x14ac:dyDescent="0.2">
      <c r="A457" t="str">
        <f>IF(ISBLANK('October 2014'!A662),"",IF(ISTEXT('October 2014'!A662),0,'October 2014'!A662))</f>
        <v/>
      </c>
      <c r="B457">
        <f>IF(ISBLANK('October 2014'!F662),"",IF(ISTEXT('October 2014'!F662),0,'October 2014'!F662))</f>
        <v>117</v>
      </c>
    </row>
    <row r="458" spans="1:2" x14ac:dyDescent="0.2">
      <c r="A458" t="str">
        <f>IF(ISBLANK('October 2014'!A663),"",IF(ISTEXT('October 2014'!A663),0,'October 2014'!A663))</f>
        <v/>
      </c>
      <c r="B458">
        <f>IF(ISBLANK('October 2014'!F663),"",IF(ISTEXT('October 2014'!F663),0,'October 2014'!F663))</f>
        <v>117</v>
      </c>
    </row>
    <row r="459" spans="1:2" x14ac:dyDescent="0.2">
      <c r="A459" t="str">
        <f>IF(ISBLANK('October 2014'!A664),"",IF(ISTEXT('October 2014'!A664),0,'October 2014'!A664))</f>
        <v/>
      </c>
      <c r="B459">
        <f>IF(ISBLANK('October 2014'!F664),"",IF(ISTEXT('October 2014'!F664),0,'October 2014'!F664))</f>
        <v>117</v>
      </c>
    </row>
    <row r="460" spans="1:2" x14ac:dyDescent="0.2">
      <c r="A460" t="str">
        <f>IF(ISBLANK('October 2014'!A665),"",IF(ISTEXT('October 2014'!A665),0,'October 2014'!A665))</f>
        <v/>
      </c>
      <c r="B460">
        <f>IF(ISBLANK('October 2014'!F665),"",IF(ISTEXT('October 2014'!F665),0,'October 2014'!F665))</f>
        <v>117</v>
      </c>
    </row>
    <row r="461" spans="1:2" x14ac:dyDescent="0.2">
      <c r="A461" t="str">
        <f>IF(ISBLANK('October 2014'!A666),"",IF(ISTEXT('October 2014'!A666),0,'October 2014'!A666))</f>
        <v/>
      </c>
      <c r="B461">
        <f>IF(ISBLANK('October 2014'!F666),"",IF(ISTEXT('October 2014'!F666),0,'October 2014'!F666))</f>
        <v>117</v>
      </c>
    </row>
    <row r="462" spans="1:2" x14ac:dyDescent="0.2">
      <c r="A462" t="str">
        <f>IF(ISBLANK('October 2014'!A667),"",IF(ISTEXT('October 2014'!A667),0,'October 2014'!A667))</f>
        <v/>
      </c>
      <c r="B462">
        <f>IF(ISBLANK('October 2014'!F667),"",IF(ISTEXT('October 2014'!F667),0,'October 2014'!F667))</f>
        <v>117</v>
      </c>
    </row>
    <row r="463" spans="1:2" x14ac:dyDescent="0.2">
      <c r="A463" t="str">
        <f>IF(ISBLANK('October 2014'!A668),"",IF(ISTEXT('October 2014'!A668),0,'October 2014'!A668))</f>
        <v/>
      </c>
      <c r="B463">
        <f>IF(ISBLANK('October 2014'!F668),"",IF(ISTEXT('October 2014'!F668),0,'October 2014'!F668))</f>
        <v>117</v>
      </c>
    </row>
    <row r="464" spans="1:2" x14ac:dyDescent="0.2">
      <c r="A464" t="str">
        <f>IF(ISBLANK('October 2014'!A669),"",IF(ISTEXT('October 2014'!A669),0,'October 2014'!A669))</f>
        <v/>
      </c>
      <c r="B464">
        <f>IF(ISBLANK('October 2014'!F669),"",IF(ISTEXT('October 2014'!F669),0,'October 2014'!F669))</f>
        <v>117</v>
      </c>
    </row>
    <row r="465" spans="1:2" x14ac:dyDescent="0.2">
      <c r="A465" t="str">
        <f>IF(ISBLANK('October 2014'!A670),"",IF(ISTEXT('October 2014'!A670),0,'October 2014'!A670))</f>
        <v/>
      </c>
      <c r="B465">
        <f>IF(ISBLANK('October 2014'!F670),"",IF(ISTEXT('October 2014'!F670),0,'October 2014'!F670))</f>
        <v>117</v>
      </c>
    </row>
    <row r="466" spans="1:2" x14ac:dyDescent="0.2">
      <c r="A466" t="str">
        <f>IF(ISBLANK('October 2014'!A671),"",IF(ISTEXT('October 2014'!A671),0,'October 2014'!A671))</f>
        <v/>
      </c>
      <c r="B466">
        <f>IF(ISBLANK('October 2014'!F671),"",IF(ISTEXT('October 2014'!F671),0,'October 2014'!F671))</f>
        <v>117</v>
      </c>
    </row>
    <row r="467" spans="1:2" x14ac:dyDescent="0.2">
      <c r="A467" t="str">
        <f>IF(ISBLANK('October 2014'!A672),"",IF(ISTEXT('October 2014'!A672),0,'October 2014'!A672))</f>
        <v/>
      </c>
      <c r="B467">
        <f>IF(ISBLANK('October 2014'!F672),"",IF(ISTEXT('October 2014'!F672),0,'October 2014'!F672))</f>
        <v>117</v>
      </c>
    </row>
    <row r="468" spans="1:2" x14ac:dyDescent="0.2">
      <c r="A468" t="str">
        <f>IF(ISBLANK('October 2014'!A673),"",IF(ISTEXT('October 2014'!A673),0,'October 2014'!A673))</f>
        <v/>
      </c>
      <c r="B468">
        <f>IF(ISBLANK('October 2014'!F673),"",IF(ISTEXT('October 2014'!F673),0,'October 2014'!F673))</f>
        <v>117</v>
      </c>
    </row>
    <row r="469" spans="1:2" x14ac:dyDescent="0.2">
      <c r="A469" t="str">
        <f>IF(ISBLANK('October 2014'!A674),"",IF(ISTEXT('October 2014'!A674),0,'October 2014'!A674))</f>
        <v/>
      </c>
      <c r="B469">
        <f>IF(ISBLANK('October 2014'!F674),"",IF(ISTEXT('October 2014'!F674),0,'October 2014'!F674))</f>
        <v>117</v>
      </c>
    </row>
    <row r="470" spans="1:2" x14ac:dyDescent="0.2">
      <c r="A470" t="str">
        <f>IF(ISBLANK('October 2014'!A675),"",IF(ISTEXT('October 2014'!A675),0,'October 2014'!A675))</f>
        <v/>
      </c>
      <c r="B470">
        <f>IF(ISBLANK('October 2014'!F675),"",IF(ISTEXT('October 2014'!F675),0,'October 2014'!F675))</f>
        <v>117</v>
      </c>
    </row>
    <row r="471" spans="1:2" x14ac:dyDescent="0.2">
      <c r="A471" t="str">
        <f>IF(ISBLANK('October 2014'!A676),"",IF(ISTEXT('October 2014'!A676),0,'October 2014'!A676))</f>
        <v/>
      </c>
      <c r="B471">
        <f>IF(ISBLANK('October 2014'!F676),"",IF(ISTEXT('October 2014'!F676),0,'October 2014'!F676))</f>
        <v>117</v>
      </c>
    </row>
    <row r="472" spans="1:2" x14ac:dyDescent="0.2">
      <c r="A472" t="str">
        <f>IF(ISBLANK('October 2014'!A677),"",IF(ISTEXT('October 2014'!A677),0,'October 2014'!A677))</f>
        <v/>
      </c>
      <c r="B472">
        <f>IF(ISBLANK('October 2014'!F677),"",IF(ISTEXT('October 2014'!F677),0,'October 2014'!F677))</f>
        <v>117</v>
      </c>
    </row>
    <row r="473" spans="1:2" x14ac:dyDescent="0.2">
      <c r="A473" t="str">
        <f>IF(ISBLANK('October 2014'!A678),"",IF(ISTEXT('October 2014'!A678),0,'October 2014'!A678))</f>
        <v/>
      </c>
      <c r="B473">
        <f>IF(ISBLANK('October 2014'!F678),"",IF(ISTEXT('October 2014'!F678),0,'October 2014'!F678))</f>
        <v>117.08</v>
      </c>
    </row>
    <row r="474" spans="1:2" x14ac:dyDescent="0.2">
      <c r="A474">
        <f>IF(ISBLANK('October 2014'!A682),"",IF(ISTEXT('October 2014'!A682),0,'October 2014'!A682))</f>
        <v>407744</v>
      </c>
      <c r="B474">
        <f>IF(ISBLANK('October 2014'!F682),"",IF(ISTEXT('October 2014'!F682),0,'October 2014'!F682))</f>
        <v>3250</v>
      </c>
    </row>
    <row r="475" spans="1:2" x14ac:dyDescent="0.2">
      <c r="A475">
        <f>IF(ISBLANK('October 2014'!A683),"",IF(ISTEXT('October 2014'!A683),0,'October 2014'!A683))</f>
        <v>408483</v>
      </c>
      <c r="B475">
        <f>IF(ISBLANK('October 2014'!F683),"",IF(ISTEXT('October 2014'!F683),0,'October 2014'!F683))</f>
        <v>1</v>
      </c>
    </row>
    <row r="476" spans="1:2" x14ac:dyDescent="0.2">
      <c r="A476" t="str">
        <f>IF(ISBLANK('October 2014'!A684),"",IF(ISTEXT('October 2014'!A684),0,'October 2014'!A684))</f>
        <v/>
      </c>
      <c r="B476">
        <f>IF(ISBLANK('October 2014'!F684),"",IF(ISTEXT('October 2014'!F684),0,'October 2014'!F684))</f>
        <v>450</v>
      </c>
    </row>
    <row r="477" spans="1:2" x14ac:dyDescent="0.2">
      <c r="A477">
        <f>IF(ISBLANK('October 2014'!A685),"",IF(ISTEXT('October 2014'!A685),0,'October 2014'!A685))</f>
        <v>408651</v>
      </c>
      <c r="B477">
        <f>IF(ISBLANK('October 2014'!F685),"",IF(ISTEXT('October 2014'!F685),0,'October 2014'!F685))</f>
        <v>600</v>
      </c>
    </row>
    <row r="478" spans="1:2" x14ac:dyDescent="0.2">
      <c r="A478" t="str">
        <f>IF(ISBLANK('October 2014'!A686),"",IF(ISTEXT('October 2014'!A686),0,'October 2014'!A686))</f>
        <v/>
      </c>
      <c r="B478">
        <f>IF(ISBLANK('October 2014'!F686),"",IF(ISTEXT('October 2014'!F686),0,'October 2014'!F686))</f>
        <v>1000</v>
      </c>
    </row>
    <row r="479" spans="1:2" x14ac:dyDescent="0.2">
      <c r="A479" t="str">
        <f>IF(ISBLANK('October 2014'!A687),"",IF(ISTEXT('October 2014'!A687),0,'October 2014'!A687))</f>
        <v/>
      </c>
      <c r="B479">
        <f>IF(ISBLANK('October 2014'!F687),"",IF(ISTEXT('October 2014'!F687),0,'October 2014'!F687))</f>
        <v>1000</v>
      </c>
    </row>
    <row r="480" spans="1:2" x14ac:dyDescent="0.2">
      <c r="A480" t="str">
        <f>IF(ISBLANK('October 2014'!A688),"",IF(ISTEXT('October 2014'!A688),0,'October 2014'!A688))</f>
        <v/>
      </c>
      <c r="B480">
        <f>IF(ISBLANK('October 2014'!F688),"",IF(ISTEXT('October 2014'!F688),0,'October 2014'!F688))</f>
        <v>1000</v>
      </c>
    </row>
    <row r="481" spans="1:2" x14ac:dyDescent="0.2">
      <c r="A481" t="str">
        <f>IF(ISBLANK('October 2014'!A689),"",IF(ISTEXT('October 2014'!A689),0,'October 2014'!A689))</f>
        <v/>
      </c>
      <c r="B481">
        <f>IF(ISBLANK('October 2014'!F689),"",IF(ISTEXT('October 2014'!F689),0,'October 2014'!F689))</f>
        <v>1300</v>
      </c>
    </row>
    <row r="482" spans="1:2" x14ac:dyDescent="0.2">
      <c r="A482" t="str">
        <f>IF(ISBLANK('October 2014'!A690),"",IF(ISTEXT('October 2014'!A690),0,'October 2014'!A690))</f>
        <v/>
      </c>
      <c r="B482">
        <f>IF(ISBLANK('October 2014'!F690),"",IF(ISTEXT('October 2014'!F690),0,'October 2014'!F690))</f>
        <v>3000</v>
      </c>
    </row>
    <row r="483" spans="1:2" x14ac:dyDescent="0.2">
      <c r="A483">
        <f>IF(ISBLANK('October 2014'!A691),"",IF(ISTEXT('October 2014'!A691),0,'October 2014'!A691))</f>
        <v>409007</v>
      </c>
      <c r="B483">
        <f>IF(ISBLANK('October 2014'!F691),"",IF(ISTEXT('October 2014'!F691),0,'October 2014'!F691))</f>
        <v>550</v>
      </c>
    </row>
    <row r="484" spans="1:2" x14ac:dyDescent="0.2">
      <c r="A484" t="str">
        <f>IF(ISBLANK('October 2014'!A692),"",IF(ISTEXT('October 2014'!A692),0,'October 2014'!A692))</f>
        <v/>
      </c>
      <c r="B484">
        <f>IF(ISBLANK('October 2014'!F692),"",IF(ISTEXT('October 2014'!F692),0,'October 2014'!F692))</f>
        <v>2000</v>
      </c>
    </row>
    <row r="485" spans="1:2" x14ac:dyDescent="0.2">
      <c r="A485" t="str">
        <f>IF(ISBLANK('October 2014'!A693),"",IF(ISTEXT('October 2014'!A693),0,'October 2014'!A693))</f>
        <v/>
      </c>
      <c r="B485">
        <f>IF(ISBLANK('October 2014'!F693),"",IF(ISTEXT('October 2014'!F693),0,'October 2014'!F693))</f>
        <v>2000</v>
      </c>
    </row>
    <row r="486" spans="1:2" x14ac:dyDescent="0.2">
      <c r="A486">
        <f>IF(ISBLANK('October 2014'!A697),"",IF(ISTEXT('October 2014'!A697),0,'October 2014'!A697))</f>
        <v>408031</v>
      </c>
      <c r="B486">
        <f>IF(ISBLANK('October 2014'!F697),"",IF(ISTEXT('October 2014'!F697),0,'October 2014'!F697))</f>
        <v>500</v>
      </c>
    </row>
    <row r="487" spans="1:2" x14ac:dyDescent="0.2">
      <c r="A487" t="str">
        <f>IF(ISBLANK('October 2014'!A698),"",IF(ISTEXT('October 2014'!A698),0,'October 2014'!A698))</f>
        <v/>
      </c>
      <c r="B487">
        <f>IF(ISBLANK('October 2014'!F698),"",IF(ISTEXT('October 2014'!F698),0,'October 2014'!F698))</f>
        <v>2250</v>
      </c>
    </row>
    <row r="488" spans="1:2" x14ac:dyDescent="0.2">
      <c r="A488" t="str">
        <f>IF(ISBLANK('October 2014'!A699),"",IF(ISTEXT('October 2014'!A699),0,'October 2014'!A699))</f>
        <v/>
      </c>
      <c r="B488">
        <f>IF(ISBLANK('October 2014'!F699),"",IF(ISTEXT('October 2014'!F699),0,'October 2014'!F699))</f>
        <v>500</v>
      </c>
    </row>
    <row r="489" spans="1:2" x14ac:dyDescent="0.2">
      <c r="A489">
        <f>IF(ISBLANK('October 2014'!A703),"",IF(ISTEXT('October 2014'!A703),0,'October 2014'!A703))</f>
        <v>407745</v>
      </c>
      <c r="B489">
        <f>IF(ISBLANK('October 2014'!F703),"",IF(ISTEXT('October 2014'!F703),0,'October 2014'!F703))</f>
        <v>687.14</v>
      </c>
    </row>
    <row r="490" spans="1:2" x14ac:dyDescent="0.2">
      <c r="A490" t="str">
        <f>IF(ISBLANK('October 2014'!A704),"",IF(ISTEXT('October 2014'!A704),0,'October 2014'!A704))</f>
        <v/>
      </c>
      <c r="B490" t="str">
        <f>IF(ISBLANK('October 2014'!F704),"",IF(ISTEXT('October 2014'!F704),0,'October 2014'!F704))</f>
        <v/>
      </c>
    </row>
    <row r="491" spans="1:2" x14ac:dyDescent="0.2">
      <c r="A491">
        <f>IF(ISBLANK('October 2014'!A705),"",IF(ISTEXT('October 2014'!A705),0,'October 2014'!A705))</f>
        <v>408840</v>
      </c>
      <c r="B491">
        <f>IF(ISBLANK('October 2014'!F705),"",IF(ISTEXT('October 2014'!F705),0,'October 2014'!F705))</f>
        <v>1145.24</v>
      </c>
    </row>
    <row r="492" spans="1:2" x14ac:dyDescent="0.2">
      <c r="A492">
        <f>IF(ISBLANK('October 2014'!A706),"",IF(ISTEXT('October 2014'!A706),0,'October 2014'!A706))</f>
        <v>409008</v>
      </c>
      <c r="B492">
        <f>IF(ISBLANK('October 2014'!F706),"",IF(ISTEXT('October 2014'!F706),0,'October 2014'!F706))</f>
        <v>54764.05</v>
      </c>
    </row>
    <row r="493" spans="1:2" x14ac:dyDescent="0.2">
      <c r="A493">
        <f>IF(ISBLANK('October 2014'!A710),"",IF(ISTEXT('October 2014'!A710),0,'October 2014'!A710))</f>
        <v>408322</v>
      </c>
      <c r="B493">
        <f>IF(ISBLANK('October 2014'!F710),"",IF(ISTEXT('October 2014'!F710),0,'October 2014'!F710))</f>
        <v>100</v>
      </c>
    </row>
    <row r="494" spans="1:2" x14ac:dyDescent="0.2">
      <c r="A494" t="str">
        <f>IF(ISBLANK('October 2014'!A711),"",IF(ISTEXT('October 2014'!A711),0,'October 2014'!A711))</f>
        <v/>
      </c>
      <c r="B494">
        <f>IF(ISBLANK('October 2014'!F711),"",IF(ISTEXT('October 2014'!F711),0,'October 2014'!F711))</f>
        <v>100</v>
      </c>
    </row>
    <row r="495" spans="1:2" x14ac:dyDescent="0.2">
      <c r="A495" t="str">
        <f>IF(ISBLANK('October 2014'!A712),"",IF(ISTEXT('October 2014'!A712),0,'October 2014'!A712))</f>
        <v/>
      </c>
      <c r="B495">
        <f>IF(ISBLANK('October 2014'!F712),"",IF(ISTEXT('October 2014'!F712),0,'October 2014'!F712))</f>
        <v>100</v>
      </c>
    </row>
    <row r="496" spans="1:2" x14ac:dyDescent="0.2">
      <c r="A496" t="str">
        <f>IF(ISBLANK('October 2014'!A713),"",IF(ISTEXT('October 2014'!A713),0,'October 2014'!A713))</f>
        <v/>
      </c>
      <c r="B496">
        <f>IF(ISBLANK('October 2014'!F713),"",IF(ISTEXT('October 2014'!F713),0,'October 2014'!F713))</f>
        <v>100</v>
      </c>
    </row>
    <row r="497" spans="1:2" x14ac:dyDescent="0.2">
      <c r="A497" t="str">
        <f>IF(ISBLANK('October 2014'!A714),"",IF(ISTEXT('October 2014'!A714),0,'October 2014'!A714))</f>
        <v/>
      </c>
      <c r="B497">
        <f>IF(ISBLANK('October 2014'!F714),"",IF(ISTEXT('October 2014'!F714),0,'October 2014'!F714))</f>
        <v>100</v>
      </c>
    </row>
    <row r="498" spans="1:2" x14ac:dyDescent="0.2">
      <c r="A498" t="str">
        <f>IF(ISBLANK('October 2014'!A715),"",IF(ISTEXT('October 2014'!A715),0,'October 2014'!A715))</f>
        <v/>
      </c>
      <c r="B498">
        <f>IF(ISBLANK('October 2014'!F715),"",IF(ISTEXT('October 2014'!F715),0,'October 2014'!F715))</f>
        <v>100</v>
      </c>
    </row>
    <row r="499" spans="1:2" x14ac:dyDescent="0.2">
      <c r="A499" t="str">
        <f>IF(ISBLANK('October 2014'!A716),"",IF(ISTEXT('October 2014'!A716),0,'October 2014'!A716))</f>
        <v/>
      </c>
      <c r="B499">
        <f>IF(ISBLANK('October 2014'!F716),"",IF(ISTEXT('October 2014'!F716),0,'October 2014'!F716))</f>
        <v>100</v>
      </c>
    </row>
    <row r="500" spans="1:2" x14ac:dyDescent="0.2">
      <c r="A500" t="str">
        <f>IF(ISBLANK('October 2014'!A717),"",IF(ISTEXT('October 2014'!A717),0,'October 2014'!A717))</f>
        <v/>
      </c>
      <c r="B500">
        <f>IF(ISBLANK('October 2014'!F717),"",IF(ISTEXT('October 2014'!F717),0,'October 2014'!F717))</f>
        <v>100</v>
      </c>
    </row>
    <row r="501" spans="1:2" x14ac:dyDescent="0.2">
      <c r="A501" t="str">
        <f>IF(ISBLANK('October 2014'!A718),"",IF(ISTEXT('October 2014'!A718),0,'October 2014'!A718))</f>
        <v/>
      </c>
      <c r="B501">
        <f>IF(ISBLANK('October 2014'!F718),"",IF(ISTEXT('October 2014'!F718),0,'October 2014'!F718))</f>
        <v>100</v>
      </c>
    </row>
    <row r="502" spans="1:2" x14ac:dyDescent="0.2">
      <c r="A502">
        <f>IF(ISBLANK('October 2014'!A719),"",IF(ISTEXT('October 2014'!A719),0,'October 2014'!A719))</f>
        <v>408484</v>
      </c>
      <c r="B502">
        <f>IF(ISBLANK('October 2014'!F719),"",IF(ISTEXT('October 2014'!F719),0,'October 2014'!F719))</f>
        <v>450</v>
      </c>
    </row>
    <row r="503" spans="1:2" x14ac:dyDescent="0.2">
      <c r="A503">
        <f>IF(ISBLANK('October 2014'!A720),"",IF(ISTEXT('October 2014'!A720),0,'October 2014'!A720))</f>
        <v>408875</v>
      </c>
      <c r="B503">
        <f>IF(ISBLANK('October 2014'!F720),"",IF(ISTEXT('October 2014'!F720),0,'October 2014'!F720))</f>
        <v>450</v>
      </c>
    </row>
    <row r="504" spans="1:2" x14ac:dyDescent="0.2">
      <c r="A504">
        <f>IF(ISBLANK('October 2014'!A724),"",IF(ISTEXT('October 2014'!A724),0,'October 2014'!A724))</f>
        <v>407746</v>
      </c>
      <c r="B504">
        <f>IF(ISBLANK('October 2014'!F724),"",IF(ISTEXT('October 2014'!F724),0,'October 2014'!F724))</f>
        <v>1000</v>
      </c>
    </row>
    <row r="505" spans="1:2" x14ac:dyDescent="0.2">
      <c r="A505">
        <f>IF(ISBLANK('October 2014'!A728),"",IF(ISTEXT('October 2014'!A728),0,'October 2014'!A728))</f>
        <v>92561</v>
      </c>
      <c r="B505">
        <f>IF(ISBLANK('October 2014'!F728),"",IF(ISTEXT('October 2014'!F728),0,'October 2014'!F728))</f>
        <v>695897.13</v>
      </c>
    </row>
    <row r="506" spans="1:2" x14ac:dyDescent="0.2">
      <c r="A506">
        <f>IF(ISBLANK('October 2014'!A729),"",IF(ISTEXT('October 2014'!A729),0,'October 2014'!A729))</f>
        <v>92562</v>
      </c>
      <c r="B506">
        <f>IF(ISBLANK('October 2014'!F729),"",IF(ISTEXT('October 2014'!F729),0,'October 2014'!F729))</f>
        <v>795311.01</v>
      </c>
    </row>
    <row r="507" spans="1:2" x14ac:dyDescent="0.2">
      <c r="A507">
        <f>IF(ISBLANK('October 2014'!A730),"",IF(ISTEXT('October 2014'!A730),0,'October 2014'!A730))</f>
        <v>92563</v>
      </c>
      <c r="B507">
        <f>IF(ISBLANK('October 2014'!F730),"",IF(ISTEXT('October 2014'!F730),0,'October 2014'!F730))</f>
        <v>25847.61</v>
      </c>
    </row>
    <row r="508" spans="1:2" x14ac:dyDescent="0.2">
      <c r="A508">
        <f>IF(ISBLANK('October 2014'!A734),"",IF(ISTEXT('October 2014'!A734),0,'October 2014'!A734))</f>
        <v>408485</v>
      </c>
      <c r="B508">
        <f>IF(ISBLANK('October 2014'!F734),"",IF(ISTEXT('October 2014'!F734),0,'October 2014'!F734))</f>
        <v>7999.5</v>
      </c>
    </row>
    <row r="509" spans="1:2" x14ac:dyDescent="0.2">
      <c r="A509">
        <f>IF(ISBLANK('October 2014'!A738),"",IF(ISTEXT('October 2014'!A738),0,'October 2014'!A738))</f>
        <v>407695</v>
      </c>
      <c r="B509">
        <f>IF(ISBLANK('October 2014'!F738),"",IF(ISTEXT('October 2014'!F738),0,'October 2014'!F738))</f>
        <v>40</v>
      </c>
    </row>
    <row r="510" spans="1:2" x14ac:dyDescent="0.2">
      <c r="A510">
        <f>IF(ISBLANK('October 2014'!A739),"",IF(ISTEXT('October 2014'!A739),0,'October 2014'!A739))</f>
        <v>408454</v>
      </c>
      <c r="B510">
        <f>IF(ISBLANK('October 2014'!F739),"",IF(ISTEXT('October 2014'!F739),0,'October 2014'!F739))</f>
        <v>40</v>
      </c>
    </row>
    <row r="511" spans="1:2" x14ac:dyDescent="0.2">
      <c r="A511">
        <f>IF(ISBLANK('October 2014'!A740),"",IF(ISTEXT('October 2014'!A740),0,'October 2014'!A740))</f>
        <v>409211</v>
      </c>
      <c r="B511">
        <f>IF(ISBLANK('October 2014'!F740),"",IF(ISTEXT('October 2014'!F740),0,'October 2014'!F740))</f>
        <v>40</v>
      </c>
    </row>
    <row r="512" spans="1:2" x14ac:dyDescent="0.2">
      <c r="A512">
        <f>IF(ISBLANK('October 2014'!A744),"",IF(ISTEXT('October 2014'!A744),0,'October 2014'!A744))</f>
        <v>408652</v>
      </c>
      <c r="B512">
        <f>IF(ISBLANK('October 2014'!F744),"",IF(ISTEXT('October 2014'!F744),0,'October 2014'!F744))</f>
        <v>1096.5</v>
      </c>
    </row>
    <row r="513" spans="1:2" x14ac:dyDescent="0.2">
      <c r="A513">
        <f>IF(ISBLANK('October 2014'!A748),"",IF(ISTEXT('October 2014'!A748),0,'October 2014'!A748))</f>
        <v>407747</v>
      </c>
      <c r="B513">
        <f>IF(ISBLANK('October 2014'!F748),"",IF(ISTEXT('October 2014'!F748),0,'October 2014'!F748))</f>
        <v>113.12</v>
      </c>
    </row>
    <row r="514" spans="1:2" x14ac:dyDescent="0.2">
      <c r="A514">
        <f>IF(ISBLANK('October 2014'!A752),"",IF(ISTEXT('October 2014'!A752),0,'October 2014'!A752))</f>
        <v>408032</v>
      </c>
      <c r="B514">
        <f>IF(ISBLANK('October 2014'!F752),"",IF(ISTEXT('October 2014'!F752),0,'October 2014'!F752))</f>
        <v>38.08</v>
      </c>
    </row>
    <row r="515" spans="1:2" x14ac:dyDescent="0.2">
      <c r="A515">
        <f>IF(ISBLANK('October 2014'!A756),"",IF(ISTEXT('October 2014'!A756),0,'October 2014'!A756))</f>
        <v>407748</v>
      </c>
      <c r="B515">
        <f>IF(ISBLANK('October 2014'!F756),"",IF(ISTEXT('October 2014'!F756),0,'October 2014'!F756))</f>
        <v>216.72</v>
      </c>
    </row>
    <row r="516" spans="1:2" x14ac:dyDescent="0.2">
      <c r="A516">
        <f>IF(ISBLANK('October 2014'!A760),"",IF(ISTEXT('October 2014'!A760),0,'October 2014'!A760))</f>
        <v>408033</v>
      </c>
      <c r="B516">
        <f>IF(ISBLANK('October 2014'!F760),"",IF(ISTEXT('October 2014'!F760),0,'October 2014'!F760))</f>
        <v>500</v>
      </c>
    </row>
    <row r="517" spans="1:2" x14ac:dyDescent="0.2">
      <c r="A517">
        <f>IF(ISBLANK('October 2014'!A761),"",IF(ISTEXT('October 2014'!A761),0,'October 2014'!A761))</f>
        <v>408323</v>
      </c>
      <c r="B517">
        <f>IF(ISBLANK('October 2014'!F761),"",IF(ISTEXT('October 2014'!F761),0,'October 2014'!F761))</f>
        <v>400</v>
      </c>
    </row>
    <row r="518" spans="1:2" x14ac:dyDescent="0.2">
      <c r="A518">
        <f>IF(ISBLANK('October 2014'!A762),"",IF(ISTEXT('October 2014'!A762),0,'October 2014'!A762))</f>
        <v>408486</v>
      </c>
      <c r="B518">
        <f>IF(ISBLANK('October 2014'!F762),"",IF(ISTEXT('October 2014'!F762),0,'October 2014'!F762))</f>
        <v>670</v>
      </c>
    </row>
    <row r="519" spans="1:2" x14ac:dyDescent="0.2">
      <c r="A519">
        <f>IF(ISBLANK('October 2014'!A766),"",IF(ISTEXT('October 2014'!A766),0,'October 2014'!A766))</f>
        <v>408034</v>
      </c>
      <c r="B519">
        <f>IF(ISBLANK('October 2014'!F766),"",IF(ISTEXT('October 2014'!F766),0,'October 2014'!F766))</f>
        <v>450</v>
      </c>
    </row>
    <row r="520" spans="1:2" x14ac:dyDescent="0.2">
      <c r="A520" t="str">
        <f>IF(ISBLANK('October 2014'!A767),"",IF(ISTEXT('October 2014'!A767),0,'October 2014'!A767))</f>
        <v/>
      </c>
      <c r="B520">
        <f>IF(ISBLANK('October 2014'!F767),"",IF(ISTEXT('October 2014'!F767),0,'October 2014'!F767))</f>
        <v>450</v>
      </c>
    </row>
    <row r="521" spans="1:2" x14ac:dyDescent="0.2">
      <c r="A521" t="str">
        <f>IF(ISBLANK('October 2014'!A768),"",IF(ISTEXT('October 2014'!A768),0,'October 2014'!A768))</f>
        <v/>
      </c>
      <c r="B521">
        <f>IF(ISBLANK('October 2014'!F768),"",IF(ISTEXT('October 2014'!F768),0,'October 2014'!F768))</f>
        <v>450</v>
      </c>
    </row>
    <row r="522" spans="1:2" x14ac:dyDescent="0.2">
      <c r="A522" t="str">
        <f>IF(ISBLANK('October 2014'!A769),"",IF(ISTEXT('October 2014'!A769),0,'October 2014'!A769))</f>
        <v/>
      </c>
      <c r="B522">
        <f>IF(ISBLANK('October 2014'!F769),"",IF(ISTEXT('October 2014'!F769),0,'October 2014'!F769))</f>
        <v>100</v>
      </c>
    </row>
    <row r="523" spans="1:2" x14ac:dyDescent="0.2">
      <c r="A523" t="str">
        <f>IF(ISBLANK('October 2014'!A770),"",IF(ISTEXT('October 2014'!A770),0,'October 2014'!A770))</f>
        <v/>
      </c>
      <c r="B523">
        <f>IF(ISBLANK('October 2014'!F770),"",IF(ISTEXT('October 2014'!F770),0,'October 2014'!F770))</f>
        <v>100</v>
      </c>
    </row>
    <row r="524" spans="1:2" x14ac:dyDescent="0.2">
      <c r="A524" t="str">
        <f>IF(ISBLANK('October 2014'!A771),"",IF(ISTEXT('October 2014'!A771),0,'October 2014'!A771))</f>
        <v/>
      </c>
      <c r="B524">
        <f>IF(ISBLANK('October 2014'!F771),"",IF(ISTEXT('October 2014'!F771),0,'October 2014'!F771))</f>
        <v>100</v>
      </c>
    </row>
    <row r="525" spans="1:2" x14ac:dyDescent="0.2">
      <c r="A525" t="str">
        <f>IF(ISBLANK('October 2014'!A772),"",IF(ISTEXT('October 2014'!A772),0,'October 2014'!A772))</f>
        <v/>
      </c>
      <c r="B525">
        <f>IF(ISBLANK('October 2014'!F772),"",IF(ISTEXT('October 2014'!F772),0,'October 2014'!F772))</f>
        <v>100</v>
      </c>
    </row>
    <row r="526" spans="1:2" x14ac:dyDescent="0.2">
      <c r="A526" t="str">
        <f>IF(ISBLANK('October 2014'!A773),"",IF(ISTEXT('October 2014'!A773),0,'October 2014'!A773))</f>
        <v/>
      </c>
      <c r="B526">
        <f>IF(ISBLANK('October 2014'!F773),"",IF(ISTEXT('October 2014'!F773),0,'October 2014'!F773))</f>
        <v>450</v>
      </c>
    </row>
    <row r="527" spans="1:2" x14ac:dyDescent="0.2">
      <c r="A527" t="str">
        <f>IF(ISBLANK('October 2014'!A774),"",IF(ISTEXT('October 2014'!A774),0,'October 2014'!A774))</f>
        <v/>
      </c>
      <c r="B527">
        <f>IF(ISBLANK('October 2014'!F774),"",IF(ISTEXT('October 2014'!F774),0,'October 2014'!F774))</f>
        <v>100</v>
      </c>
    </row>
    <row r="528" spans="1:2" x14ac:dyDescent="0.2">
      <c r="A528">
        <f>IF(ISBLANK('October 2014'!A775),"",IF(ISTEXT('October 2014'!A775),0,'October 2014'!A775))</f>
        <v>408487</v>
      </c>
      <c r="B528">
        <f>IF(ISBLANK('October 2014'!F775),"",IF(ISTEXT('October 2014'!F775),0,'October 2014'!F775))</f>
        <v>500</v>
      </c>
    </row>
    <row r="529" spans="1:2" x14ac:dyDescent="0.2">
      <c r="A529" t="str">
        <f>IF(ISBLANK('October 2014'!A776),"",IF(ISTEXT('October 2014'!A776),0,'October 2014'!A776))</f>
        <v/>
      </c>
      <c r="B529">
        <f>IF(ISBLANK('October 2014'!F776),"",IF(ISTEXT('October 2014'!F776),0,'October 2014'!F776))</f>
        <v>1000</v>
      </c>
    </row>
    <row r="530" spans="1:2" x14ac:dyDescent="0.2">
      <c r="A530" t="str">
        <f>IF(ISBLANK('October 2014'!A777),"",IF(ISTEXT('October 2014'!A777),0,'October 2014'!A777))</f>
        <v/>
      </c>
      <c r="B530">
        <f>IF(ISBLANK('October 2014'!F777),"",IF(ISTEXT('October 2014'!F777),0,'October 2014'!F777))</f>
        <v>250</v>
      </c>
    </row>
    <row r="531" spans="1:2" x14ac:dyDescent="0.2">
      <c r="A531" t="str">
        <f>IF(ISBLANK('October 2014'!A778),"",IF(ISTEXT('October 2014'!A778),0,'October 2014'!A778))</f>
        <v/>
      </c>
      <c r="B531">
        <f>IF(ISBLANK('October 2014'!F778),"",IF(ISTEXT('October 2014'!F778),0,'October 2014'!F778))</f>
        <v>250</v>
      </c>
    </row>
    <row r="532" spans="1:2" x14ac:dyDescent="0.2">
      <c r="A532" t="str">
        <f>IF(ISBLANK('October 2014'!A779),"",IF(ISTEXT('October 2014'!A779),0,'October 2014'!A779))</f>
        <v/>
      </c>
      <c r="B532">
        <f>IF(ISBLANK('October 2014'!F779),"",IF(ISTEXT('October 2014'!F779),0,'October 2014'!F779))</f>
        <v>750</v>
      </c>
    </row>
    <row r="533" spans="1:2" x14ac:dyDescent="0.2">
      <c r="A533">
        <f>IF(ISBLANK('October 2014'!A783),"",IF(ISTEXT('October 2014'!A783),0,'October 2014'!A783))</f>
        <v>407749</v>
      </c>
      <c r="B533">
        <f>IF(ISBLANK('October 2014'!F783),"",IF(ISTEXT('October 2014'!F783),0,'October 2014'!F783))</f>
        <v>450</v>
      </c>
    </row>
    <row r="534" spans="1:2" x14ac:dyDescent="0.2">
      <c r="A534" t="str">
        <f>IF(ISBLANK('October 2014'!A784),"",IF(ISTEXT('October 2014'!A784),0,'October 2014'!A784))</f>
        <v/>
      </c>
      <c r="B534">
        <f>IF(ISBLANK('October 2014'!F784),"",IF(ISTEXT('October 2014'!F784),0,'October 2014'!F784))</f>
        <v>100</v>
      </c>
    </row>
    <row r="535" spans="1:2" x14ac:dyDescent="0.2">
      <c r="A535">
        <f>IF(ISBLANK('October 2014'!A785),"",IF(ISTEXT('October 2014'!A785),0,'October 2014'!A785))</f>
        <v>408035</v>
      </c>
      <c r="B535">
        <f>IF(ISBLANK('October 2014'!F785),"",IF(ISTEXT('October 2014'!F785),0,'October 2014'!F785))</f>
        <v>100</v>
      </c>
    </row>
    <row r="536" spans="1:2" x14ac:dyDescent="0.2">
      <c r="A536" t="str">
        <f>IF(ISBLANK('October 2014'!A786),"",IF(ISTEXT('October 2014'!A786),0,'October 2014'!A786))</f>
        <v/>
      </c>
      <c r="B536">
        <f>IF(ISBLANK('October 2014'!F786),"",IF(ISTEXT('October 2014'!F786),0,'October 2014'!F786))</f>
        <v>450</v>
      </c>
    </row>
    <row r="537" spans="1:2" x14ac:dyDescent="0.2">
      <c r="A537" t="str">
        <f>IF(ISBLANK('October 2014'!A787),"",IF(ISTEXT('October 2014'!A787),0,'October 2014'!A787))</f>
        <v/>
      </c>
      <c r="B537">
        <f>IF(ISBLANK('October 2014'!F787),"",IF(ISTEXT('October 2014'!F787),0,'October 2014'!F787))</f>
        <v>450</v>
      </c>
    </row>
    <row r="538" spans="1:2" x14ac:dyDescent="0.2">
      <c r="A538">
        <f>IF(ISBLANK('October 2014'!A791),"",IF(ISTEXT('October 2014'!A791),0,'October 2014'!A791))</f>
        <v>408036</v>
      </c>
      <c r="B538">
        <f>IF(ISBLANK('October 2014'!F791),"",IF(ISTEXT('October 2014'!F791),0,'October 2014'!F791))</f>
        <v>55.5</v>
      </c>
    </row>
    <row r="539" spans="1:2" x14ac:dyDescent="0.2">
      <c r="A539">
        <f>IF(ISBLANK('October 2014'!A792),"",IF(ISTEXT('October 2014'!A792),0,'October 2014'!A792))</f>
        <v>408037</v>
      </c>
      <c r="B539">
        <f>IF(ISBLANK('October 2014'!F792),"",IF(ISTEXT('October 2014'!F792),0,'October 2014'!F792))</f>
        <v>426.42</v>
      </c>
    </row>
    <row r="540" spans="1:2" x14ac:dyDescent="0.2">
      <c r="A540">
        <f>IF(ISBLANK('October 2014'!A793),"",IF(ISTEXT('October 2014'!A793),0,'October 2014'!A793))</f>
        <v>408038</v>
      </c>
      <c r="B540">
        <f>IF(ISBLANK('October 2014'!F793),"",IF(ISTEXT('October 2014'!F793),0,'October 2014'!F793))</f>
        <v>173.81</v>
      </c>
    </row>
    <row r="541" spans="1:2" x14ac:dyDescent="0.2">
      <c r="A541">
        <f>IF(ISBLANK('October 2014'!A794),"",IF(ISTEXT('October 2014'!A794),0,'October 2014'!A794))</f>
        <v>408039</v>
      </c>
      <c r="B541">
        <f>IF(ISBLANK('October 2014'!F794),"",IF(ISTEXT('October 2014'!F794),0,'October 2014'!F794))</f>
        <v>489.75</v>
      </c>
    </row>
    <row r="542" spans="1:2" x14ac:dyDescent="0.2">
      <c r="A542">
        <f>IF(ISBLANK('October 2014'!A795),"",IF(ISTEXT('October 2014'!A795),0,'October 2014'!A795))</f>
        <v>408040</v>
      </c>
      <c r="B542">
        <f>IF(ISBLANK('October 2014'!F795),"",IF(ISTEXT('October 2014'!F795),0,'October 2014'!F795))</f>
        <v>153.16</v>
      </c>
    </row>
    <row r="543" spans="1:2" x14ac:dyDescent="0.2">
      <c r="A543">
        <f>IF(ISBLANK('October 2014'!A796),"",IF(ISTEXT('October 2014'!A796),0,'October 2014'!A796))</f>
        <v>408041</v>
      </c>
      <c r="B543">
        <f>IF(ISBLANK('October 2014'!F796),"",IF(ISTEXT('October 2014'!F796),0,'October 2014'!F796))</f>
        <v>381.14</v>
      </c>
    </row>
    <row r="544" spans="1:2" x14ac:dyDescent="0.2">
      <c r="A544">
        <f>IF(ISBLANK('October 2014'!A797),"",IF(ISTEXT('October 2014'!A797),0,'October 2014'!A797))</f>
        <v>408042</v>
      </c>
      <c r="B544">
        <f>IF(ISBLANK('October 2014'!F797),"",IF(ISTEXT('October 2014'!F797),0,'October 2014'!F797))</f>
        <v>10.61</v>
      </c>
    </row>
    <row r="545" spans="1:2" x14ac:dyDescent="0.2">
      <c r="A545">
        <f>IF(ISBLANK('October 2014'!A798),"",IF(ISTEXT('October 2014'!A798),0,'October 2014'!A798))</f>
        <v>408043</v>
      </c>
      <c r="B545">
        <f>IF(ISBLANK('October 2014'!F798),"",IF(ISTEXT('October 2014'!F798),0,'October 2014'!F798))</f>
        <v>126.93</v>
      </c>
    </row>
    <row r="546" spans="1:2" x14ac:dyDescent="0.2">
      <c r="A546">
        <f>IF(ISBLANK('October 2014'!A799),"",IF(ISTEXT('October 2014'!A799),0,'October 2014'!A799))</f>
        <v>408044</v>
      </c>
      <c r="B546">
        <f>IF(ISBLANK('October 2014'!F799),"",IF(ISTEXT('October 2014'!F799),0,'October 2014'!F799))</f>
        <v>350.9</v>
      </c>
    </row>
    <row r="547" spans="1:2" x14ac:dyDescent="0.2">
      <c r="A547">
        <f>IF(ISBLANK('October 2014'!A800),"",IF(ISTEXT('October 2014'!A800),0,'October 2014'!A800))</f>
        <v>408045</v>
      </c>
      <c r="B547">
        <f>IF(ISBLANK('October 2014'!F800),"",IF(ISTEXT('October 2014'!F800),0,'October 2014'!F800))</f>
        <v>4062.94</v>
      </c>
    </row>
    <row r="548" spans="1:2" x14ac:dyDescent="0.2">
      <c r="A548">
        <f>IF(ISBLANK('October 2014'!A801),"",IF(ISTEXT('October 2014'!A801),0,'October 2014'!A801))</f>
        <v>408046</v>
      </c>
      <c r="B548">
        <f>IF(ISBLANK('October 2014'!F801),"",IF(ISTEXT('October 2014'!F801),0,'October 2014'!F801))</f>
        <v>330.6</v>
      </c>
    </row>
    <row r="549" spans="1:2" x14ac:dyDescent="0.2">
      <c r="A549">
        <f>IF(ISBLANK('October 2014'!A802),"",IF(ISTEXT('October 2014'!A802),0,'October 2014'!A802))</f>
        <v>408047</v>
      </c>
      <c r="B549">
        <f>IF(ISBLANK('October 2014'!F802),"",IF(ISTEXT('October 2014'!F802),0,'October 2014'!F802))</f>
        <v>1416.76</v>
      </c>
    </row>
    <row r="550" spans="1:2" x14ac:dyDescent="0.2">
      <c r="A550">
        <f>IF(ISBLANK('October 2014'!A806),"",IF(ISTEXT('October 2014'!A806),0,'October 2014'!A806))</f>
        <v>408653</v>
      </c>
      <c r="B550">
        <f>IF(ISBLANK('October 2014'!F806),"",IF(ISTEXT('October 2014'!F806),0,'October 2014'!F806))</f>
        <v>40.32</v>
      </c>
    </row>
    <row r="551" spans="1:2" x14ac:dyDescent="0.2">
      <c r="A551">
        <f>IF(ISBLANK('October 2014'!A810),"",IF(ISTEXT('October 2014'!A810),0,'October 2014'!A810))</f>
        <v>407750</v>
      </c>
      <c r="B551">
        <f>IF(ISBLANK('October 2014'!F810),"",IF(ISTEXT('October 2014'!F810),0,'October 2014'!F810))</f>
        <v>2205.8000000000002</v>
      </c>
    </row>
    <row r="552" spans="1:2" x14ac:dyDescent="0.2">
      <c r="A552" t="str">
        <f>IF(ISBLANK('October 2014'!A811),"",IF(ISTEXT('October 2014'!A811),0,'October 2014'!A811))</f>
        <v/>
      </c>
      <c r="B552" t="str">
        <f>IF(ISBLANK('October 2014'!F811),"",IF(ISTEXT('October 2014'!F811),0,'October 2014'!F811))</f>
        <v/>
      </c>
    </row>
    <row r="553" spans="1:2" x14ac:dyDescent="0.2">
      <c r="A553">
        <f>IF(ISBLANK('October 2014'!A812),"",IF(ISTEXT('October 2014'!A812),0,'October 2014'!A812))</f>
        <v>408876</v>
      </c>
      <c r="B553">
        <f>IF(ISBLANK('October 2014'!F812),"",IF(ISTEXT('October 2014'!F812),0,'October 2014'!F812))</f>
        <v>367.63</v>
      </c>
    </row>
    <row r="554" spans="1:2" x14ac:dyDescent="0.2">
      <c r="A554">
        <f>IF(ISBLANK('October 2014'!A813),"",IF(ISTEXT('October 2014'!A813),0,'October 2014'!A813))</f>
        <v>409009</v>
      </c>
      <c r="B554">
        <f>IF(ISBLANK('October 2014'!F813),"",IF(ISTEXT('October 2014'!F813),0,'October 2014'!F813))</f>
        <v>367.64</v>
      </c>
    </row>
    <row r="555" spans="1:2" x14ac:dyDescent="0.2">
      <c r="A555">
        <f>IF(ISBLANK('October 2014'!A817),"",IF(ISTEXT('October 2014'!A817),0,'October 2014'!A817))</f>
        <v>408048</v>
      </c>
      <c r="B555">
        <f>IF(ISBLANK('October 2014'!F817),"",IF(ISTEXT('October 2014'!F817),0,'October 2014'!F817))</f>
        <v>579.75</v>
      </c>
    </row>
    <row r="556" spans="1:2" x14ac:dyDescent="0.2">
      <c r="A556">
        <f>IF(ISBLANK('October 2014'!A821),"",IF(ISTEXT('October 2014'!A821),0,'October 2014'!A821))</f>
        <v>408654</v>
      </c>
      <c r="B556">
        <f>IF(ISBLANK('October 2014'!F821),"",IF(ISTEXT('October 2014'!F821),0,'October 2014'!F821))</f>
        <v>50</v>
      </c>
    </row>
    <row r="557" spans="1:2" x14ac:dyDescent="0.2">
      <c r="A557">
        <f>IF(ISBLANK('October 2014'!A825),"",IF(ISTEXT('October 2014'!A825),0,'October 2014'!A825))</f>
        <v>408841</v>
      </c>
      <c r="B557">
        <f>IF(ISBLANK('October 2014'!F825),"",IF(ISTEXT('October 2014'!F825),0,'October 2014'!F825))</f>
        <v>12.08</v>
      </c>
    </row>
    <row r="558" spans="1:2" x14ac:dyDescent="0.2">
      <c r="A558">
        <f>IF(ISBLANK('October 2014'!A826),"",IF(ISTEXT('October 2014'!A826),0,'October 2014'!A826))</f>
        <v>408980</v>
      </c>
      <c r="B558">
        <f>IF(ISBLANK('October 2014'!F826),"",IF(ISTEXT('October 2014'!F826),0,'October 2014'!F826))</f>
        <v>53.27</v>
      </c>
    </row>
    <row r="559" spans="1:2" x14ac:dyDescent="0.2">
      <c r="A559" t="str">
        <f>IF(ISBLANK('October 2014'!A827),"",IF(ISTEXT('October 2014'!A827),0,'October 2014'!A827))</f>
        <v/>
      </c>
      <c r="B559" t="str">
        <f>IF(ISBLANK('October 2014'!F827),"",IF(ISTEXT('October 2014'!F827),0,'October 2014'!F827))</f>
        <v/>
      </c>
    </row>
    <row r="560" spans="1:2" x14ac:dyDescent="0.2">
      <c r="A560">
        <f>IF(ISBLANK('October 2014'!A831),"",IF(ISTEXT('October 2014'!A831),0,'October 2014'!A831))</f>
        <v>408488</v>
      </c>
      <c r="B560">
        <f>IF(ISBLANK('October 2014'!F831),"",IF(ISTEXT('October 2014'!F831),0,'October 2014'!F831))</f>
        <v>11750</v>
      </c>
    </row>
    <row r="561" spans="1:2" x14ac:dyDescent="0.2">
      <c r="A561" t="str">
        <f>IF(ISBLANK('October 2014'!A832),"",IF(ISTEXT('October 2014'!A832),0,'October 2014'!A832))</f>
        <v/>
      </c>
      <c r="B561" t="str">
        <f>IF(ISBLANK('October 2014'!F832),"",IF(ISTEXT('October 2014'!F832),0,'October 2014'!F832))</f>
        <v/>
      </c>
    </row>
    <row r="562" spans="1:2" x14ac:dyDescent="0.2">
      <c r="A562" t="str">
        <f>IF(ISBLANK('October 2014'!A833),"",IF(ISTEXT('October 2014'!A833),0,'October 2014'!A833))</f>
        <v/>
      </c>
      <c r="B562" t="str">
        <f>IF(ISBLANK('October 2014'!F833),"",IF(ISTEXT('October 2014'!F833),0,'October 2014'!F833))</f>
        <v/>
      </c>
    </row>
    <row r="563" spans="1:2" x14ac:dyDescent="0.2">
      <c r="A563">
        <f>IF(ISBLANK('October 2014'!A837),"",IF(ISTEXT('October 2014'!A837),0,'October 2014'!A837))</f>
        <v>407751</v>
      </c>
      <c r="B563">
        <f>IF(ISBLANK('October 2014'!F837),"",IF(ISTEXT('October 2014'!F837),0,'October 2014'!F837))</f>
        <v>450</v>
      </c>
    </row>
    <row r="564" spans="1:2" x14ac:dyDescent="0.2">
      <c r="A564" t="str">
        <f>IF(ISBLANK('October 2014'!A838),"",IF(ISTEXT('October 2014'!A838),0,'October 2014'!A838))</f>
        <v/>
      </c>
      <c r="B564">
        <f>IF(ISBLANK('October 2014'!F838),"",IF(ISTEXT('October 2014'!F838),0,'October 2014'!F838))</f>
        <v>100</v>
      </c>
    </row>
    <row r="565" spans="1:2" x14ac:dyDescent="0.2">
      <c r="A565">
        <f>IF(ISBLANK('October 2014'!A839),"",IF(ISTEXT('October 2014'!A839),0,'October 2014'!A839))</f>
        <v>408877</v>
      </c>
      <c r="B565">
        <f>IF(ISBLANK('October 2014'!F839),"",IF(ISTEXT('October 2014'!F839),0,'October 2014'!F839))</f>
        <v>450</v>
      </c>
    </row>
    <row r="566" spans="1:2" x14ac:dyDescent="0.2">
      <c r="A566" t="str">
        <f>IF(ISBLANK('October 2014'!A840),"",IF(ISTEXT('October 2014'!A840),0,'October 2014'!A840))</f>
        <v/>
      </c>
      <c r="B566">
        <f>IF(ISBLANK('October 2014'!F840),"",IF(ISTEXT('October 2014'!F840),0,'October 2014'!F840))</f>
        <v>450</v>
      </c>
    </row>
    <row r="567" spans="1:2" x14ac:dyDescent="0.2">
      <c r="A567">
        <f>IF(ISBLANK('October 2014'!A841),"",IF(ISTEXT('October 2014'!A841),0,'October 2014'!A841))</f>
        <v>409010</v>
      </c>
      <c r="B567">
        <f>IF(ISBLANK('October 2014'!F841),"",IF(ISTEXT('October 2014'!F841),0,'October 2014'!F841))</f>
        <v>450</v>
      </c>
    </row>
    <row r="568" spans="1:2" x14ac:dyDescent="0.2">
      <c r="A568" t="str">
        <f>IF(ISBLANK('October 2014'!A842),"",IF(ISTEXT('October 2014'!A842),0,'October 2014'!A842))</f>
        <v/>
      </c>
      <c r="B568">
        <f>IF(ISBLANK('October 2014'!F842),"",IF(ISTEXT('October 2014'!F842),0,'October 2014'!F842))</f>
        <v>450</v>
      </c>
    </row>
    <row r="569" spans="1:2" x14ac:dyDescent="0.2">
      <c r="A569" t="str">
        <f>IF(ISBLANK('October 2014'!A843),"",IF(ISTEXT('October 2014'!A843),0,'October 2014'!A843))</f>
        <v/>
      </c>
      <c r="B569">
        <f>IF(ISBLANK('October 2014'!F843),"",IF(ISTEXT('October 2014'!F843),0,'October 2014'!F843))</f>
        <v>100</v>
      </c>
    </row>
    <row r="570" spans="1:2" x14ac:dyDescent="0.2">
      <c r="A570">
        <f>IF(ISBLANK('October 2014'!A847),"",IF(ISTEXT('October 2014'!A847),0,'October 2014'!A847))</f>
        <v>408324</v>
      </c>
      <c r="B570">
        <f>IF(ISBLANK('October 2014'!F847),"",IF(ISTEXT('October 2014'!F847),0,'October 2014'!F847))</f>
        <v>703</v>
      </c>
    </row>
    <row r="571" spans="1:2" x14ac:dyDescent="0.2">
      <c r="A571">
        <f>IF(ISBLANK('October 2014'!A848),"",IF(ISTEXT('October 2014'!A848),0,'October 2014'!A848))</f>
        <v>409011</v>
      </c>
      <c r="B571">
        <f>IF(ISBLANK('October 2014'!F848),"",IF(ISTEXT('October 2014'!F848),0,'October 2014'!F848))</f>
        <v>642</v>
      </c>
    </row>
    <row r="572" spans="1:2" x14ac:dyDescent="0.2">
      <c r="A572" t="str">
        <f>IF(ISBLANK('October 2014'!A849),"",IF(ISTEXT('October 2014'!A849),0,'October 2014'!A849))</f>
        <v/>
      </c>
      <c r="B572">
        <f>IF(ISBLANK('October 2014'!F849),"",IF(ISTEXT('October 2014'!F849),0,'October 2014'!F849))</f>
        <v>117</v>
      </c>
    </row>
    <row r="573" spans="1:2" x14ac:dyDescent="0.2">
      <c r="A573">
        <f>IF(ISBLANK('October 2014'!A853),"",IF(ISTEXT('October 2014'!A853),0,'October 2014'!A853))</f>
        <v>409012</v>
      </c>
      <c r="B573">
        <f>IF(ISBLANK('October 2014'!F853),"",IF(ISTEXT('October 2014'!F853),0,'October 2014'!F853))</f>
        <v>60</v>
      </c>
    </row>
    <row r="574" spans="1:2" x14ac:dyDescent="0.2">
      <c r="A574">
        <f>IF(ISBLANK('October 2014'!A857),"",IF(ISTEXT('October 2014'!A857),0,'October 2014'!A857))</f>
        <v>409013</v>
      </c>
      <c r="B574">
        <f>IF(ISBLANK('October 2014'!F857),"",IF(ISTEXT('October 2014'!F857),0,'October 2014'!F857))</f>
        <v>69</v>
      </c>
    </row>
    <row r="575" spans="1:2" x14ac:dyDescent="0.2">
      <c r="A575">
        <f>IF(ISBLANK('October 2014'!A861),"",IF(ISTEXT('October 2014'!A861),0,'October 2014'!A861))</f>
        <v>407752</v>
      </c>
      <c r="B575">
        <f>IF(ISBLANK('October 2014'!F861),"",IF(ISTEXT('October 2014'!F861),0,'October 2014'!F861))</f>
        <v>550</v>
      </c>
    </row>
    <row r="576" spans="1:2" x14ac:dyDescent="0.2">
      <c r="A576">
        <f>IF(ISBLANK('October 2014'!A862),"",IF(ISTEXT('October 2014'!A862),0,'October 2014'!A862))</f>
        <v>408489</v>
      </c>
      <c r="B576">
        <f>IF(ISBLANK('October 2014'!F862),"",IF(ISTEXT('October 2014'!F862),0,'October 2014'!F862))</f>
        <v>450</v>
      </c>
    </row>
    <row r="577" spans="1:2" x14ac:dyDescent="0.2">
      <c r="A577" t="str">
        <f>IF(ISBLANK('October 2014'!A863),"",IF(ISTEXT('October 2014'!A863),0,'October 2014'!A863))</f>
        <v/>
      </c>
      <c r="B577">
        <f>IF(ISBLANK('October 2014'!F863),"",IF(ISTEXT('October 2014'!F863),0,'October 2014'!F863))</f>
        <v>450</v>
      </c>
    </row>
    <row r="578" spans="1:2" x14ac:dyDescent="0.2">
      <c r="A578" t="str">
        <f>IF(ISBLANK('October 2014'!A864),"",IF(ISTEXT('October 2014'!A864),0,'October 2014'!A864))</f>
        <v/>
      </c>
      <c r="B578">
        <f>IF(ISBLANK('October 2014'!F864),"",IF(ISTEXT('October 2014'!F864),0,'October 2014'!F864))</f>
        <v>100</v>
      </c>
    </row>
    <row r="579" spans="1:2" x14ac:dyDescent="0.2">
      <c r="A579" t="str">
        <f>IF(ISBLANK('October 2014'!A865),"",IF(ISTEXT('October 2014'!A865),0,'October 2014'!A865))</f>
        <v/>
      </c>
      <c r="B579">
        <f>IF(ISBLANK('October 2014'!F865),"",IF(ISTEXT('October 2014'!F865),0,'October 2014'!F865))</f>
        <v>500</v>
      </c>
    </row>
    <row r="580" spans="1:2" x14ac:dyDescent="0.2">
      <c r="A580">
        <f>IF(ISBLANK('October 2014'!A869),"",IF(ISTEXT('October 2014'!A869),0,'October 2014'!A869))</f>
        <v>407967</v>
      </c>
      <c r="B580">
        <f>IF(ISBLANK('October 2014'!F869),"",IF(ISTEXT('October 2014'!F869),0,'October 2014'!F869))</f>
        <v>725</v>
      </c>
    </row>
    <row r="581" spans="1:2" x14ac:dyDescent="0.2">
      <c r="A581">
        <f>IF(ISBLANK('October 2014'!A870),"",IF(ISTEXT('October 2014'!A870),0,'October 2014'!A870))</f>
        <v>408325</v>
      </c>
      <c r="B581">
        <f>IF(ISBLANK('October 2014'!F870),"",IF(ISTEXT('October 2014'!F870),0,'October 2014'!F870))</f>
        <v>725</v>
      </c>
    </row>
    <row r="582" spans="1:2" x14ac:dyDescent="0.2">
      <c r="A582">
        <f>IF(ISBLANK('October 2014'!A871),"",IF(ISTEXT('October 2014'!A871),0,'October 2014'!A871))</f>
        <v>409014</v>
      </c>
      <c r="B582">
        <f>IF(ISBLANK('October 2014'!F871),"",IF(ISTEXT('October 2014'!F871),0,'October 2014'!F871))</f>
        <v>725</v>
      </c>
    </row>
    <row r="583" spans="1:2" x14ac:dyDescent="0.2">
      <c r="A583">
        <f>IF(ISBLANK('October 2014'!A875),"",IF(ISTEXT('October 2014'!A875),0,'October 2014'!A875))</f>
        <v>408655</v>
      </c>
      <c r="B583">
        <f>IF(ISBLANK('October 2014'!F875),"",IF(ISTEXT('October 2014'!F875),0,'October 2014'!F875))</f>
        <v>6045</v>
      </c>
    </row>
    <row r="584" spans="1:2" x14ac:dyDescent="0.2">
      <c r="A584">
        <f>IF(ISBLANK('October 2014'!A879),"",IF(ISTEXT('October 2014'!A879),0,'October 2014'!A879))</f>
        <v>407753</v>
      </c>
      <c r="B584">
        <f>IF(ISBLANK('October 2014'!F879),"",IF(ISTEXT('October 2014'!F879),0,'October 2014'!F879))</f>
        <v>219.99</v>
      </c>
    </row>
    <row r="585" spans="1:2" x14ac:dyDescent="0.2">
      <c r="A585">
        <f>IF(ISBLANK('October 2014'!A883),"",IF(ISTEXT('October 2014'!A883),0,'October 2014'!A883))</f>
        <v>408049</v>
      </c>
      <c r="B585">
        <f>IF(ISBLANK('October 2014'!F883),"",IF(ISTEXT('October 2014'!F883),0,'October 2014'!F883))</f>
        <v>99</v>
      </c>
    </row>
    <row r="586" spans="1:2" x14ac:dyDescent="0.2">
      <c r="A586">
        <f>IF(ISBLANK('October 2014'!A887),"",IF(ISTEXT('October 2014'!A887),0,'October 2014'!A887))</f>
        <v>407754</v>
      </c>
      <c r="B586">
        <f>IF(ISBLANK('October 2014'!F887),"",IF(ISTEXT('October 2014'!F887),0,'October 2014'!F887))</f>
        <v>2956.99</v>
      </c>
    </row>
    <row r="587" spans="1:2" x14ac:dyDescent="0.2">
      <c r="A587">
        <f>IF(ISBLANK('October 2014'!A888),"",IF(ISTEXT('October 2014'!A888),0,'October 2014'!A888))</f>
        <v>408878</v>
      </c>
      <c r="B587">
        <f>IF(ISBLANK('October 2014'!F888),"",IF(ISTEXT('October 2014'!F888),0,'October 2014'!F888))</f>
        <v>1146.97</v>
      </c>
    </row>
    <row r="588" spans="1:2" x14ac:dyDescent="0.2">
      <c r="A588">
        <f>IF(ISBLANK('October 2014'!A892),"",IF(ISTEXT('October 2014'!A892),0,'October 2014'!A892))</f>
        <v>407968</v>
      </c>
      <c r="B588">
        <f>IF(ISBLANK('October 2014'!F892),"",IF(ISTEXT('October 2014'!F892),0,'October 2014'!F892))</f>
        <v>1500</v>
      </c>
    </row>
    <row r="589" spans="1:2" x14ac:dyDescent="0.2">
      <c r="A589">
        <f>IF(ISBLANK('October 2014'!A896),"",IF(ISTEXT('October 2014'!A896),0,'October 2014'!A896))</f>
        <v>409015</v>
      </c>
      <c r="B589">
        <f>IF(ISBLANK('October 2014'!F896),"",IF(ISTEXT('October 2014'!F896),0,'October 2014'!F896))</f>
        <v>342517</v>
      </c>
    </row>
    <row r="590" spans="1:2" x14ac:dyDescent="0.2">
      <c r="A590">
        <f>IF(ISBLANK('October 2014'!A900),"",IF(ISTEXT('October 2014'!A900),0,'October 2014'!A900))</f>
        <v>408490</v>
      </c>
      <c r="B590">
        <f>IF(ISBLANK('October 2014'!F900),"",IF(ISTEXT('October 2014'!F900),0,'October 2014'!F900))</f>
        <v>2658</v>
      </c>
    </row>
    <row r="591" spans="1:2" x14ac:dyDescent="0.2">
      <c r="A591">
        <f>IF(ISBLANK('October 2014'!A904),"",IF(ISTEXT('October 2014'!A904),0,'October 2014'!A904))</f>
        <v>407755</v>
      </c>
      <c r="B591">
        <f>IF(ISBLANK('October 2014'!F904),"",IF(ISTEXT('October 2014'!F904),0,'October 2014'!F904))</f>
        <v>750</v>
      </c>
    </row>
    <row r="592" spans="1:2" x14ac:dyDescent="0.2">
      <c r="A592">
        <f>IF(ISBLANK('October 2014'!A908),"",IF(ISTEXT('October 2014'!A908),0,'October 2014'!A908))</f>
        <v>408050</v>
      </c>
      <c r="B592">
        <f>IF(ISBLANK('October 2014'!F908),"",IF(ISTEXT('October 2014'!F908),0,'October 2014'!F908))</f>
        <v>438.34</v>
      </c>
    </row>
    <row r="593" spans="1:2" x14ac:dyDescent="0.2">
      <c r="A593" t="str">
        <f>IF(ISBLANK('October 2014'!A909),"",IF(ISTEXT('October 2014'!A909),0,'October 2014'!A909))</f>
        <v/>
      </c>
      <c r="B593" t="str">
        <f>IF(ISBLANK('October 2014'!F909),"",IF(ISTEXT('October 2014'!F909),0,'October 2014'!F909))</f>
        <v/>
      </c>
    </row>
    <row r="594" spans="1:2" x14ac:dyDescent="0.2">
      <c r="A594">
        <f>IF(ISBLANK('October 2014'!A913),"",IF(ISTEXT('October 2014'!A913),0,'October 2014'!A913))</f>
        <v>407756</v>
      </c>
      <c r="B594">
        <f>IF(ISBLANK('October 2014'!F913),"",IF(ISTEXT('October 2014'!F913),0,'October 2014'!F913))</f>
        <v>1350</v>
      </c>
    </row>
    <row r="595" spans="1:2" x14ac:dyDescent="0.2">
      <c r="A595" t="str">
        <f>IF(ISBLANK('October 2014'!A914),"",IF(ISTEXT('October 2014'!A914),0,'October 2014'!A914))</f>
        <v/>
      </c>
      <c r="B595">
        <f>IF(ISBLANK('October 2014'!F914),"",IF(ISTEXT('October 2014'!F914),0,'October 2014'!F914))</f>
        <v>675</v>
      </c>
    </row>
    <row r="596" spans="1:2" x14ac:dyDescent="0.2">
      <c r="A596">
        <f>IF(ISBLANK('October 2014'!A915),"",IF(ISTEXT('October 2014'!A915),0,'October 2014'!A915))</f>
        <v>408491</v>
      </c>
      <c r="B596">
        <f>IF(ISBLANK('October 2014'!F915),"",IF(ISTEXT('October 2014'!F915),0,'October 2014'!F915))</f>
        <v>4000</v>
      </c>
    </row>
    <row r="597" spans="1:2" x14ac:dyDescent="0.2">
      <c r="A597" t="str">
        <f>IF(ISBLANK('October 2014'!A916),"",IF(ISTEXT('October 2014'!A916),0,'October 2014'!A916))</f>
        <v/>
      </c>
      <c r="B597">
        <f>IF(ISBLANK('October 2014'!F916),"",IF(ISTEXT('October 2014'!F916),0,'October 2014'!F916))</f>
        <v>2450</v>
      </c>
    </row>
    <row r="598" spans="1:2" x14ac:dyDescent="0.2">
      <c r="A598">
        <f>IF(ISBLANK('October 2014'!A917),"",IF(ISTEXT('October 2014'!A917),0,'October 2014'!A917))</f>
        <v>408656</v>
      </c>
      <c r="B598">
        <f>IF(ISBLANK('October 2014'!F917),"",IF(ISTEXT('October 2014'!F917),0,'October 2014'!F917))</f>
        <v>550</v>
      </c>
    </row>
    <row r="599" spans="1:2" x14ac:dyDescent="0.2">
      <c r="A599" t="str">
        <f>IF(ISBLANK('October 2014'!A918),"",IF(ISTEXT('October 2014'!A918),0,'October 2014'!A918))</f>
        <v/>
      </c>
      <c r="B599">
        <f>IF(ISBLANK('October 2014'!F918),"",IF(ISTEXT('October 2014'!F918),0,'October 2014'!F918))</f>
        <v>300</v>
      </c>
    </row>
    <row r="600" spans="1:2" x14ac:dyDescent="0.2">
      <c r="A600" t="str">
        <f>IF(ISBLANK('October 2014'!A919),"",IF(ISTEXT('October 2014'!A919),0,'October 2014'!A919))</f>
        <v/>
      </c>
      <c r="B600">
        <f>IF(ISBLANK('October 2014'!F919),"",IF(ISTEXT('October 2014'!F919),0,'October 2014'!F919))</f>
        <v>300</v>
      </c>
    </row>
    <row r="601" spans="1:2" x14ac:dyDescent="0.2">
      <c r="A601">
        <f>IF(ISBLANK('October 2014'!A923),"",IF(ISTEXT('October 2014'!A923),0,'October 2014'!A923))</f>
        <v>92588</v>
      </c>
      <c r="B601">
        <f>IF(ISBLANK('October 2014'!F923),"",IF(ISTEXT('October 2014'!F923),0,'October 2014'!F923))</f>
        <v>18414.11</v>
      </c>
    </row>
    <row r="602" spans="1:2" x14ac:dyDescent="0.2">
      <c r="A602">
        <f>IF(ISBLANK('October 2014'!A924),"",IF(ISTEXT('October 2014'!A924),0,'October 2014'!A924))</f>
        <v>92589</v>
      </c>
      <c r="B602">
        <f>IF(ISBLANK('October 2014'!F924),"",IF(ISTEXT('October 2014'!F924),0,'October 2014'!F924))</f>
        <v>286.32</v>
      </c>
    </row>
    <row r="603" spans="1:2" x14ac:dyDescent="0.2">
      <c r="A603">
        <f>IF(ISBLANK('October 2014'!A925),"",IF(ISTEXT('October 2014'!A925),0,'October 2014'!A925))</f>
        <v>92590</v>
      </c>
      <c r="B603">
        <f>IF(ISBLANK('October 2014'!F925),"",IF(ISTEXT('October 2014'!F925),0,'October 2014'!F925))</f>
        <v>932.08</v>
      </c>
    </row>
    <row r="604" spans="1:2" x14ac:dyDescent="0.2">
      <c r="A604">
        <f>IF(ISBLANK('October 2014'!A926),"",IF(ISTEXT('October 2014'!A926),0,'October 2014'!A926))</f>
        <v>92591</v>
      </c>
      <c r="B604">
        <f>IF(ISBLANK('October 2014'!F926),"",IF(ISTEXT('October 2014'!F926),0,'October 2014'!F926))</f>
        <v>1212.1600000000001</v>
      </c>
    </row>
    <row r="605" spans="1:2" x14ac:dyDescent="0.2">
      <c r="A605">
        <f>IF(ISBLANK('October 2014'!A927),"",IF(ISTEXT('October 2014'!A927),0,'October 2014'!A927))</f>
        <v>92592</v>
      </c>
      <c r="B605">
        <f>IF(ISBLANK('October 2014'!F927),"",IF(ISTEXT('October 2014'!F927),0,'October 2014'!F927))</f>
        <v>714.11</v>
      </c>
    </row>
    <row r="606" spans="1:2" x14ac:dyDescent="0.2">
      <c r="A606">
        <f>IF(ISBLANK('October 2014'!A928),"",IF(ISTEXT('October 2014'!A928),0,'October 2014'!A928))</f>
        <v>92593</v>
      </c>
      <c r="B606">
        <f>IF(ISBLANK('October 2014'!F928),"",IF(ISTEXT('October 2014'!F928),0,'October 2014'!F928))</f>
        <v>19.920000000000002</v>
      </c>
    </row>
    <row r="607" spans="1:2" x14ac:dyDescent="0.2">
      <c r="A607">
        <f>IF(ISBLANK('October 2014'!A929),"",IF(ISTEXT('October 2014'!A929),0,'October 2014'!A929))</f>
        <v>92594</v>
      </c>
      <c r="B607">
        <f>IF(ISBLANK('October 2014'!F929),"",IF(ISTEXT('October 2014'!F929),0,'October 2014'!F929))</f>
        <v>2353.2800000000002</v>
      </c>
    </row>
    <row r="608" spans="1:2" x14ac:dyDescent="0.2">
      <c r="A608">
        <f>IF(ISBLANK('October 2014'!A930),"",IF(ISTEXT('October 2014'!A930),0,'October 2014'!A930))</f>
        <v>92595</v>
      </c>
      <c r="B608">
        <f>IF(ISBLANK('October 2014'!F930),"",IF(ISTEXT('October 2014'!F930),0,'October 2014'!F930))</f>
        <v>7.5</v>
      </c>
    </row>
    <row r="609" spans="1:2" x14ac:dyDescent="0.2">
      <c r="A609">
        <f>IF(ISBLANK('October 2014'!A931),"",IF(ISTEXT('October 2014'!A931),0,'October 2014'!A931))</f>
        <v>92596</v>
      </c>
      <c r="B609">
        <f>IF(ISBLANK('October 2014'!F931),"",IF(ISTEXT('October 2014'!F931),0,'October 2014'!F931))</f>
        <v>9.44</v>
      </c>
    </row>
    <row r="610" spans="1:2" x14ac:dyDescent="0.2">
      <c r="A610">
        <f>IF(ISBLANK('October 2014'!A932),"",IF(ISTEXT('October 2014'!A932),0,'October 2014'!A932))</f>
        <v>92597</v>
      </c>
      <c r="B610">
        <f>IF(ISBLANK('October 2014'!F932),"",IF(ISTEXT('October 2014'!F932),0,'October 2014'!F932))</f>
        <v>31.12</v>
      </c>
    </row>
    <row r="611" spans="1:2" x14ac:dyDescent="0.2">
      <c r="A611">
        <f>IF(ISBLANK('October 2014'!A933),"",IF(ISTEXT('October 2014'!A933),0,'October 2014'!A933))</f>
        <v>92598</v>
      </c>
      <c r="B611">
        <f>IF(ISBLANK('October 2014'!F933),"",IF(ISTEXT('October 2014'!F933),0,'October 2014'!F933))</f>
        <v>57.98</v>
      </c>
    </row>
    <row r="612" spans="1:2" x14ac:dyDescent="0.2">
      <c r="A612">
        <f>IF(ISBLANK('October 2014'!A934),"",IF(ISTEXT('October 2014'!A934),0,'October 2014'!A934))</f>
        <v>92599</v>
      </c>
      <c r="B612">
        <f>IF(ISBLANK('October 2014'!F934),"",IF(ISTEXT('October 2014'!F934),0,'October 2014'!F934))</f>
        <v>19.940000000000001</v>
      </c>
    </row>
    <row r="613" spans="1:2" x14ac:dyDescent="0.2">
      <c r="A613">
        <f>IF(ISBLANK('October 2014'!A938),"",IF(ISTEXT('October 2014'!A938),0,'October 2014'!A938))</f>
        <v>408492</v>
      </c>
      <c r="B613">
        <f>IF(ISBLANK('October 2014'!F938),"",IF(ISTEXT('October 2014'!F938),0,'October 2014'!F938))</f>
        <v>829.44</v>
      </c>
    </row>
    <row r="614" spans="1:2" x14ac:dyDescent="0.2">
      <c r="A614">
        <f>IF(ISBLANK('October 2014'!A939),"",IF(ISTEXT('October 2014'!A939),0,'October 2014'!A939))</f>
        <v>408879</v>
      </c>
      <c r="B614">
        <f>IF(ISBLANK('October 2014'!F939),"",IF(ISTEXT('October 2014'!F939),0,'October 2014'!F939))</f>
        <v>2075</v>
      </c>
    </row>
    <row r="615" spans="1:2" x14ac:dyDescent="0.2">
      <c r="A615" t="str">
        <f>IF(ISBLANK('October 2014'!A940),"",IF(ISTEXT('October 2014'!A940),0,'October 2014'!A940))</f>
        <v/>
      </c>
      <c r="B615" t="str">
        <f>IF(ISBLANK('October 2014'!F940),"",IF(ISTEXT('October 2014'!F940),0,'October 2014'!F940))</f>
        <v/>
      </c>
    </row>
    <row r="616" spans="1:2" x14ac:dyDescent="0.2">
      <c r="A616">
        <f>IF(ISBLANK('October 2014'!A944),"",IF(ISTEXT('October 2014'!A944),0,'October 2014'!A944))</f>
        <v>407757</v>
      </c>
      <c r="B616">
        <f>IF(ISBLANK('October 2014'!F944),"",IF(ISTEXT('October 2014'!F944),0,'October 2014'!F944))</f>
        <v>750</v>
      </c>
    </row>
    <row r="617" spans="1:2" x14ac:dyDescent="0.2">
      <c r="A617">
        <f>IF(ISBLANK('October 2014'!A948),"",IF(ISTEXT('October 2014'!A948),0,'October 2014'!A948))</f>
        <v>408842</v>
      </c>
      <c r="B617">
        <f>IF(ISBLANK('October 2014'!F948),"",IF(ISTEXT('October 2014'!F948),0,'October 2014'!F948))</f>
        <v>2086.86</v>
      </c>
    </row>
    <row r="618" spans="1:2" x14ac:dyDescent="0.2">
      <c r="A618">
        <f>IF(ISBLANK('October 2014'!A949),"",IF(ISTEXT('October 2014'!A949),0,'October 2014'!A949))</f>
        <v>409016</v>
      </c>
      <c r="B618">
        <f>IF(ISBLANK('October 2014'!F949),"",IF(ISTEXT('October 2014'!F949),0,'October 2014'!F949))</f>
        <v>27063.48</v>
      </c>
    </row>
    <row r="619" spans="1:2" x14ac:dyDescent="0.2">
      <c r="A619">
        <f>IF(ISBLANK('October 2014'!A953),"",IF(ISTEXT('October 2014'!A953),0,'October 2014'!A953))</f>
        <v>408051</v>
      </c>
      <c r="B619">
        <f>IF(ISBLANK('October 2014'!F953),"",IF(ISTEXT('October 2014'!F953),0,'October 2014'!F953))</f>
        <v>982.08</v>
      </c>
    </row>
    <row r="620" spans="1:2" x14ac:dyDescent="0.2">
      <c r="A620">
        <f>IF(ISBLANK('October 2014'!A957),"",IF(ISTEXT('October 2014'!A957),0,'October 2014'!A957))</f>
        <v>407758</v>
      </c>
      <c r="B620">
        <f>IF(ISBLANK('October 2014'!F957),"",IF(ISTEXT('October 2014'!F957),0,'October 2014'!F957))</f>
        <v>121.74</v>
      </c>
    </row>
    <row r="621" spans="1:2" x14ac:dyDescent="0.2">
      <c r="A621">
        <f>IF(ISBLANK('October 2014'!A961),"",IF(ISTEXT('October 2014'!A961),0,'October 2014'!A961))</f>
        <v>408493</v>
      </c>
      <c r="B621">
        <f>IF(ISBLANK('October 2014'!F961),"",IF(ISTEXT('October 2014'!F961),0,'October 2014'!F961))</f>
        <v>250</v>
      </c>
    </row>
    <row r="622" spans="1:2" x14ac:dyDescent="0.2">
      <c r="A622" t="str">
        <f>IF(ISBLANK('October 2014'!A962),"",IF(ISTEXT('October 2014'!A962),0,'October 2014'!A962))</f>
        <v/>
      </c>
      <c r="B622">
        <f>IF(ISBLANK('October 2014'!F962),"",IF(ISTEXT('October 2014'!F962),0,'October 2014'!F962))</f>
        <v>100</v>
      </c>
    </row>
    <row r="623" spans="1:2" x14ac:dyDescent="0.2">
      <c r="A623" t="str">
        <f>IF(ISBLANK('October 2014'!A963),"",IF(ISTEXT('October 2014'!A963),0,'October 2014'!A963))</f>
        <v/>
      </c>
      <c r="B623">
        <f>IF(ISBLANK('October 2014'!F963),"",IF(ISTEXT('October 2014'!F963),0,'October 2014'!F963))</f>
        <v>100</v>
      </c>
    </row>
    <row r="624" spans="1:2" x14ac:dyDescent="0.2">
      <c r="A624">
        <f>IF(ISBLANK('October 2014'!A964),"",IF(ISTEXT('October 2014'!A964),0,'October 2014'!A964))</f>
        <v>408880</v>
      </c>
      <c r="B624">
        <f>IF(ISBLANK('October 2014'!F964),"",IF(ISTEXT('October 2014'!F964),0,'October 2014'!F964))</f>
        <v>450</v>
      </c>
    </row>
    <row r="625" spans="1:2" x14ac:dyDescent="0.2">
      <c r="A625">
        <f>IF(ISBLANK('October 2014'!A968),"",IF(ISTEXT('October 2014'!A968),0,'October 2014'!A968))</f>
        <v>408881</v>
      </c>
      <c r="B625">
        <f>IF(ISBLANK('October 2014'!F968),"",IF(ISTEXT('October 2014'!F968),0,'October 2014'!F968))</f>
        <v>450</v>
      </c>
    </row>
    <row r="626" spans="1:2" x14ac:dyDescent="0.2">
      <c r="A626">
        <f>IF(ISBLANK('October 2014'!A969),"",IF(ISTEXT('October 2014'!A969),0,'October 2014'!A969))</f>
        <v>409017</v>
      </c>
      <c r="B626">
        <f>IF(ISBLANK('October 2014'!F969),"",IF(ISTEXT('October 2014'!F969),0,'October 2014'!F969))</f>
        <v>450</v>
      </c>
    </row>
    <row r="627" spans="1:2" x14ac:dyDescent="0.2">
      <c r="A627">
        <f>IF(ISBLANK('October 2014'!A973),"",IF(ISTEXT('October 2014'!A973),0,'October 2014'!A973))</f>
        <v>407759</v>
      </c>
      <c r="B627">
        <f>IF(ISBLANK('October 2014'!F973),"",IF(ISTEXT('October 2014'!F973),0,'October 2014'!F973))</f>
        <v>750</v>
      </c>
    </row>
    <row r="628" spans="1:2" x14ac:dyDescent="0.2">
      <c r="A628">
        <f>IF(ISBLANK('October 2014'!A974),"",IF(ISTEXT('October 2014'!A974),0,'October 2014'!A974))</f>
        <v>408052</v>
      </c>
      <c r="B628">
        <f>IF(ISBLANK('October 2014'!F974),"",IF(ISTEXT('October 2014'!F974),0,'October 2014'!F974))</f>
        <v>200</v>
      </c>
    </row>
    <row r="629" spans="1:2" x14ac:dyDescent="0.2">
      <c r="A629" t="str">
        <f>IF(ISBLANK('October 2014'!A975),"",IF(ISTEXT('October 2014'!A975),0,'October 2014'!A975))</f>
        <v/>
      </c>
      <c r="B629">
        <f>IF(ISBLANK('October 2014'!F975),"",IF(ISTEXT('October 2014'!F975),0,'October 2014'!F975))</f>
        <v>450</v>
      </c>
    </row>
    <row r="630" spans="1:2" x14ac:dyDescent="0.2">
      <c r="A630" t="str">
        <f>IF(ISBLANK('October 2014'!A976),"",IF(ISTEXT('October 2014'!A976),0,'October 2014'!A976))</f>
        <v/>
      </c>
      <c r="B630">
        <f>IF(ISBLANK('October 2014'!F976),"",IF(ISTEXT('October 2014'!F976),0,'October 2014'!F976))</f>
        <v>1750</v>
      </c>
    </row>
    <row r="631" spans="1:2" x14ac:dyDescent="0.2">
      <c r="A631" t="str">
        <f>IF(ISBLANK('October 2014'!A977),"",IF(ISTEXT('October 2014'!A977),0,'October 2014'!A977))</f>
        <v/>
      </c>
      <c r="B631">
        <f>IF(ISBLANK('October 2014'!F977),"",IF(ISTEXT('October 2014'!F977),0,'October 2014'!F977))</f>
        <v>500</v>
      </c>
    </row>
    <row r="632" spans="1:2" x14ac:dyDescent="0.2">
      <c r="A632" t="str">
        <f>IF(ISBLANK('October 2014'!A978),"",IF(ISTEXT('October 2014'!A978),0,'October 2014'!A978))</f>
        <v/>
      </c>
      <c r="B632">
        <f>IF(ISBLANK('October 2014'!F978),"",IF(ISTEXT('October 2014'!F978),0,'October 2014'!F978))</f>
        <v>850</v>
      </c>
    </row>
    <row r="633" spans="1:2" x14ac:dyDescent="0.2">
      <c r="A633" t="str">
        <f>IF(ISBLANK('October 2014'!A979),"",IF(ISTEXT('October 2014'!A979),0,'October 2014'!A979))</f>
        <v/>
      </c>
      <c r="B633" t="str">
        <f>IF(ISBLANK('October 2014'!F979),"",IF(ISTEXT('October 2014'!F979),0,'October 2014'!F979))</f>
        <v/>
      </c>
    </row>
    <row r="634" spans="1:2" x14ac:dyDescent="0.2">
      <c r="A634">
        <f>IF(ISBLANK('October 2014'!A980),"",IF(ISTEXT('October 2014'!A980),0,'October 2014'!A980))</f>
        <v>408882</v>
      </c>
      <c r="B634">
        <f>IF(ISBLANK('October 2014'!F980),"",IF(ISTEXT('October 2014'!F980),0,'October 2014'!F980))</f>
        <v>450</v>
      </c>
    </row>
    <row r="635" spans="1:2" x14ac:dyDescent="0.2">
      <c r="A635" t="str">
        <f>IF(ISBLANK('October 2014'!A981),"",IF(ISTEXT('October 2014'!A981),0,'October 2014'!A981))</f>
        <v/>
      </c>
      <c r="B635">
        <f>IF(ISBLANK('October 2014'!F981),"",IF(ISTEXT('October 2014'!F981),0,'October 2014'!F981))</f>
        <v>10000</v>
      </c>
    </row>
    <row r="636" spans="1:2" x14ac:dyDescent="0.2">
      <c r="A636">
        <f>IF(ISBLANK('October 2014'!A985),"",IF(ISTEXT('October 2014'!A985),0,'October 2014'!A985))</f>
        <v>408326</v>
      </c>
      <c r="B636">
        <f>IF(ISBLANK('October 2014'!F985),"",IF(ISTEXT('October 2014'!F985),0,'October 2014'!F985))</f>
        <v>179</v>
      </c>
    </row>
    <row r="637" spans="1:2" x14ac:dyDescent="0.2">
      <c r="A637">
        <f>IF(ISBLANK('October 2014'!A989),"",IF(ISTEXT('October 2014'!A989),0,'October 2014'!A989))</f>
        <v>408053</v>
      </c>
      <c r="B637">
        <f>IF(ISBLANK('October 2014'!F989),"",IF(ISTEXT('October 2014'!F989),0,'October 2014'!F989))</f>
        <v>156.80000000000001</v>
      </c>
    </row>
    <row r="638" spans="1:2" x14ac:dyDescent="0.2">
      <c r="A638" t="str">
        <f>IF(ISBLANK('October 2014'!A990),"",IF(ISTEXT('October 2014'!A990),0,'October 2014'!A990))</f>
        <v/>
      </c>
      <c r="B638" t="str">
        <f>IF(ISBLANK('October 2014'!F990),"",IF(ISTEXT('October 2014'!F990),0,'October 2014'!F990))</f>
        <v/>
      </c>
    </row>
    <row r="639" spans="1:2" x14ac:dyDescent="0.2">
      <c r="A639">
        <f>IF(ISBLANK('October 2014'!A994),"",IF(ISTEXT('October 2014'!A994),0,'October 2014'!A994))</f>
        <v>407760</v>
      </c>
      <c r="B639">
        <f>IF(ISBLANK('October 2014'!F994),"",IF(ISTEXT('October 2014'!F994),0,'October 2014'!F994))</f>
        <v>162.01</v>
      </c>
    </row>
    <row r="640" spans="1:2" x14ac:dyDescent="0.2">
      <c r="A640">
        <f>IF(ISBLANK('October 2014'!A995),"",IF(ISTEXT('October 2014'!A995),0,'October 2014'!A995))</f>
        <v>408657</v>
      </c>
      <c r="B640">
        <f>IF(ISBLANK('October 2014'!F995),"",IF(ISTEXT('October 2014'!F995),0,'October 2014'!F995))</f>
        <v>330.93</v>
      </c>
    </row>
    <row r="641" spans="1:2" x14ac:dyDescent="0.2">
      <c r="A641">
        <f>IF(ISBLANK('October 2014'!A999),"",IF(ISTEXT('October 2014'!A999),0,'October 2014'!A999))</f>
        <v>407761</v>
      </c>
      <c r="B641">
        <f>IF(ISBLANK('October 2014'!F999),"",IF(ISTEXT('October 2014'!F999),0,'October 2014'!F999))</f>
        <v>64.8</v>
      </c>
    </row>
    <row r="642" spans="1:2" x14ac:dyDescent="0.2">
      <c r="A642">
        <f>IF(ISBLANK('October 2014'!A1000),"",IF(ISTEXT('October 2014'!A1000),0,'October 2014'!A1000))</f>
        <v>408658</v>
      </c>
      <c r="B642">
        <f>IF(ISBLANK('October 2014'!F1000),"",IF(ISTEXT('October 2014'!F1000),0,'October 2014'!F1000))</f>
        <v>591.83000000000004</v>
      </c>
    </row>
    <row r="643" spans="1:2" x14ac:dyDescent="0.2">
      <c r="A643">
        <f>IF(ISBLANK('October 2014'!A1004),"",IF(ISTEXT('October 2014'!A1004),0,'October 2014'!A1004))</f>
        <v>408883</v>
      </c>
      <c r="B643">
        <f>IF(ISBLANK('October 2014'!F1004),"",IF(ISTEXT('October 2014'!F1004),0,'October 2014'!F1004))</f>
        <v>1730</v>
      </c>
    </row>
    <row r="644" spans="1:2" x14ac:dyDescent="0.2">
      <c r="A644" t="str">
        <f>IF(ISBLANK('October 2014'!A1005),"",IF(ISTEXT('October 2014'!A1005),0,'October 2014'!A1005))</f>
        <v/>
      </c>
      <c r="B644">
        <f>IF(ISBLANK('October 2014'!F1005),"",IF(ISTEXT('October 2014'!F1005),0,'October 2014'!F1005))</f>
        <v>800</v>
      </c>
    </row>
    <row r="645" spans="1:2" x14ac:dyDescent="0.2">
      <c r="A645">
        <f>IF(ISBLANK('October 2014'!A1009),"",IF(ISTEXT('October 2014'!A1009),0,'October 2014'!A1009))</f>
        <v>408054</v>
      </c>
      <c r="B645">
        <f>IF(ISBLANK('October 2014'!F1009),"",IF(ISTEXT('October 2014'!F1009),0,'October 2014'!F1009))</f>
        <v>4088.96</v>
      </c>
    </row>
    <row r="646" spans="1:2" x14ac:dyDescent="0.2">
      <c r="A646">
        <f>IF(ISBLANK('October 2014'!A1010),"",IF(ISTEXT('October 2014'!A1010),0,'October 2014'!A1010))</f>
        <v>408055</v>
      </c>
      <c r="B646">
        <f>IF(ISBLANK('October 2014'!F1010),"",IF(ISTEXT('October 2014'!F1010),0,'October 2014'!F1010))</f>
        <v>180</v>
      </c>
    </row>
    <row r="647" spans="1:2" x14ac:dyDescent="0.2">
      <c r="A647" t="str">
        <f>IF(ISBLANK('October 2014'!A1011),"",IF(ISTEXT('October 2014'!A1011),0,'October 2014'!A1011))</f>
        <v/>
      </c>
      <c r="B647">
        <f>IF(ISBLANK('October 2014'!F1011),"",IF(ISTEXT('October 2014'!F1011),0,'October 2014'!F1011))</f>
        <v>195</v>
      </c>
    </row>
    <row r="648" spans="1:2" x14ac:dyDescent="0.2">
      <c r="A648">
        <f>IF(ISBLANK('October 2014'!A1012),"",IF(ISTEXT('October 2014'!A1012),0,'October 2014'!A1012))</f>
        <v>408327</v>
      </c>
      <c r="B648">
        <f>IF(ISBLANK('October 2014'!F1012),"",IF(ISTEXT('October 2014'!F1012),0,'October 2014'!F1012))</f>
        <v>3578.04</v>
      </c>
    </row>
    <row r="649" spans="1:2" x14ac:dyDescent="0.2">
      <c r="A649">
        <f>IF(ISBLANK('October 2014'!A1013),"",IF(ISTEXT('October 2014'!A1013),0,'October 2014'!A1013))</f>
        <v>408494</v>
      </c>
      <c r="B649">
        <f>IF(ISBLANK('October 2014'!F1013),"",IF(ISTEXT('October 2014'!F1013),0,'October 2014'!F1013))</f>
        <v>1700</v>
      </c>
    </row>
    <row r="650" spans="1:2" x14ac:dyDescent="0.2">
      <c r="A650" t="str">
        <f>IF(ISBLANK('October 2014'!A1014),"",IF(ISTEXT('October 2014'!A1014),0,'October 2014'!A1014))</f>
        <v/>
      </c>
      <c r="B650" t="str">
        <f>IF(ISBLANK('October 2014'!F1014),"",IF(ISTEXT('October 2014'!F1014),0,'October 2014'!F1014))</f>
        <v/>
      </c>
    </row>
    <row r="651" spans="1:2" x14ac:dyDescent="0.2">
      <c r="A651">
        <f>IF(ISBLANK('October 2014'!A1015),"",IF(ISTEXT('October 2014'!A1015),0,'October 2014'!A1015))</f>
        <v>408884</v>
      </c>
      <c r="B651">
        <f>IF(ISBLANK('October 2014'!F1015),"",IF(ISTEXT('October 2014'!F1015),0,'October 2014'!F1015))</f>
        <v>273</v>
      </c>
    </row>
    <row r="652" spans="1:2" x14ac:dyDescent="0.2">
      <c r="A652" t="str">
        <f>IF(ISBLANK('October 2014'!A1016),"",IF(ISTEXT('October 2014'!A1016),0,'October 2014'!A1016))</f>
        <v/>
      </c>
      <c r="B652">
        <f>IF(ISBLANK('October 2014'!F1016),"",IF(ISTEXT('October 2014'!F1016),0,'October 2014'!F1016))</f>
        <v>585</v>
      </c>
    </row>
    <row r="653" spans="1:2" x14ac:dyDescent="0.2">
      <c r="A653">
        <f>IF(ISBLANK('October 2014'!A1017),"",IF(ISTEXT('October 2014'!A1017),0,'October 2014'!A1017))</f>
        <v>409018</v>
      </c>
      <c r="B653">
        <f>IF(ISBLANK('October 2014'!F1017),"",IF(ISTEXT('October 2014'!F1017),0,'October 2014'!F1017))</f>
        <v>3833.5</v>
      </c>
    </row>
    <row r="654" spans="1:2" x14ac:dyDescent="0.2">
      <c r="A654">
        <f>IF(ISBLANK('October 2014'!A1021),"",IF(ISTEXT('October 2014'!A1021),0,'October 2014'!A1021))</f>
        <v>408056</v>
      </c>
      <c r="B654">
        <f>IF(ISBLANK('October 2014'!F1021),"",IF(ISTEXT('October 2014'!F1021),0,'October 2014'!F1021))</f>
        <v>450</v>
      </c>
    </row>
    <row r="655" spans="1:2" x14ac:dyDescent="0.2">
      <c r="A655" t="str">
        <f>IF(ISBLANK('October 2014'!A1022),"",IF(ISTEXT('October 2014'!A1022),0,'October 2014'!A1022))</f>
        <v/>
      </c>
      <c r="B655">
        <f>IF(ISBLANK('October 2014'!F1022),"",IF(ISTEXT('October 2014'!F1022),0,'October 2014'!F1022))</f>
        <v>1600</v>
      </c>
    </row>
    <row r="656" spans="1:2" x14ac:dyDescent="0.2">
      <c r="A656" t="str">
        <f>IF(ISBLANK('October 2014'!A1023),"",IF(ISTEXT('October 2014'!A1023),0,'October 2014'!A1023))</f>
        <v/>
      </c>
      <c r="B656">
        <f>IF(ISBLANK('October 2014'!F1023),"",IF(ISTEXT('October 2014'!F1023),0,'October 2014'!F1023))</f>
        <v>100</v>
      </c>
    </row>
    <row r="657" spans="1:2" x14ac:dyDescent="0.2">
      <c r="A657" t="str">
        <f>IF(ISBLANK('October 2014'!A1024),"",IF(ISTEXT('October 2014'!A1024),0,'October 2014'!A1024))</f>
        <v/>
      </c>
      <c r="B657">
        <f>IF(ISBLANK('October 2014'!F1024),"",IF(ISTEXT('October 2014'!F1024),0,'October 2014'!F1024))</f>
        <v>100</v>
      </c>
    </row>
    <row r="658" spans="1:2" x14ac:dyDescent="0.2">
      <c r="A658" t="str">
        <f>IF(ISBLANK('October 2014'!A1025),"",IF(ISTEXT('October 2014'!A1025),0,'October 2014'!A1025))</f>
        <v/>
      </c>
      <c r="B658">
        <f>IF(ISBLANK('October 2014'!F1025),"",IF(ISTEXT('October 2014'!F1025),0,'October 2014'!F1025))</f>
        <v>100</v>
      </c>
    </row>
    <row r="659" spans="1:2" x14ac:dyDescent="0.2">
      <c r="A659" t="str">
        <f>IF(ISBLANK('October 2014'!A1026),"",IF(ISTEXT('October 2014'!A1026),0,'October 2014'!A1026))</f>
        <v/>
      </c>
      <c r="B659">
        <f>IF(ISBLANK('October 2014'!F1026),"",IF(ISTEXT('October 2014'!F1026),0,'October 2014'!F1026))</f>
        <v>100</v>
      </c>
    </row>
    <row r="660" spans="1:2" x14ac:dyDescent="0.2">
      <c r="A660" t="str">
        <f>IF(ISBLANK('October 2014'!A1027),"",IF(ISTEXT('October 2014'!A1027),0,'October 2014'!A1027))</f>
        <v/>
      </c>
      <c r="B660">
        <f>IF(ISBLANK('October 2014'!F1027),"",IF(ISTEXT('October 2014'!F1027),0,'October 2014'!F1027))</f>
        <v>100</v>
      </c>
    </row>
    <row r="661" spans="1:2" x14ac:dyDescent="0.2">
      <c r="A661">
        <f>IF(ISBLANK('October 2014'!A1028),"",IF(ISTEXT('October 2014'!A1028),0,'October 2014'!A1028))</f>
        <v>409019</v>
      </c>
      <c r="B661">
        <f>IF(ISBLANK('October 2014'!F1028),"",IF(ISTEXT('October 2014'!F1028),0,'October 2014'!F1028))</f>
        <v>500</v>
      </c>
    </row>
    <row r="662" spans="1:2" x14ac:dyDescent="0.2">
      <c r="A662">
        <f>IF(ISBLANK('October 2014'!A1032),"",IF(ISTEXT('October 2014'!A1032),0,'October 2014'!A1032))</f>
        <v>407969</v>
      </c>
      <c r="B662">
        <f>IF(ISBLANK('October 2014'!F1032),"",IF(ISTEXT('October 2014'!F1032),0,'October 2014'!F1032))</f>
        <v>25</v>
      </c>
    </row>
    <row r="663" spans="1:2" x14ac:dyDescent="0.2">
      <c r="A663">
        <f>IF(ISBLANK('October 2014'!A1036),"",IF(ISTEXT('October 2014'!A1036),0,'October 2014'!A1036))</f>
        <v>408659</v>
      </c>
      <c r="B663">
        <f>IF(ISBLANK('October 2014'!F1036),"",IF(ISTEXT('October 2014'!F1036),0,'October 2014'!F1036))</f>
        <v>245</v>
      </c>
    </row>
    <row r="664" spans="1:2" x14ac:dyDescent="0.2">
      <c r="A664">
        <f>IF(ISBLANK('October 2014'!A1040),"",IF(ISTEXT('October 2014'!A1040),0,'October 2014'!A1040))</f>
        <v>408057</v>
      </c>
      <c r="B664">
        <f>IF(ISBLANK('October 2014'!F1040),"",IF(ISTEXT('October 2014'!F1040),0,'October 2014'!F1040))</f>
        <v>5982.25</v>
      </c>
    </row>
    <row r="665" spans="1:2" x14ac:dyDescent="0.2">
      <c r="A665">
        <f>IF(ISBLANK('October 2014'!A1044),"",IF(ISTEXT('October 2014'!A1044),0,'October 2014'!A1044))</f>
        <v>408495</v>
      </c>
      <c r="B665">
        <f>IF(ISBLANK('October 2014'!F1044),"",IF(ISTEXT('October 2014'!F1044),0,'October 2014'!F1044))</f>
        <v>20</v>
      </c>
    </row>
    <row r="666" spans="1:2" x14ac:dyDescent="0.2">
      <c r="A666" t="str">
        <f>IF(ISBLANK('October 2014'!A1045),"",IF(ISTEXT('October 2014'!A1045),0,'October 2014'!A1045))</f>
        <v/>
      </c>
      <c r="B666">
        <f>IF(ISBLANK('October 2014'!F1045),"",IF(ISTEXT('October 2014'!F1045),0,'October 2014'!F1045))</f>
        <v>195</v>
      </c>
    </row>
    <row r="667" spans="1:2" x14ac:dyDescent="0.2">
      <c r="A667" t="str">
        <f>IF(ISBLANK('October 2014'!A1046),"",IF(ISTEXT('October 2014'!A1046),0,'October 2014'!A1046))</f>
        <v/>
      </c>
      <c r="B667">
        <f>IF(ISBLANK('October 2014'!F1046),"",IF(ISTEXT('October 2014'!F1046),0,'October 2014'!F1046))</f>
        <v>20</v>
      </c>
    </row>
    <row r="668" spans="1:2" x14ac:dyDescent="0.2">
      <c r="A668" t="str">
        <f>IF(ISBLANK('October 2014'!A1047),"",IF(ISTEXT('October 2014'!A1047),0,'October 2014'!A1047))</f>
        <v/>
      </c>
      <c r="B668">
        <f>IF(ISBLANK('October 2014'!F1047),"",IF(ISTEXT('October 2014'!F1047),0,'October 2014'!F1047))</f>
        <v>765</v>
      </c>
    </row>
    <row r="669" spans="1:2" x14ac:dyDescent="0.2">
      <c r="A669" t="str">
        <f>IF(ISBLANK('October 2014'!A1048),"",IF(ISTEXT('October 2014'!A1048),0,'October 2014'!A1048))</f>
        <v/>
      </c>
      <c r="B669" t="str">
        <f>IF(ISBLANK('October 2014'!F1048),"",IF(ISTEXT('October 2014'!F1048),0,'October 2014'!F1048))</f>
        <v/>
      </c>
    </row>
    <row r="670" spans="1:2" x14ac:dyDescent="0.2">
      <c r="A670">
        <f>IF(ISBLANK('October 2014'!A1049),"",IF(ISTEXT('October 2014'!A1049),0,'October 2014'!A1049))</f>
        <v>408885</v>
      </c>
      <c r="B670">
        <f>IF(ISBLANK('October 2014'!F1049),"",IF(ISTEXT('October 2014'!F1049),0,'October 2014'!F1049))</f>
        <v>100</v>
      </c>
    </row>
    <row r="671" spans="1:2" x14ac:dyDescent="0.2">
      <c r="A671" t="str">
        <f>IF(ISBLANK('October 2014'!A1050),"",IF(ISTEXT('October 2014'!A1050),0,'October 2014'!A1050))</f>
        <v/>
      </c>
      <c r="B671">
        <f>IF(ISBLANK('October 2014'!F1050),"",IF(ISTEXT('October 2014'!F1050),0,'October 2014'!F1050))</f>
        <v>10</v>
      </c>
    </row>
    <row r="672" spans="1:2" x14ac:dyDescent="0.2">
      <c r="A672">
        <f>IF(ISBLANK('October 2014'!A1054),"",IF(ISTEXT('October 2014'!A1054),0,'October 2014'!A1054))</f>
        <v>408058</v>
      </c>
      <c r="B672">
        <f>IF(ISBLANK('October 2014'!F1054),"",IF(ISTEXT('October 2014'!F1054),0,'October 2014'!F1054))</f>
        <v>210</v>
      </c>
    </row>
    <row r="673" spans="1:2" x14ac:dyDescent="0.2">
      <c r="A673">
        <f>IF(ISBLANK('October 2014'!A1058),"",IF(ISTEXT('October 2014'!A1058),0,'October 2014'!A1058))</f>
        <v>408059</v>
      </c>
      <c r="B673">
        <f>IF(ISBLANK('October 2014'!F1058),"",IF(ISTEXT('October 2014'!F1058),0,'October 2014'!F1058))</f>
        <v>405.34</v>
      </c>
    </row>
    <row r="674" spans="1:2" x14ac:dyDescent="0.2">
      <c r="A674" t="str">
        <f>IF(ISBLANK('October 2014'!A1059),"",IF(ISTEXT('October 2014'!A1059),0,'October 2014'!A1059))</f>
        <v/>
      </c>
      <c r="B674">
        <f>IF(ISBLANK('October 2014'!F1059),"",IF(ISTEXT('October 2014'!F1059),0,'October 2014'!F1059))</f>
        <v>48.73</v>
      </c>
    </row>
    <row r="675" spans="1:2" x14ac:dyDescent="0.2">
      <c r="A675" t="str">
        <f>IF(ISBLANK('October 2014'!A1060),"",IF(ISTEXT('October 2014'!A1060),0,'October 2014'!A1060))</f>
        <v/>
      </c>
      <c r="B675">
        <f>IF(ISBLANK('October 2014'!F1060),"",IF(ISTEXT('October 2014'!F1060),0,'October 2014'!F1060))</f>
        <v>205.27</v>
      </c>
    </row>
    <row r="676" spans="1:2" x14ac:dyDescent="0.2">
      <c r="A676">
        <f>IF(ISBLANK('October 2014'!A1064),"",IF(ISTEXT('October 2014'!A1064),0,'October 2014'!A1064))</f>
        <v>408328</v>
      </c>
      <c r="B676">
        <f>IF(ISBLANK('October 2014'!F1064),"",IF(ISTEXT('October 2014'!F1064),0,'October 2014'!F1064))</f>
        <v>141.1</v>
      </c>
    </row>
    <row r="677" spans="1:2" x14ac:dyDescent="0.2">
      <c r="A677">
        <f>IF(ISBLANK('October 2014'!A1068),"",IF(ISTEXT('October 2014'!A1068),0,'October 2014'!A1068))</f>
        <v>408060</v>
      </c>
      <c r="B677">
        <f>IF(ISBLANK('October 2014'!F1068),"",IF(ISTEXT('October 2014'!F1068),0,'October 2014'!F1068))</f>
        <v>312.60000000000002</v>
      </c>
    </row>
    <row r="678" spans="1:2" x14ac:dyDescent="0.2">
      <c r="A678">
        <f>IF(ISBLANK('October 2014'!A1069),"",IF(ISTEXT('October 2014'!A1069),0,'October 2014'!A1069))</f>
        <v>409020</v>
      </c>
      <c r="B678">
        <f>IF(ISBLANK('October 2014'!F1069),"",IF(ISTEXT('October 2014'!F1069),0,'October 2014'!F1069))</f>
        <v>2670.3</v>
      </c>
    </row>
    <row r="679" spans="1:2" x14ac:dyDescent="0.2">
      <c r="A679">
        <f>IF(ISBLANK('October 2014'!A1073),"",IF(ISTEXT('October 2014'!A1073),0,'October 2014'!A1073))</f>
        <v>407762</v>
      </c>
      <c r="B679">
        <f>IF(ISBLANK('October 2014'!F1073),"",IF(ISTEXT('October 2014'!F1073),0,'October 2014'!F1073))</f>
        <v>9.52</v>
      </c>
    </row>
    <row r="680" spans="1:2" x14ac:dyDescent="0.2">
      <c r="A680">
        <f>IF(ISBLANK('October 2014'!A1077),"",IF(ISTEXT('October 2014'!A1077),0,'October 2014'!A1077))</f>
        <v>408061</v>
      </c>
      <c r="B680">
        <f>IF(ISBLANK('October 2014'!F1077),"",IF(ISTEXT('October 2014'!F1077),0,'October 2014'!F1077))</f>
        <v>64.959999999999994</v>
      </c>
    </row>
    <row r="681" spans="1:2" x14ac:dyDescent="0.2">
      <c r="A681" t="str">
        <f>IF(ISBLANK('October 2014'!A1078),"",IF(ISTEXT('October 2014'!A1078),0,'October 2014'!A1078))</f>
        <v/>
      </c>
      <c r="B681">
        <f>IF(ISBLANK('October 2014'!F1078),"",IF(ISTEXT('October 2014'!F1078),0,'October 2014'!F1078))</f>
        <v>42.33</v>
      </c>
    </row>
    <row r="682" spans="1:2" x14ac:dyDescent="0.2">
      <c r="A682">
        <f>IF(ISBLANK('October 2014'!A1082),"",IF(ISTEXT('October 2014'!A1082),0,'October 2014'!A1082))</f>
        <v>408062</v>
      </c>
      <c r="B682">
        <f>IF(ISBLANK('October 2014'!F1082),"",IF(ISTEXT('October 2014'!F1082),0,'October 2014'!F1082))</f>
        <v>900</v>
      </c>
    </row>
    <row r="683" spans="1:2" x14ac:dyDescent="0.2">
      <c r="A683">
        <f>IF(ISBLANK('October 2014'!A1083),"",IF(ISTEXT('October 2014'!A1083),0,'October 2014'!A1083))</f>
        <v>408886</v>
      </c>
      <c r="B683">
        <f>IF(ISBLANK('October 2014'!F1083),"",IF(ISTEXT('October 2014'!F1083),0,'October 2014'!F1083))</f>
        <v>450</v>
      </c>
    </row>
    <row r="684" spans="1:2" x14ac:dyDescent="0.2">
      <c r="A684" t="str">
        <f>IF(ISBLANK('October 2014'!A1084),"",IF(ISTEXT('October 2014'!A1084),0,'October 2014'!A1084))</f>
        <v/>
      </c>
      <c r="B684">
        <f>IF(ISBLANK('October 2014'!F1084),"",IF(ISTEXT('October 2014'!F1084),0,'October 2014'!F1084))</f>
        <v>2500</v>
      </c>
    </row>
    <row r="685" spans="1:2" x14ac:dyDescent="0.2">
      <c r="A685">
        <f>IF(ISBLANK('October 2014'!A1088),"",IF(ISTEXT('October 2014'!A1088),0,'October 2014'!A1088))</f>
        <v>407712</v>
      </c>
      <c r="B685">
        <f>IF(ISBLANK('October 2014'!F1088),"",IF(ISTEXT('October 2014'!F1088),0,'October 2014'!F1088))</f>
        <v>5207.88</v>
      </c>
    </row>
    <row r="686" spans="1:2" x14ac:dyDescent="0.2">
      <c r="A686">
        <f>IF(ISBLANK('October 2014'!A1092),"",IF(ISTEXT('October 2014'!A1092),0,'October 2014'!A1092))</f>
        <v>92557</v>
      </c>
      <c r="B686">
        <f>IF(ISBLANK('October 2014'!F1092),"",IF(ISTEXT('October 2014'!F1092),0,'October 2014'!F1092))</f>
        <v>6593.16</v>
      </c>
    </row>
    <row r="687" spans="1:2" x14ac:dyDescent="0.2">
      <c r="A687">
        <f>IF(ISBLANK('October 2014'!A1093),"",IF(ISTEXT('October 2014'!A1093),0,'October 2014'!A1093))</f>
        <v>92582</v>
      </c>
      <c r="B687">
        <f>IF(ISBLANK('October 2014'!F1093),"",IF(ISTEXT('October 2014'!F1093),0,'October 2014'!F1093))</f>
        <v>5812.58</v>
      </c>
    </row>
    <row r="688" spans="1:2" x14ac:dyDescent="0.2">
      <c r="A688">
        <f>IF(ISBLANK('October 2014'!A1097),"",IF(ISTEXT('October 2014'!A1097),0,'October 2014'!A1097))</f>
        <v>408329</v>
      </c>
      <c r="B688">
        <f>IF(ISBLANK('October 2014'!F1097),"",IF(ISTEXT('October 2014'!F1097),0,'October 2014'!F1097))</f>
        <v>151</v>
      </c>
    </row>
    <row r="689" spans="1:2" x14ac:dyDescent="0.2">
      <c r="A689">
        <f>IF(ISBLANK('October 2014'!A1098),"",IF(ISTEXT('October 2014'!A1098),0,'October 2014'!A1098))</f>
        <v>408661</v>
      </c>
      <c r="B689">
        <f>IF(ISBLANK('October 2014'!F1098),"",IF(ISTEXT('October 2014'!F1098),0,'October 2014'!F1098))</f>
        <v>407</v>
      </c>
    </row>
    <row r="690" spans="1:2" x14ac:dyDescent="0.2">
      <c r="A690">
        <f>IF(ISBLANK('October 2014'!A1102),"",IF(ISTEXT('October 2014'!A1102),0,'October 2014'!A1102))</f>
        <v>408330</v>
      </c>
      <c r="B690">
        <f>IF(ISBLANK('October 2014'!F1102),"",IF(ISTEXT('October 2014'!F1102),0,'October 2014'!F1102))</f>
        <v>104530.68</v>
      </c>
    </row>
    <row r="691" spans="1:2" x14ac:dyDescent="0.2">
      <c r="A691" t="str">
        <f>IF(ISBLANK('October 2014'!A1103),"",IF(ISTEXT('October 2014'!A1103),0,'October 2014'!A1103))</f>
        <v/>
      </c>
      <c r="B691" t="str">
        <f>IF(ISBLANK('October 2014'!F1103),"",IF(ISTEXT('October 2014'!F1103),0,'October 2014'!F1103))</f>
        <v/>
      </c>
    </row>
    <row r="692" spans="1:2" x14ac:dyDescent="0.2">
      <c r="A692">
        <f>IF(ISBLANK('October 2014'!A1107),"",IF(ISTEXT('October 2014'!A1107),0,'October 2014'!A1107))</f>
        <v>92547</v>
      </c>
      <c r="B692">
        <f>IF(ISBLANK('October 2014'!F1107),"",IF(ISTEXT('October 2014'!F1107),0,'October 2014'!F1107))</f>
        <v>368149.2</v>
      </c>
    </row>
    <row r="693" spans="1:2" x14ac:dyDescent="0.2">
      <c r="A693">
        <f>IF(ISBLANK('October 2014'!A1108),"",IF(ISTEXT('October 2014'!A1108),0,'October 2014'!A1108))</f>
        <v>92548</v>
      </c>
      <c r="B693">
        <f>IF(ISBLANK('October 2014'!F1108),"",IF(ISTEXT('October 2014'!F1108),0,'October 2014'!F1108))</f>
        <v>87465.09</v>
      </c>
    </row>
    <row r="694" spans="1:2" x14ac:dyDescent="0.2">
      <c r="A694">
        <f>IF(ISBLANK('October 2014'!A1109),"",IF(ISTEXT('October 2014'!A1109),0,'October 2014'!A1109))</f>
        <v>92549</v>
      </c>
      <c r="B694">
        <f>IF(ISBLANK('October 2014'!F1109),"",IF(ISTEXT('October 2014'!F1109),0,'October 2014'!F1109))</f>
        <v>336197.79</v>
      </c>
    </row>
    <row r="695" spans="1:2" x14ac:dyDescent="0.2">
      <c r="A695">
        <f>IF(ISBLANK('October 2014'!A1110),"",IF(ISTEXT('October 2014'!A1110),0,'October 2014'!A1110))</f>
        <v>92550</v>
      </c>
      <c r="B695">
        <f>IF(ISBLANK('October 2014'!F1110),"",IF(ISTEXT('October 2014'!F1110),0,'October 2014'!F1110))</f>
        <v>93.32</v>
      </c>
    </row>
    <row r="696" spans="1:2" x14ac:dyDescent="0.2">
      <c r="A696">
        <f>IF(ISBLANK('October 2014'!A1111),"",IF(ISTEXT('October 2014'!A1111),0,'October 2014'!A1111))</f>
        <v>92551</v>
      </c>
      <c r="B696">
        <f>IF(ISBLANK('October 2014'!F1111),"",IF(ISTEXT('October 2014'!F1111),0,'October 2014'!F1111))</f>
        <v>21.84</v>
      </c>
    </row>
    <row r="697" spans="1:2" x14ac:dyDescent="0.2">
      <c r="A697">
        <f>IF(ISBLANK('October 2014'!A1112),"",IF(ISTEXT('October 2014'!A1112),0,'October 2014'!A1112))</f>
        <v>92552</v>
      </c>
      <c r="B697">
        <f>IF(ISBLANK('October 2014'!F1112),"",IF(ISTEXT('October 2014'!F1112),0,'October 2014'!F1112))</f>
        <v>2941.46</v>
      </c>
    </row>
    <row r="698" spans="1:2" x14ac:dyDescent="0.2">
      <c r="A698">
        <f>IF(ISBLANK('October 2014'!A1113),"",IF(ISTEXT('October 2014'!A1113),0,'October 2014'!A1113))</f>
        <v>92553</v>
      </c>
      <c r="B698">
        <f>IF(ISBLANK('October 2014'!F1113),"",IF(ISTEXT('October 2014'!F1113),0,'October 2014'!F1113))</f>
        <v>687.92</v>
      </c>
    </row>
    <row r="699" spans="1:2" x14ac:dyDescent="0.2">
      <c r="A699">
        <f>IF(ISBLANK('October 2014'!A1114),"",IF(ISTEXT('October 2014'!A1114),0,'October 2014'!A1114))</f>
        <v>92554</v>
      </c>
      <c r="B699">
        <f>IF(ISBLANK('October 2014'!F1114),"",IF(ISTEXT('October 2014'!F1114),0,'October 2014'!F1114))</f>
        <v>5515.32</v>
      </c>
    </row>
    <row r="700" spans="1:2" x14ac:dyDescent="0.2">
      <c r="A700">
        <f>IF(ISBLANK('October 2014'!A1115),"",IF(ISTEXT('October 2014'!A1115),0,'October 2014'!A1115))</f>
        <v>92569</v>
      </c>
      <c r="B700">
        <f>IF(ISBLANK('October 2014'!F1115),"",IF(ISTEXT('October 2014'!F1115),0,'October 2014'!F1115))</f>
        <v>285.98</v>
      </c>
    </row>
    <row r="701" spans="1:2" x14ac:dyDescent="0.2">
      <c r="A701">
        <f>IF(ISBLANK('October 2014'!A1116),"",IF(ISTEXT('October 2014'!A1116),0,'October 2014'!A1116))</f>
        <v>92570</v>
      </c>
      <c r="B701">
        <f>IF(ISBLANK('October 2014'!F1116),"",IF(ISTEXT('October 2014'!F1116),0,'October 2014'!F1116))</f>
        <v>66.86</v>
      </c>
    </row>
    <row r="702" spans="1:2" x14ac:dyDescent="0.2">
      <c r="A702">
        <f>IF(ISBLANK('October 2014'!A1117),"",IF(ISTEXT('October 2014'!A1117),0,'October 2014'!A1117))</f>
        <v>92571</v>
      </c>
      <c r="B702">
        <f>IF(ISBLANK('October 2014'!F1117),"",IF(ISTEXT('October 2014'!F1117),0,'October 2014'!F1117))</f>
        <v>402739.88</v>
      </c>
    </row>
    <row r="703" spans="1:2" x14ac:dyDescent="0.2">
      <c r="A703">
        <f>IF(ISBLANK('October 2014'!A1118),"",IF(ISTEXT('October 2014'!A1118),0,'October 2014'!A1118))</f>
        <v>92572</v>
      </c>
      <c r="B703">
        <f>IF(ISBLANK('October 2014'!F1118),"",IF(ISTEXT('October 2014'!F1118),0,'October 2014'!F1118))</f>
        <v>97150.18</v>
      </c>
    </row>
    <row r="704" spans="1:2" x14ac:dyDescent="0.2">
      <c r="A704">
        <f>IF(ISBLANK('October 2014'!A1119),"",IF(ISTEXT('October 2014'!A1119),0,'October 2014'!A1119))</f>
        <v>92573</v>
      </c>
      <c r="B704">
        <f>IF(ISBLANK('October 2014'!F1119),"",IF(ISTEXT('October 2014'!F1119),0,'October 2014'!F1119))</f>
        <v>410512.29</v>
      </c>
    </row>
    <row r="705" spans="1:2" x14ac:dyDescent="0.2">
      <c r="A705">
        <f>IF(ISBLANK('October 2014'!A1120),"",IF(ISTEXT('October 2014'!A1120),0,'October 2014'!A1120))</f>
        <v>92574</v>
      </c>
      <c r="B705">
        <f>IF(ISBLANK('October 2014'!F1120),"",IF(ISTEXT('October 2014'!F1120),0,'October 2014'!F1120))</f>
        <v>5964</v>
      </c>
    </row>
    <row r="706" spans="1:2" x14ac:dyDescent="0.2">
      <c r="A706">
        <f>IF(ISBLANK('October 2014'!A1121),"",IF(ISTEXT('October 2014'!A1121),0,'October 2014'!A1121))</f>
        <v>92575</v>
      </c>
      <c r="B706">
        <f>IF(ISBLANK('October 2014'!F1121),"",IF(ISTEXT('October 2014'!F1121),0,'October 2014'!F1121))</f>
        <v>1394.78</v>
      </c>
    </row>
    <row r="707" spans="1:2" x14ac:dyDescent="0.2">
      <c r="A707">
        <f>IF(ISBLANK('October 2014'!A1122),"",IF(ISTEXT('October 2014'!A1122),0,'October 2014'!A1122))</f>
        <v>92576</v>
      </c>
      <c r="B707">
        <f>IF(ISBLANK('October 2014'!F1122),"",IF(ISTEXT('October 2014'!F1122),0,'October 2014'!F1122))</f>
        <v>11179.57</v>
      </c>
    </row>
    <row r="708" spans="1:2" x14ac:dyDescent="0.2">
      <c r="A708">
        <f>IF(ISBLANK('October 2014'!A1123),"",IF(ISTEXT('October 2014'!A1123),0,'October 2014'!A1123))</f>
        <v>92600</v>
      </c>
      <c r="B708">
        <f>IF(ISBLANK('October 2014'!F1123),"",IF(ISTEXT('October 2014'!F1123),0,'October 2014'!F1123))</f>
        <v>389665.22</v>
      </c>
    </row>
    <row r="709" spans="1:2" x14ac:dyDescent="0.2">
      <c r="A709">
        <f>IF(ISBLANK('October 2014'!A1124),"",IF(ISTEXT('October 2014'!A1124),0,'October 2014'!A1124))</f>
        <v>92601</v>
      </c>
      <c r="B709">
        <f>IF(ISBLANK('October 2014'!F1124),"",IF(ISTEXT('October 2014'!F1124),0,'October 2014'!F1124))</f>
        <v>94643.35</v>
      </c>
    </row>
    <row r="710" spans="1:2" x14ac:dyDescent="0.2">
      <c r="A710">
        <f>IF(ISBLANK('October 2014'!A1125),"",IF(ISTEXT('October 2014'!A1125),0,'October 2014'!A1125))</f>
        <v>92602</v>
      </c>
      <c r="B710">
        <f>IF(ISBLANK('October 2014'!F1125),"",IF(ISTEXT('October 2014'!F1125),0,'October 2014'!F1125))</f>
        <v>385376.89</v>
      </c>
    </row>
    <row r="711" spans="1:2" x14ac:dyDescent="0.2">
      <c r="A711">
        <f>IF(ISBLANK('October 2014'!A1126),"",IF(ISTEXT('October 2014'!A1126),0,'October 2014'!A1126))</f>
        <v>92603</v>
      </c>
      <c r="B711">
        <f>IF(ISBLANK('October 2014'!F1126),"",IF(ISTEXT('October 2014'!F1126),0,'October 2014'!F1126))</f>
        <v>311.06</v>
      </c>
    </row>
    <row r="712" spans="1:2" x14ac:dyDescent="0.2">
      <c r="A712">
        <f>IF(ISBLANK('October 2014'!A1127),"",IF(ISTEXT('October 2014'!A1127),0,'October 2014'!A1127))</f>
        <v>92604</v>
      </c>
      <c r="B712">
        <f>IF(ISBLANK('October 2014'!F1127),"",IF(ISTEXT('October 2014'!F1127),0,'October 2014'!F1127))</f>
        <v>72.760000000000005</v>
      </c>
    </row>
    <row r="713" spans="1:2" x14ac:dyDescent="0.2">
      <c r="A713">
        <f>IF(ISBLANK('October 2014'!A1128),"",IF(ISTEXT('October 2014'!A1128),0,'October 2014'!A1128))</f>
        <v>92606</v>
      </c>
      <c r="B713">
        <f>IF(ISBLANK('October 2014'!F1128),"",IF(ISTEXT('October 2014'!F1128),0,'October 2014'!F1128))</f>
        <v>2063.5</v>
      </c>
    </row>
    <row r="714" spans="1:2" x14ac:dyDescent="0.2">
      <c r="A714">
        <f>IF(ISBLANK('October 2014'!A1129),"",IF(ISTEXT('October 2014'!A1129),0,'October 2014'!A1129))</f>
        <v>92607</v>
      </c>
      <c r="B714">
        <f>IF(ISBLANK('October 2014'!F1129),"",IF(ISTEXT('October 2014'!F1129),0,'October 2014'!F1129))</f>
        <v>482.6</v>
      </c>
    </row>
    <row r="715" spans="1:2" x14ac:dyDescent="0.2">
      <c r="A715">
        <f>IF(ISBLANK('October 2014'!A1130),"",IF(ISTEXT('October 2014'!A1130),0,'October 2014'!A1130))</f>
        <v>92608</v>
      </c>
      <c r="B715">
        <f>IF(ISBLANK('October 2014'!F1130),"",IF(ISTEXT('October 2014'!F1130),0,'October 2014'!F1130))</f>
        <v>3869.08</v>
      </c>
    </row>
    <row r="716" spans="1:2" x14ac:dyDescent="0.2">
      <c r="A716">
        <f>IF(ISBLANK('October 2014'!A1134),"",IF(ISTEXT('October 2014'!A1134),0,'October 2014'!A1134))</f>
        <v>408331</v>
      </c>
      <c r="B716">
        <f>IF(ISBLANK('October 2014'!F1134),"",IF(ISTEXT('October 2014'!F1134),0,'October 2014'!F1134))</f>
        <v>145</v>
      </c>
    </row>
    <row r="717" spans="1:2" x14ac:dyDescent="0.2">
      <c r="A717">
        <f>IF(ISBLANK('October 2014'!A1135),"",IF(ISTEXT('October 2014'!A1135),0,'October 2014'!A1135))</f>
        <v>409021</v>
      </c>
      <c r="B717">
        <f>IF(ISBLANK('October 2014'!F1135),"",IF(ISTEXT('October 2014'!F1135),0,'October 2014'!F1135))</f>
        <v>145</v>
      </c>
    </row>
    <row r="718" spans="1:2" x14ac:dyDescent="0.2">
      <c r="A718">
        <f>IF(ISBLANK('October 2014'!A1139),"",IF(ISTEXT('October 2014'!A1139),0,'October 2014'!A1139))</f>
        <v>409022</v>
      </c>
      <c r="B718">
        <f>IF(ISBLANK('October 2014'!F1139),"",IF(ISTEXT('October 2014'!F1139),0,'October 2014'!F1139))</f>
        <v>370</v>
      </c>
    </row>
    <row r="719" spans="1:2" x14ac:dyDescent="0.2">
      <c r="A719">
        <f>IF(ISBLANK('October 2014'!A1143),"",IF(ISTEXT('October 2014'!A1143),0,'October 2014'!A1143))</f>
        <v>409023</v>
      </c>
      <c r="B719">
        <f>IF(ISBLANK('October 2014'!F1143),"",IF(ISTEXT('October 2014'!F1143),0,'October 2014'!F1143))</f>
        <v>1285.19</v>
      </c>
    </row>
    <row r="720" spans="1:2" x14ac:dyDescent="0.2">
      <c r="A720">
        <f>IF(ISBLANK('October 2014'!A1147),"",IF(ISTEXT('October 2014'!A1147),0,'October 2014'!A1147))</f>
        <v>407763</v>
      </c>
      <c r="B720">
        <f>IF(ISBLANK('October 2014'!F1147),"",IF(ISTEXT('October 2014'!F1147),0,'October 2014'!F1147))</f>
        <v>280</v>
      </c>
    </row>
    <row r="721" spans="1:2" x14ac:dyDescent="0.2">
      <c r="A721">
        <f>IF(ISBLANK('October 2014'!A1151),"",IF(ISTEXT('October 2014'!A1151),0,'October 2014'!A1151))</f>
        <v>408063</v>
      </c>
      <c r="B721">
        <f>IF(ISBLANK('October 2014'!F1151),"",IF(ISTEXT('October 2014'!F1151),0,'October 2014'!F1151))</f>
        <v>550</v>
      </c>
    </row>
    <row r="722" spans="1:2" x14ac:dyDescent="0.2">
      <c r="A722" t="str">
        <f>IF(ISBLANK('October 2014'!A1152),"",IF(ISTEXT('October 2014'!A1152),0,'October 2014'!A1152))</f>
        <v/>
      </c>
      <c r="B722">
        <f>IF(ISBLANK('October 2014'!F1152),"",IF(ISTEXT('October 2014'!F1152),0,'October 2014'!F1152))</f>
        <v>450</v>
      </c>
    </row>
    <row r="723" spans="1:2" x14ac:dyDescent="0.2">
      <c r="A723" t="str">
        <f>IF(ISBLANK('October 2014'!A1153),"",IF(ISTEXT('October 2014'!A1153),0,'October 2014'!A1153))</f>
        <v/>
      </c>
      <c r="B723">
        <f>IF(ISBLANK('October 2014'!F1153),"",IF(ISTEXT('October 2014'!F1153),0,'October 2014'!F1153))</f>
        <v>3500</v>
      </c>
    </row>
    <row r="724" spans="1:2" x14ac:dyDescent="0.2">
      <c r="A724">
        <f>IF(ISBLANK('October 2014'!A1154),"",IF(ISTEXT('October 2014'!A1154),0,'October 2014'!A1154))</f>
        <v>409024</v>
      </c>
      <c r="B724">
        <f>IF(ISBLANK('October 2014'!F1154),"",IF(ISTEXT('October 2014'!F1154),0,'October 2014'!F1154))</f>
        <v>2000</v>
      </c>
    </row>
    <row r="725" spans="1:2" x14ac:dyDescent="0.2">
      <c r="A725">
        <f>IF(ISBLANK('October 2014'!A1158),"",IF(ISTEXT('October 2014'!A1158),0,'October 2014'!A1158))</f>
        <v>92558</v>
      </c>
      <c r="B725">
        <f>IF(ISBLANK('October 2014'!F1158),"",IF(ISTEXT('October 2014'!F1158),0,'October 2014'!F1158))</f>
        <v>4762.05</v>
      </c>
    </row>
    <row r="726" spans="1:2" x14ac:dyDescent="0.2">
      <c r="A726">
        <f>IF(ISBLANK('October 2014'!A1159),"",IF(ISTEXT('October 2014'!A1159),0,'October 2014'!A1159))</f>
        <v>92559</v>
      </c>
      <c r="B726">
        <f>IF(ISBLANK('October 2014'!F1159),"",IF(ISTEXT('October 2014'!F1159),0,'October 2014'!F1159))</f>
        <v>204968.57</v>
      </c>
    </row>
    <row r="727" spans="1:2" x14ac:dyDescent="0.2">
      <c r="A727">
        <f>IF(ISBLANK('October 2014'!A1160),"",IF(ISTEXT('October 2014'!A1160),0,'October 2014'!A1160))</f>
        <v>92560</v>
      </c>
      <c r="B727">
        <f>IF(ISBLANK('October 2014'!F1160),"",IF(ISTEXT('October 2014'!F1160),0,'October 2014'!F1160))</f>
        <v>6963.33</v>
      </c>
    </row>
    <row r="728" spans="1:2" x14ac:dyDescent="0.2">
      <c r="A728">
        <f>IF(ISBLANK('October 2014'!A1161),"",IF(ISTEXT('October 2014'!A1161),0,'October 2014'!A1161))</f>
        <v>92564</v>
      </c>
      <c r="B728">
        <f>IF(ISBLANK('October 2014'!F1161),"",IF(ISTEXT('October 2014'!F1161),0,'October 2014'!F1161))</f>
        <v>2016.31</v>
      </c>
    </row>
    <row r="729" spans="1:2" x14ac:dyDescent="0.2">
      <c r="A729">
        <f>IF(ISBLANK('October 2014'!A1162),"",IF(ISTEXT('October 2014'!A1162),0,'October 2014'!A1162))</f>
        <v>92565</v>
      </c>
      <c r="B729">
        <f>IF(ISBLANK('October 2014'!F1162),"",IF(ISTEXT('October 2014'!F1162),0,'October 2014'!F1162))</f>
        <v>682175.98</v>
      </c>
    </row>
    <row r="730" spans="1:2" x14ac:dyDescent="0.2">
      <c r="A730">
        <f>IF(ISBLANK('October 2014'!A1163),"",IF(ISTEXT('October 2014'!A1163),0,'October 2014'!A1163))</f>
        <v>92566</v>
      </c>
      <c r="B730">
        <f>IF(ISBLANK('October 2014'!F1163),"",IF(ISTEXT('October 2014'!F1163),0,'October 2014'!F1163))</f>
        <v>20709.8</v>
      </c>
    </row>
    <row r="731" spans="1:2" x14ac:dyDescent="0.2">
      <c r="A731">
        <f>IF(ISBLANK('October 2014'!A1164),"",IF(ISTEXT('October 2014'!A1164),0,'October 2014'!A1164))</f>
        <v>92577</v>
      </c>
      <c r="B731">
        <f>IF(ISBLANK('October 2014'!F1164),"",IF(ISTEXT('October 2014'!F1164),0,'October 2014'!F1164))</f>
        <v>2090.75</v>
      </c>
    </row>
    <row r="732" spans="1:2" x14ac:dyDescent="0.2">
      <c r="A732">
        <f>IF(ISBLANK('October 2014'!A1165),"",IF(ISTEXT('October 2014'!A1165),0,'October 2014'!A1165))</f>
        <v>92578</v>
      </c>
      <c r="B732">
        <f>IF(ISBLANK('October 2014'!F1165),"",IF(ISTEXT('October 2014'!F1165),0,'October 2014'!F1165))</f>
        <v>168106.43</v>
      </c>
    </row>
    <row r="733" spans="1:2" x14ac:dyDescent="0.2">
      <c r="A733">
        <f>IF(ISBLANK('October 2014'!A1166),"",IF(ISTEXT('October 2014'!A1166),0,'October 2014'!A1166))</f>
        <v>92579</v>
      </c>
      <c r="B733">
        <f>IF(ISBLANK('October 2014'!F1166),"",IF(ISTEXT('October 2014'!F1166),0,'October 2014'!F1166))</f>
        <v>4887.43</v>
      </c>
    </row>
    <row r="734" spans="1:2" x14ac:dyDescent="0.2">
      <c r="A734">
        <f>IF(ISBLANK('October 2014'!A1167),"",IF(ISTEXT('October 2014'!A1167),0,'October 2014'!A1167))</f>
        <v>92585</v>
      </c>
      <c r="B734">
        <f>IF(ISBLANK('October 2014'!F1167),"",IF(ISTEXT('October 2014'!F1167),0,'October 2014'!F1167))</f>
        <v>1958.06</v>
      </c>
    </row>
    <row r="735" spans="1:2" x14ac:dyDescent="0.2">
      <c r="A735">
        <f>IF(ISBLANK('October 2014'!A1168),"",IF(ISTEXT('October 2014'!A1168),0,'October 2014'!A1168))</f>
        <v>92586</v>
      </c>
      <c r="B735">
        <f>IF(ISBLANK('October 2014'!F1168),"",IF(ISTEXT('October 2014'!F1168),0,'October 2014'!F1168))</f>
        <v>422266.27</v>
      </c>
    </row>
    <row r="736" spans="1:2" x14ac:dyDescent="0.2">
      <c r="A736">
        <f>IF(ISBLANK('October 2014'!A1169),"",IF(ISTEXT('October 2014'!A1169),0,'October 2014'!A1169))</f>
        <v>92587</v>
      </c>
      <c r="B736">
        <f>IF(ISBLANK('October 2014'!F1169),"",IF(ISTEXT('October 2014'!F1169),0,'October 2014'!F1169))</f>
        <v>6732.06</v>
      </c>
    </row>
    <row r="737" spans="1:2" x14ac:dyDescent="0.2">
      <c r="A737">
        <f>IF(ISBLANK('October 2014'!A1170),"",IF(ISTEXT('October 2014'!A1170),0,'October 2014'!A1170))</f>
        <v>92609</v>
      </c>
      <c r="B737">
        <f>IF(ISBLANK('October 2014'!F1170),"",IF(ISTEXT('October 2014'!F1170),0,'October 2014'!F1170))</f>
        <v>2292.4299999999998</v>
      </c>
    </row>
    <row r="738" spans="1:2" x14ac:dyDescent="0.2">
      <c r="A738">
        <f>IF(ISBLANK('October 2014'!A1171),"",IF(ISTEXT('October 2014'!A1171),0,'October 2014'!A1171))</f>
        <v>92610</v>
      </c>
      <c r="B738">
        <f>IF(ISBLANK('October 2014'!F1171),"",IF(ISTEXT('October 2014'!F1171),0,'October 2014'!F1171))</f>
        <v>282276</v>
      </c>
    </row>
    <row r="739" spans="1:2" x14ac:dyDescent="0.2">
      <c r="A739">
        <f>IF(ISBLANK('October 2014'!A1172),"",IF(ISTEXT('October 2014'!A1172),0,'October 2014'!A1172))</f>
        <v>92611</v>
      </c>
      <c r="B739">
        <f>IF(ISBLANK('October 2014'!F1172),"",IF(ISTEXT('October 2014'!F1172),0,'October 2014'!F1172))</f>
        <v>4787.2299999999996</v>
      </c>
    </row>
    <row r="740" spans="1:2" x14ac:dyDescent="0.2">
      <c r="A740">
        <f>IF(ISBLANK('October 2014'!A1173),"",IF(ISTEXT('October 2014'!A1173),0,'October 2014'!A1173))</f>
        <v>407713</v>
      </c>
      <c r="B740">
        <f>IF(ISBLANK('October 2014'!F1173),"",IF(ISTEXT('October 2014'!F1173),0,'October 2014'!F1173))</f>
        <v>195279.16</v>
      </c>
    </row>
    <row r="741" spans="1:2" x14ac:dyDescent="0.2">
      <c r="A741" t="str">
        <f>IF(ISBLANK('October 2014'!A1174),"",IF(ISTEXT('October 2014'!A1174),0,'October 2014'!A1174))</f>
        <v/>
      </c>
      <c r="B741" t="str">
        <f>IF(ISBLANK('October 2014'!F1174),"",IF(ISTEXT('October 2014'!F1174),0,'October 2014'!F1174))</f>
        <v/>
      </c>
    </row>
    <row r="742" spans="1:2" x14ac:dyDescent="0.2">
      <c r="A742">
        <f>IF(ISBLANK('October 2014'!A1178),"",IF(ISTEXT('October 2014'!A1178),0,'October 2014'!A1178))</f>
        <v>407764</v>
      </c>
      <c r="B742">
        <f>IF(ISBLANK('October 2014'!F1178),"",IF(ISTEXT('October 2014'!F1178),0,'October 2014'!F1178))</f>
        <v>1111.8</v>
      </c>
    </row>
    <row r="743" spans="1:2" x14ac:dyDescent="0.2">
      <c r="A743">
        <f>IF(ISBLANK('October 2014'!A1182),"",IF(ISTEXT('October 2014'!A1182),0,'October 2014'!A1182))</f>
        <v>407765</v>
      </c>
      <c r="B743">
        <f>IF(ISBLANK('October 2014'!F1182),"",IF(ISTEXT('October 2014'!F1182),0,'October 2014'!F1182))</f>
        <v>575</v>
      </c>
    </row>
    <row r="744" spans="1:2" x14ac:dyDescent="0.2">
      <c r="A744">
        <f>IF(ISBLANK('October 2014'!A1186),"",IF(ISTEXT('October 2014'!A1186),0,'October 2014'!A1186))</f>
        <v>407766</v>
      </c>
      <c r="B744">
        <f>IF(ISBLANK('October 2014'!F1186),"",IF(ISTEXT('October 2014'!F1186),0,'October 2014'!F1186))</f>
        <v>16610</v>
      </c>
    </row>
    <row r="745" spans="1:2" x14ac:dyDescent="0.2">
      <c r="A745">
        <f>IF(ISBLANK('October 2014'!A1190),"",IF(ISTEXT('October 2014'!A1190),0,'October 2014'!A1190))</f>
        <v>408662</v>
      </c>
      <c r="B745">
        <f>IF(ISBLANK('October 2014'!F1190),"",IF(ISTEXT('October 2014'!F1190),0,'October 2014'!F1190))</f>
        <v>423684.5</v>
      </c>
    </row>
    <row r="746" spans="1:2" x14ac:dyDescent="0.2">
      <c r="A746">
        <f>IF(ISBLANK('October 2014'!A1194),"",IF(ISTEXT('October 2014'!A1194),0,'October 2014'!A1194))</f>
        <v>408064</v>
      </c>
      <c r="B746">
        <f>IF(ISBLANK('October 2014'!F1194),"",IF(ISTEXT('October 2014'!F1194),0,'October 2014'!F1194))</f>
        <v>450</v>
      </c>
    </row>
    <row r="747" spans="1:2" x14ac:dyDescent="0.2">
      <c r="A747" t="str">
        <f>IF(ISBLANK('October 2014'!A1195),"",IF(ISTEXT('October 2014'!A1195),0,'October 2014'!A1195))</f>
        <v/>
      </c>
      <c r="B747">
        <f>IF(ISBLANK('October 2014'!F1195),"",IF(ISTEXT('October 2014'!F1195),0,'October 2014'!F1195))</f>
        <v>450</v>
      </c>
    </row>
    <row r="748" spans="1:2" x14ac:dyDescent="0.2">
      <c r="A748" t="str">
        <f>IF(ISBLANK('October 2014'!A1196),"",IF(ISTEXT('October 2014'!A1196),0,'October 2014'!A1196))</f>
        <v/>
      </c>
      <c r="B748">
        <f>IF(ISBLANK('October 2014'!F1196),"",IF(ISTEXT('October 2014'!F1196),0,'October 2014'!F1196))</f>
        <v>500</v>
      </c>
    </row>
    <row r="749" spans="1:2" x14ac:dyDescent="0.2">
      <c r="A749">
        <f>IF(ISBLANK('October 2014'!A1200),"",IF(ISTEXT('October 2014'!A1200),0,'October 2014'!A1200))</f>
        <v>408065</v>
      </c>
      <c r="B749">
        <f>IF(ISBLANK('October 2014'!F1200),"",IF(ISTEXT('October 2014'!F1200),0,'October 2014'!F1200))</f>
        <v>450</v>
      </c>
    </row>
    <row r="750" spans="1:2" x14ac:dyDescent="0.2">
      <c r="A750" t="str">
        <f>IF(ISBLANK('October 2014'!A1201),"",IF(ISTEXT('October 2014'!A1201),0,'October 2014'!A1201))</f>
        <v/>
      </c>
      <c r="B750">
        <f>IF(ISBLANK('October 2014'!F1201),"",IF(ISTEXT('October 2014'!F1201),0,'October 2014'!F1201))</f>
        <v>500</v>
      </c>
    </row>
    <row r="751" spans="1:2" x14ac:dyDescent="0.2">
      <c r="A751">
        <f>IF(ISBLANK('October 2014'!A1202),"",IF(ISTEXT('October 2014'!A1202),0,'October 2014'!A1202))</f>
        <v>408496</v>
      </c>
      <c r="B751">
        <f>IF(ISBLANK('October 2014'!F1202),"",IF(ISTEXT('October 2014'!F1202),0,'October 2014'!F1202))</f>
        <v>2125</v>
      </c>
    </row>
    <row r="752" spans="1:2" x14ac:dyDescent="0.2">
      <c r="A752" t="str">
        <f>IF(ISBLANK('October 2014'!A1203),"",IF(ISTEXT('October 2014'!A1203),0,'October 2014'!A1203))</f>
        <v/>
      </c>
      <c r="B752">
        <f>IF(ISBLANK('October 2014'!F1203),"",IF(ISTEXT('October 2014'!F1203),0,'October 2014'!F1203))</f>
        <v>450</v>
      </c>
    </row>
    <row r="753" spans="1:2" x14ac:dyDescent="0.2">
      <c r="A753" t="str">
        <f>IF(ISBLANK('October 2014'!A1204),"",IF(ISTEXT('October 2014'!A1204),0,'October 2014'!A1204))</f>
        <v/>
      </c>
      <c r="B753">
        <f>IF(ISBLANK('October 2014'!F1204),"",IF(ISTEXT('October 2014'!F1204),0,'October 2014'!F1204))</f>
        <v>450</v>
      </c>
    </row>
    <row r="754" spans="1:2" x14ac:dyDescent="0.2">
      <c r="A754" t="str">
        <f>IF(ISBLANK('October 2014'!A1205),"",IF(ISTEXT('October 2014'!A1205),0,'October 2014'!A1205))</f>
        <v/>
      </c>
      <c r="B754">
        <f>IF(ISBLANK('October 2014'!F1205),"",IF(ISTEXT('October 2014'!F1205),0,'October 2014'!F1205))</f>
        <v>100</v>
      </c>
    </row>
    <row r="755" spans="1:2" x14ac:dyDescent="0.2">
      <c r="A755" t="str">
        <f>IF(ISBLANK('October 2014'!A1206),"",IF(ISTEXT('October 2014'!A1206),0,'October 2014'!A1206))</f>
        <v/>
      </c>
      <c r="B755">
        <f>IF(ISBLANK('October 2014'!F1206),"",IF(ISTEXT('October 2014'!F1206),0,'October 2014'!F1206))</f>
        <v>100</v>
      </c>
    </row>
    <row r="756" spans="1:2" x14ac:dyDescent="0.2">
      <c r="A756" t="str">
        <f>IF(ISBLANK('October 2014'!A1207),"",IF(ISTEXT('October 2014'!A1207),0,'October 2014'!A1207))</f>
        <v/>
      </c>
      <c r="B756">
        <f>IF(ISBLANK('October 2014'!F1207),"",IF(ISTEXT('October 2014'!F1207),0,'October 2014'!F1207))</f>
        <v>450</v>
      </c>
    </row>
    <row r="757" spans="1:2" x14ac:dyDescent="0.2">
      <c r="A757" t="str">
        <f>IF(ISBLANK('October 2014'!A1208),"",IF(ISTEXT('October 2014'!A1208),0,'October 2014'!A1208))</f>
        <v/>
      </c>
      <c r="B757">
        <f>IF(ISBLANK('October 2014'!F1208),"",IF(ISTEXT('October 2014'!F1208),0,'October 2014'!F1208))</f>
        <v>500</v>
      </c>
    </row>
    <row r="758" spans="1:2" x14ac:dyDescent="0.2">
      <c r="A758" t="str">
        <f>IF(ISBLANK('October 2014'!A1209),"",IF(ISTEXT('October 2014'!A1209),0,'October 2014'!A1209))</f>
        <v/>
      </c>
      <c r="B758">
        <f>IF(ISBLANK('October 2014'!F1209),"",IF(ISTEXT('October 2014'!F1209),0,'October 2014'!F1209))</f>
        <v>500</v>
      </c>
    </row>
    <row r="759" spans="1:2" x14ac:dyDescent="0.2">
      <c r="A759" t="str">
        <f>IF(ISBLANK('October 2014'!A1210),"",IF(ISTEXT('October 2014'!A1210),0,'October 2014'!A1210))</f>
        <v/>
      </c>
      <c r="B759">
        <f>IF(ISBLANK('October 2014'!F1210),"",IF(ISTEXT('October 2014'!F1210),0,'October 2014'!F1210))</f>
        <v>200</v>
      </c>
    </row>
    <row r="760" spans="1:2" x14ac:dyDescent="0.2">
      <c r="A760" t="str">
        <f>IF(ISBLANK('October 2014'!A1211),"",IF(ISTEXT('October 2014'!A1211),0,'October 2014'!A1211))</f>
        <v/>
      </c>
      <c r="B760">
        <f>IF(ISBLANK('October 2014'!F1211),"",IF(ISTEXT('October 2014'!F1211),0,'October 2014'!F1211))</f>
        <v>200</v>
      </c>
    </row>
    <row r="761" spans="1:2" x14ac:dyDescent="0.2">
      <c r="A761">
        <f>IF(ISBLANK('October 2014'!A1212),"",IF(ISTEXT('October 2014'!A1212),0,'October 2014'!A1212))</f>
        <v>408887</v>
      </c>
      <c r="B761">
        <f>IF(ISBLANK('October 2014'!F1212),"",IF(ISTEXT('October 2014'!F1212),0,'October 2014'!F1212))</f>
        <v>450</v>
      </c>
    </row>
    <row r="762" spans="1:2" x14ac:dyDescent="0.2">
      <c r="A762">
        <f>IF(ISBLANK('October 2014'!A1216),"",IF(ISTEXT('October 2014'!A1216),0,'October 2014'!A1216))</f>
        <v>407673</v>
      </c>
      <c r="B762">
        <f>IF(ISBLANK('October 2014'!F1216),"",IF(ISTEXT('October 2014'!F1216),0,'October 2014'!F1216))</f>
        <v>500</v>
      </c>
    </row>
    <row r="763" spans="1:2" x14ac:dyDescent="0.2">
      <c r="A763" t="str">
        <f>IF(ISBLANK('October 2014'!A1217),"",IF(ISTEXT('October 2014'!A1217),0,'October 2014'!A1217))</f>
        <v/>
      </c>
      <c r="B763">
        <f>IF(ISBLANK('October 2014'!F1217),"",IF(ISTEXT('October 2014'!F1217),0,'October 2014'!F1217))</f>
        <v>250</v>
      </c>
    </row>
    <row r="764" spans="1:2" x14ac:dyDescent="0.2">
      <c r="A764">
        <f>IF(ISBLANK('October 2014'!A1221),"",IF(ISTEXT('October 2014'!A1221),0,'October 2014'!A1221))</f>
        <v>409025</v>
      </c>
      <c r="B764">
        <f>IF(ISBLANK('October 2014'!F1221),"",IF(ISTEXT('October 2014'!F1221),0,'October 2014'!F1221))</f>
        <v>295</v>
      </c>
    </row>
    <row r="765" spans="1:2" x14ac:dyDescent="0.2">
      <c r="A765">
        <f>IF(ISBLANK('October 2014'!A1225),"",IF(ISTEXT('October 2014'!A1225),0,'October 2014'!A1225))</f>
        <v>408066</v>
      </c>
      <c r="B765">
        <f>IF(ISBLANK('October 2014'!F1225),"",IF(ISTEXT('October 2014'!F1225),0,'October 2014'!F1225))</f>
        <v>25.76</v>
      </c>
    </row>
    <row r="766" spans="1:2" x14ac:dyDescent="0.2">
      <c r="A766">
        <f>IF(ISBLANK('October 2014'!A1229),"",IF(ISTEXT('October 2014'!A1229),0,'October 2014'!A1229))</f>
        <v>408067</v>
      </c>
      <c r="B766">
        <f>IF(ISBLANK('October 2014'!F1229),"",IF(ISTEXT('October 2014'!F1229),0,'October 2014'!F1229))</f>
        <v>76.16</v>
      </c>
    </row>
    <row r="767" spans="1:2" x14ac:dyDescent="0.2">
      <c r="A767">
        <f>IF(ISBLANK('October 2014'!A1233),"",IF(ISTEXT('October 2014'!A1233),0,'October 2014'!A1233))</f>
        <v>408803</v>
      </c>
      <c r="B767">
        <f>IF(ISBLANK('October 2014'!F1233),"",IF(ISTEXT('October 2014'!F1233),0,'October 2014'!F1233))</f>
        <v>1197</v>
      </c>
    </row>
    <row r="768" spans="1:2" x14ac:dyDescent="0.2">
      <c r="A768">
        <f>IF(ISBLANK('October 2014'!A1234),"",IF(ISTEXT('October 2014'!A1234),0,'October 2014'!A1234))</f>
        <v>408804</v>
      </c>
      <c r="B768">
        <f>IF(ISBLANK('October 2014'!F1234),"",IF(ISTEXT('October 2014'!F1234),0,'October 2014'!F1234))</f>
        <v>3446.41</v>
      </c>
    </row>
    <row r="769" spans="1:2" x14ac:dyDescent="0.2">
      <c r="A769">
        <f>IF(ISBLANK('October 2014'!A1238),"",IF(ISTEXT('October 2014'!A1238),0,'October 2014'!A1238))</f>
        <v>408663</v>
      </c>
      <c r="B769">
        <f>IF(ISBLANK('October 2014'!F1238),"",IF(ISTEXT('October 2014'!F1238),0,'October 2014'!F1238))</f>
        <v>471</v>
      </c>
    </row>
    <row r="770" spans="1:2" x14ac:dyDescent="0.2">
      <c r="A770">
        <f>IF(ISBLANK('October 2014'!A1239),"",IF(ISTEXT('October 2014'!A1239),0,'October 2014'!A1239))</f>
        <v>409026</v>
      </c>
      <c r="B770">
        <f>IF(ISBLANK('October 2014'!F1239),"",IF(ISTEXT('October 2014'!F1239),0,'October 2014'!F1239))</f>
        <v>1850</v>
      </c>
    </row>
    <row r="771" spans="1:2" x14ac:dyDescent="0.2">
      <c r="A771">
        <f>IF(ISBLANK('October 2014'!A1243),"",IF(ISTEXT('October 2014'!A1243),0,'October 2014'!A1243))</f>
        <v>408332</v>
      </c>
      <c r="B771">
        <f>IF(ISBLANK('October 2014'!F1243),"",IF(ISTEXT('October 2014'!F1243),0,'October 2014'!F1243))</f>
        <v>650</v>
      </c>
    </row>
    <row r="772" spans="1:2" x14ac:dyDescent="0.2">
      <c r="A772">
        <f>IF(ISBLANK('October 2014'!A1247),"",IF(ISTEXT('October 2014'!A1247),0,'October 2014'!A1247))</f>
        <v>407767</v>
      </c>
      <c r="B772">
        <f>IF(ISBLANK('October 2014'!F1247),"",IF(ISTEXT('October 2014'!F1247),0,'October 2014'!F1247))</f>
        <v>390</v>
      </c>
    </row>
    <row r="773" spans="1:2" x14ac:dyDescent="0.2">
      <c r="A773" t="str">
        <f>IF(ISBLANK('October 2014'!A1248),"",IF(ISTEXT('October 2014'!A1248),0,'October 2014'!A1248))</f>
        <v/>
      </c>
      <c r="B773">
        <f>IF(ISBLANK('October 2014'!F1248),"",IF(ISTEXT('October 2014'!F1248),0,'October 2014'!F1248))</f>
        <v>490</v>
      </c>
    </row>
    <row r="774" spans="1:2" x14ac:dyDescent="0.2">
      <c r="A774">
        <f>IF(ISBLANK('October 2014'!A1252),"",IF(ISTEXT('October 2014'!A1252),0,'October 2014'!A1252))</f>
        <v>408888</v>
      </c>
      <c r="B774">
        <f>IF(ISBLANK('October 2014'!F1252),"",IF(ISTEXT('October 2014'!F1252),0,'October 2014'!F1252))</f>
        <v>2886</v>
      </c>
    </row>
    <row r="775" spans="1:2" x14ac:dyDescent="0.2">
      <c r="A775">
        <f>IF(ISBLANK('October 2014'!A1256),"",IF(ISTEXT('October 2014'!A1256),0,'October 2014'!A1256))</f>
        <v>408797</v>
      </c>
      <c r="B775">
        <f>IF(ISBLANK('October 2014'!F1256),"",IF(ISTEXT('October 2014'!F1256),0,'October 2014'!F1256))</f>
        <v>270.42</v>
      </c>
    </row>
    <row r="776" spans="1:2" x14ac:dyDescent="0.2">
      <c r="A776">
        <f>IF(ISBLANK('October 2014'!A1257),"",IF(ISTEXT('October 2014'!A1257),0,'October 2014'!A1257))</f>
        <v>408799</v>
      </c>
      <c r="B776">
        <f>IF(ISBLANK('October 2014'!F1257),"",IF(ISTEXT('October 2014'!F1257),0,'October 2014'!F1257))</f>
        <v>285.10000000000002</v>
      </c>
    </row>
    <row r="777" spans="1:2" x14ac:dyDescent="0.2">
      <c r="A777">
        <f>IF(ISBLANK('October 2014'!A1261),"",IF(ISTEXT('October 2014'!A1261),0,'October 2014'!A1261))</f>
        <v>407768</v>
      </c>
      <c r="B777">
        <f>IF(ISBLANK('October 2014'!F1261),"",IF(ISTEXT('October 2014'!F1261),0,'October 2014'!F1261))</f>
        <v>114.25</v>
      </c>
    </row>
    <row r="778" spans="1:2" x14ac:dyDescent="0.2">
      <c r="A778" t="str">
        <f>IF(ISBLANK('October 2014'!A1262),"",IF(ISTEXT('October 2014'!A1262),0,'October 2014'!A1262))</f>
        <v/>
      </c>
      <c r="B778">
        <f>IF(ISBLANK('October 2014'!F1262),"",IF(ISTEXT('October 2014'!F1262),0,'October 2014'!F1262))</f>
        <v>84.42</v>
      </c>
    </row>
    <row r="779" spans="1:2" x14ac:dyDescent="0.2">
      <c r="A779" t="str">
        <f>IF(ISBLANK('October 2014'!A1263),"",IF(ISTEXT('October 2014'!A1263),0,'October 2014'!A1263))</f>
        <v/>
      </c>
      <c r="B779">
        <f>IF(ISBLANK('October 2014'!F1263),"",IF(ISTEXT('October 2014'!F1263),0,'October 2014'!F1263))</f>
        <v>229.05</v>
      </c>
    </row>
    <row r="780" spans="1:2" x14ac:dyDescent="0.2">
      <c r="A780">
        <f>IF(ISBLANK('October 2014'!A1264),"",IF(ISTEXT('October 2014'!A1264),0,'October 2014'!A1264))</f>
        <v>408664</v>
      </c>
      <c r="B780">
        <f>IF(ISBLANK('October 2014'!F1264),"",IF(ISTEXT('October 2014'!F1264),0,'October 2014'!F1264))</f>
        <v>200.03</v>
      </c>
    </row>
    <row r="781" spans="1:2" x14ac:dyDescent="0.2">
      <c r="A781" t="str">
        <f>IF(ISBLANK('October 2014'!A1265),"",IF(ISTEXT('October 2014'!A1265),0,'October 2014'!A1265))</f>
        <v/>
      </c>
      <c r="B781">
        <f>IF(ISBLANK('October 2014'!F1265),"",IF(ISTEXT('October 2014'!F1265),0,'October 2014'!F1265))</f>
        <v>50.33</v>
      </c>
    </row>
    <row r="782" spans="1:2" x14ac:dyDescent="0.2">
      <c r="A782">
        <f>IF(ISBLANK('October 2014'!A1266),"",IF(ISTEXT('October 2014'!A1266),0,'October 2014'!A1266))</f>
        <v>409027</v>
      </c>
      <c r="B782">
        <f>IF(ISBLANK('October 2014'!F1266),"",IF(ISTEXT('October 2014'!F1266),0,'October 2014'!F1266))</f>
        <v>4216.17</v>
      </c>
    </row>
    <row r="783" spans="1:2" x14ac:dyDescent="0.2">
      <c r="A783" t="str">
        <f>IF(ISBLANK('October 2014'!A1267),"",IF(ISTEXT('October 2014'!A1267),0,'October 2014'!A1267))</f>
        <v/>
      </c>
      <c r="B783" t="str">
        <f>IF(ISBLANK('October 2014'!F1267),"",IF(ISTEXT('October 2014'!F1267),0,'October 2014'!F1267))</f>
        <v/>
      </c>
    </row>
    <row r="784" spans="1:2" x14ac:dyDescent="0.2">
      <c r="A784" t="str">
        <f>IF(ISBLANK('October 2014'!A1268),"",IF(ISTEXT('October 2014'!A1268),0,'October 2014'!A1268))</f>
        <v/>
      </c>
      <c r="B784" t="str">
        <f>IF(ISBLANK('October 2014'!F1268),"",IF(ISTEXT('October 2014'!F1268),0,'October 2014'!F1268))</f>
        <v/>
      </c>
    </row>
    <row r="785" spans="1:2" x14ac:dyDescent="0.2">
      <c r="A785" t="str">
        <f>IF(ISBLANK('October 2014'!A1269),"",IF(ISTEXT('October 2014'!A1269),0,'October 2014'!A1269))</f>
        <v/>
      </c>
      <c r="B785" t="str">
        <f>IF(ISBLANK('October 2014'!F1269),"",IF(ISTEXT('October 2014'!F1269),0,'October 2014'!F1269))</f>
        <v/>
      </c>
    </row>
    <row r="786" spans="1:2" x14ac:dyDescent="0.2">
      <c r="A786" t="str">
        <f>IF(ISBLANK('October 2014'!A1270),"",IF(ISTEXT('October 2014'!A1270),0,'October 2014'!A1270))</f>
        <v/>
      </c>
      <c r="B786" t="str">
        <f>IF(ISBLANK('October 2014'!F1270),"",IF(ISTEXT('October 2014'!F1270),0,'October 2014'!F1270))</f>
        <v/>
      </c>
    </row>
    <row r="787" spans="1:2" x14ac:dyDescent="0.2">
      <c r="A787">
        <f>IF(ISBLANK('October 2014'!A1274),"",IF(ISTEXT('October 2014'!A1274),0,'October 2014'!A1274))</f>
        <v>409028</v>
      </c>
      <c r="B787">
        <f>IF(ISBLANK('October 2014'!F1274),"",IF(ISTEXT('October 2014'!F1274),0,'October 2014'!F1274))</f>
        <v>30</v>
      </c>
    </row>
    <row r="788" spans="1:2" x14ac:dyDescent="0.2">
      <c r="A788">
        <f>IF(ISBLANK('October 2014'!A1278),"",IF(ISTEXT('October 2014'!A1278),0,'October 2014'!A1278))</f>
        <v>408334</v>
      </c>
      <c r="B788">
        <f>IF(ISBLANK('October 2014'!F1278),"",IF(ISTEXT('October 2014'!F1278),0,'October 2014'!F1278))</f>
        <v>1235.3</v>
      </c>
    </row>
    <row r="789" spans="1:2" x14ac:dyDescent="0.2">
      <c r="A789" t="str">
        <f>IF(ISBLANK('October 2014'!A1279),"",IF(ISTEXT('October 2014'!A1279),0,'October 2014'!A1279))</f>
        <v/>
      </c>
      <c r="B789" t="str">
        <f>IF(ISBLANK('October 2014'!F1279),"",IF(ISTEXT('October 2014'!F1279),0,'October 2014'!F1279))</f>
        <v/>
      </c>
    </row>
    <row r="790" spans="1:2" x14ac:dyDescent="0.2">
      <c r="A790" t="str">
        <f>IF(ISBLANK('October 2014'!A1280),"",IF(ISTEXT('October 2014'!A1280),0,'October 2014'!A1280))</f>
        <v/>
      </c>
      <c r="B790" t="str">
        <f>IF(ISBLANK('October 2014'!F1280),"",IF(ISTEXT('October 2014'!F1280),0,'October 2014'!F1280))</f>
        <v/>
      </c>
    </row>
    <row r="791" spans="1:2" x14ac:dyDescent="0.2">
      <c r="A791" t="str">
        <f>IF(ISBLANK('October 2014'!A1281),"",IF(ISTEXT('October 2014'!A1281),0,'October 2014'!A1281))</f>
        <v/>
      </c>
      <c r="B791" t="str">
        <f>IF(ISBLANK('October 2014'!F1281),"",IF(ISTEXT('October 2014'!F1281),0,'October 2014'!F1281))</f>
        <v/>
      </c>
    </row>
    <row r="792" spans="1:2" x14ac:dyDescent="0.2">
      <c r="A792" t="str">
        <f>IF(ISBLANK('October 2014'!A1282),"",IF(ISTEXT('October 2014'!A1282),0,'October 2014'!A1282))</f>
        <v/>
      </c>
      <c r="B792" t="str">
        <f>IF(ISBLANK('October 2014'!F1282),"",IF(ISTEXT('October 2014'!F1282),0,'October 2014'!F1282))</f>
        <v/>
      </c>
    </row>
    <row r="793" spans="1:2" x14ac:dyDescent="0.2">
      <c r="A793" t="str">
        <f>IF(ISBLANK('October 2014'!A1283),"",IF(ISTEXT('October 2014'!A1283),0,'October 2014'!A1283))</f>
        <v/>
      </c>
      <c r="B793" t="str">
        <f>IF(ISBLANK('October 2014'!F1283),"",IF(ISTEXT('October 2014'!F1283),0,'October 2014'!F1283))</f>
        <v/>
      </c>
    </row>
    <row r="794" spans="1:2" x14ac:dyDescent="0.2">
      <c r="A794" t="str">
        <f>IF(ISBLANK('October 2014'!A1284),"",IF(ISTEXT('October 2014'!A1284),0,'October 2014'!A1284))</f>
        <v/>
      </c>
      <c r="B794" t="str">
        <f>IF(ISBLANK('October 2014'!F1284),"",IF(ISTEXT('October 2014'!F1284),0,'October 2014'!F1284))</f>
        <v/>
      </c>
    </row>
    <row r="795" spans="1:2" x14ac:dyDescent="0.2">
      <c r="A795" t="str">
        <f>IF(ISBLANK('October 2014'!A1285),"",IF(ISTEXT('October 2014'!A1285),0,'October 2014'!A1285))</f>
        <v/>
      </c>
      <c r="B795" t="str">
        <f>IF(ISBLANK('October 2014'!F1285),"",IF(ISTEXT('October 2014'!F1285),0,'October 2014'!F1285))</f>
        <v/>
      </c>
    </row>
    <row r="796" spans="1:2" x14ac:dyDescent="0.2">
      <c r="A796" t="str">
        <f>IF(ISBLANK('October 2014'!A1286),"",IF(ISTEXT('October 2014'!A1286),0,'October 2014'!A1286))</f>
        <v/>
      </c>
      <c r="B796" t="str">
        <f>IF(ISBLANK('October 2014'!F1286),"",IF(ISTEXT('October 2014'!F1286),0,'October 2014'!F1286))</f>
        <v/>
      </c>
    </row>
    <row r="797" spans="1:2" x14ac:dyDescent="0.2">
      <c r="A797" t="str">
        <f>IF(ISBLANK('October 2014'!A1287),"",IF(ISTEXT('October 2014'!A1287),0,'October 2014'!A1287))</f>
        <v/>
      </c>
      <c r="B797" t="str">
        <f>IF(ISBLANK('October 2014'!F1287),"",IF(ISTEXT('October 2014'!F1287),0,'October 2014'!F1287))</f>
        <v/>
      </c>
    </row>
    <row r="798" spans="1:2" x14ac:dyDescent="0.2">
      <c r="A798" t="str">
        <f>IF(ISBLANK('October 2014'!A1288),"",IF(ISTEXT('October 2014'!A1288),0,'October 2014'!A1288))</f>
        <v/>
      </c>
      <c r="B798" t="str">
        <f>IF(ISBLANK('October 2014'!F1288),"",IF(ISTEXT('October 2014'!F1288),0,'October 2014'!F1288))</f>
        <v/>
      </c>
    </row>
    <row r="799" spans="1:2" x14ac:dyDescent="0.2">
      <c r="A799" t="str">
        <f>IF(ISBLANK('October 2014'!A1289),"",IF(ISTEXT('October 2014'!A1289),0,'October 2014'!A1289))</f>
        <v/>
      </c>
      <c r="B799" t="str">
        <f>IF(ISBLANK('October 2014'!F1289),"",IF(ISTEXT('October 2014'!F1289),0,'October 2014'!F1289))</f>
        <v/>
      </c>
    </row>
    <row r="800" spans="1:2" x14ac:dyDescent="0.2">
      <c r="A800" t="str">
        <f>IF(ISBLANK('October 2014'!A1290),"",IF(ISTEXT('October 2014'!A1290),0,'October 2014'!A1290))</f>
        <v/>
      </c>
      <c r="B800" t="str">
        <f>IF(ISBLANK('October 2014'!F1290),"",IF(ISTEXT('October 2014'!F1290),0,'October 2014'!F1290))</f>
        <v/>
      </c>
    </row>
    <row r="801" spans="1:2" x14ac:dyDescent="0.2">
      <c r="A801" t="str">
        <f>IF(ISBLANK('October 2014'!A1291),"",IF(ISTEXT('October 2014'!A1291),0,'October 2014'!A1291))</f>
        <v/>
      </c>
      <c r="B801">
        <f>IF(ISBLANK('October 2014'!F1291),"",IF(ISTEXT('October 2014'!F1291),0,'October 2014'!F1291))</f>
        <v>-425.87</v>
      </c>
    </row>
    <row r="802" spans="1:2" x14ac:dyDescent="0.2">
      <c r="A802" t="str">
        <f>IF(ISBLANK('October 2014'!A1292),"",IF(ISTEXT('October 2014'!A1292),0,'October 2014'!A1292))</f>
        <v/>
      </c>
      <c r="B802">
        <f>IF(ISBLANK('October 2014'!F1292),"",IF(ISTEXT('October 2014'!F1292),0,'October 2014'!F1292))</f>
        <v>-8.0500000000000007</v>
      </c>
    </row>
    <row r="803" spans="1:2" x14ac:dyDescent="0.2">
      <c r="A803">
        <f>IF(ISBLANK('October 2014'!A1293),"",IF(ISTEXT('October 2014'!A1293),0,'October 2014'!A1293))</f>
        <v>408666</v>
      </c>
      <c r="B803">
        <f>IF(ISBLANK('October 2014'!F1293),"",IF(ISTEXT('October 2014'!F1293),0,'October 2014'!F1293))</f>
        <v>40.35</v>
      </c>
    </row>
    <row r="804" spans="1:2" x14ac:dyDescent="0.2">
      <c r="A804" t="str">
        <f>IF(ISBLANK('October 2014'!A1294),"",IF(ISTEXT('October 2014'!A1294),0,'October 2014'!A1294))</f>
        <v/>
      </c>
      <c r="B804">
        <f>IF(ISBLANK('October 2014'!F1294),"",IF(ISTEXT('October 2014'!F1294),0,'October 2014'!F1294))</f>
        <v>80.45</v>
      </c>
    </row>
    <row r="805" spans="1:2" x14ac:dyDescent="0.2">
      <c r="A805" t="str">
        <f>IF(ISBLANK('October 2014'!A1295),"",IF(ISTEXT('October 2014'!A1295),0,'October 2014'!A1295))</f>
        <v/>
      </c>
      <c r="B805">
        <f>IF(ISBLANK('October 2014'!F1295),"",IF(ISTEXT('October 2014'!F1295),0,'October 2014'!F1295))</f>
        <v>2086.29</v>
      </c>
    </row>
    <row r="806" spans="1:2" x14ac:dyDescent="0.2">
      <c r="A806" t="str">
        <f>IF(ISBLANK('October 2014'!A1296),"",IF(ISTEXT('October 2014'!A1296),0,'October 2014'!A1296))</f>
        <v/>
      </c>
      <c r="B806">
        <f>IF(ISBLANK('October 2014'!F1296),"",IF(ISTEXT('October 2014'!F1296),0,'October 2014'!F1296))</f>
        <v>380.31</v>
      </c>
    </row>
    <row r="807" spans="1:2" x14ac:dyDescent="0.2">
      <c r="A807" t="str">
        <f>IF(ISBLANK('October 2014'!A1297),"",IF(ISTEXT('October 2014'!A1297),0,'October 2014'!A1297))</f>
        <v/>
      </c>
      <c r="B807" t="str">
        <f>IF(ISBLANK('October 2014'!F1297),"",IF(ISTEXT('October 2014'!F1297),0,'October 2014'!F1297))</f>
        <v/>
      </c>
    </row>
    <row r="808" spans="1:2" x14ac:dyDescent="0.2">
      <c r="A808" t="str">
        <f>IF(ISBLANK('October 2014'!A1298),"",IF(ISTEXT('October 2014'!A1298),0,'October 2014'!A1298))</f>
        <v/>
      </c>
      <c r="B808" t="str">
        <f>IF(ISBLANK('October 2014'!F1298),"",IF(ISTEXT('October 2014'!F1298),0,'October 2014'!F1298))</f>
        <v/>
      </c>
    </row>
    <row r="809" spans="1:2" x14ac:dyDescent="0.2">
      <c r="A809" t="str">
        <f>IF(ISBLANK('October 2014'!A1299),"",IF(ISTEXT('October 2014'!A1299),0,'October 2014'!A1299))</f>
        <v/>
      </c>
      <c r="B809" t="str">
        <f>IF(ISBLANK('October 2014'!F1299),"",IF(ISTEXT('October 2014'!F1299),0,'October 2014'!F1299))</f>
        <v/>
      </c>
    </row>
    <row r="810" spans="1:2" x14ac:dyDescent="0.2">
      <c r="A810" t="str">
        <f>IF(ISBLANK('October 2014'!A1300),"",IF(ISTEXT('October 2014'!A1300),0,'October 2014'!A1300))</f>
        <v/>
      </c>
      <c r="B810" t="str">
        <f>IF(ISBLANK('October 2014'!F1300),"",IF(ISTEXT('October 2014'!F1300),0,'October 2014'!F1300))</f>
        <v/>
      </c>
    </row>
    <row r="811" spans="1:2" x14ac:dyDescent="0.2">
      <c r="A811" t="str">
        <f>IF(ISBLANK('October 2014'!A1301),"",IF(ISTEXT('October 2014'!A1301),0,'October 2014'!A1301))</f>
        <v/>
      </c>
      <c r="B811" t="str">
        <f>IF(ISBLANK('October 2014'!F1301),"",IF(ISTEXT('October 2014'!F1301),0,'October 2014'!F1301))</f>
        <v/>
      </c>
    </row>
    <row r="812" spans="1:2" x14ac:dyDescent="0.2">
      <c r="A812" t="str">
        <f>IF(ISBLANK('October 2014'!A1302),"",IF(ISTEXT('October 2014'!A1302),0,'October 2014'!A1302))</f>
        <v/>
      </c>
      <c r="B812" t="str">
        <f>IF(ISBLANK('October 2014'!F1302),"",IF(ISTEXT('October 2014'!F1302),0,'October 2014'!F1302))</f>
        <v/>
      </c>
    </row>
    <row r="813" spans="1:2" x14ac:dyDescent="0.2">
      <c r="A813" t="str">
        <f>IF(ISBLANK('October 2014'!A1303),"",IF(ISTEXT('October 2014'!A1303),0,'October 2014'!A1303))</f>
        <v/>
      </c>
      <c r="B813" t="str">
        <f>IF(ISBLANK('October 2014'!F1303),"",IF(ISTEXT('October 2014'!F1303),0,'October 2014'!F1303))</f>
        <v/>
      </c>
    </row>
    <row r="814" spans="1:2" x14ac:dyDescent="0.2">
      <c r="A814" t="str">
        <f>IF(ISBLANK('October 2014'!A1304),"",IF(ISTEXT('October 2014'!A1304),0,'October 2014'!A1304))</f>
        <v/>
      </c>
      <c r="B814" t="str">
        <f>IF(ISBLANK('October 2014'!F1304),"",IF(ISTEXT('October 2014'!F1304),0,'October 2014'!F1304))</f>
        <v/>
      </c>
    </row>
    <row r="815" spans="1:2" x14ac:dyDescent="0.2">
      <c r="A815" t="str">
        <f>IF(ISBLANK('October 2014'!A1305),"",IF(ISTEXT('October 2014'!A1305),0,'October 2014'!A1305))</f>
        <v/>
      </c>
      <c r="B815" t="str">
        <f>IF(ISBLANK('October 2014'!F1305),"",IF(ISTEXT('October 2014'!F1305),0,'October 2014'!F1305))</f>
        <v/>
      </c>
    </row>
    <row r="816" spans="1:2" x14ac:dyDescent="0.2">
      <c r="A816" t="str">
        <f>IF(ISBLANK('October 2014'!A1306),"",IF(ISTEXT('October 2014'!A1306),0,'October 2014'!A1306))</f>
        <v/>
      </c>
      <c r="B816">
        <f>IF(ISBLANK('October 2014'!F1306),"",IF(ISTEXT('October 2014'!F1306),0,'October 2014'!F1306))</f>
        <v>17.97</v>
      </c>
    </row>
    <row r="817" spans="1:2" x14ac:dyDescent="0.2">
      <c r="A817" t="str">
        <f>IF(ISBLANK('October 2014'!A1307),"",IF(ISTEXT('October 2014'!A1307),0,'October 2014'!A1307))</f>
        <v/>
      </c>
      <c r="B817">
        <f>IF(ISBLANK('October 2014'!F1307),"",IF(ISTEXT('October 2014'!F1307),0,'October 2014'!F1307))</f>
        <v>-24.91</v>
      </c>
    </row>
    <row r="818" spans="1:2" x14ac:dyDescent="0.2">
      <c r="A818" t="str">
        <f>IF(ISBLANK('October 2014'!A1308),"",IF(ISTEXT('October 2014'!A1308),0,'October 2014'!A1308))</f>
        <v/>
      </c>
      <c r="B818">
        <f>IF(ISBLANK('October 2014'!F1308),"",IF(ISTEXT('October 2014'!F1308),0,'October 2014'!F1308))</f>
        <v>141.83000000000001</v>
      </c>
    </row>
    <row r="819" spans="1:2" x14ac:dyDescent="0.2">
      <c r="A819">
        <f>IF(ISBLANK('October 2014'!A1309),"",IF(ISTEXT('October 2014'!A1309),0,'October 2014'!A1309))</f>
        <v>409029</v>
      </c>
      <c r="B819">
        <f>IF(ISBLANK('October 2014'!F1309),"",IF(ISTEXT('October 2014'!F1309),0,'October 2014'!F1309))</f>
        <v>240.69</v>
      </c>
    </row>
    <row r="820" spans="1:2" x14ac:dyDescent="0.2">
      <c r="A820" t="str">
        <f>IF(ISBLANK('October 2014'!A1310),"",IF(ISTEXT('October 2014'!A1310),0,'October 2014'!A1310))</f>
        <v/>
      </c>
      <c r="B820" t="str">
        <f>IF(ISBLANK('October 2014'!F1310),"",IF(ISTEXT('October 2014'!F1310),0,'October 2014'!F1310))</f>
        <v/>
      </c>
    </row>
    <row r="821" spans="1:2" x14ac:dyDescent="0.2">
      <c r="A821" t="str">
        <f>IF(ISBLANK('October 2014'!A1311),"",IF(ISTEXT('October 2014'!A1311),0,'October 2014'!A1311))</f>
        <v/>
      </c>
      <c r="B821" t="str">
        <f>IF(ISBLANK('October 2014'!F1311),"",IF(ISTEXT('October 2014'!F1311),0,'October 2014'!F1311))</f>
        <v/>
      </c>
    </row>
    <row r="822" spans="1:2" x14ac:dyDescent="0.2">
      <c r="A822" t="str">
        <f>IF(ISBLANK('October 2014'!A1312),"",IF(ISTEXT('October 2014'!A1312),0,'October 2014'!A1312))</f>
        <v/>
      </c>
      <c r="B822" t="str">
        <f>IF(ISBLANK('October 2014'!F1312),"",IF(ISTEXT('October 2014'!F1312),0,'October 2014'!F1312))</f>
        <v/>
      </c>
    </row>
    <row r="823" spans="1:2" x14ac:dyDescent="0.2">
      <c r="A823" t="str">
        <f>IF(ISBLANK('October 2014'!A1313),"",IF(ISTEXT('October 2014'!A1313),0,'October 2014'!A1313))</f>
        <v/>
      </c>
      <c r="B823" t="str">
        <f>IF(ISBLANK('October 2014'!F1313),"",IF(ISTEXT('October 2014'!F1313),0,'October 2014'!F1313))</f>
        <v/>
      </c>
    </row>
    <row r="824" spans="1:2" x14ac:dyDescent="0.2">
      <c r="A824" t="str">
        <f>IF(ISBLANK('October 2014'!A1314),"",IF(ISTEXT('October 2014'!A1314),0,'October 2014'!A1314))</f>
        <v/>
      </c>
      <c r="B824" t="str">
        <f>IF(ISBLANK('October 2014'!F1314),"",IF(ISTEXT('October 2014'!F1314),0,'October 2014'!F1314))</f>
        <v/>
      </c>
    </row>
    <row r="825" spans="1:2" x14ac:dyDescent="0.2">
      <c r="A825" t="str">
        <f>IF(ISBLANK('October 2014'!A1315),"",IF(ISTEXT('October 2014'!A1315),0,'October 2014'!A1315))</f>
        <v/>
      </c>
      <c r="B825" t="str">
        <f>IF(ISBLANK('October 2014'!F1315),"",IF(ISTEXT('October 2014'!F1315),0,'October 2014'!F1315))</f>
        <v/>
      </c>
    </row>
    <row r="826" spans="1:2" x14ac:dyDescent="0.2">
      <c r="A826" t="str">
        <f>IF(ISBLANK('October 2014'!A1316),"",IF(ISTEXT('October 2014'!A1316),0,'October 2014'!A1316))</f>
        <v/>
      </c>
      <c r="B826">
        <f>IF(ISBLANK('October 2014'!F1316),"",IF(ISTEXT('October 2014'!F1316),0,'October 2014'!F1316))</f>
        <v>-322.37</v>
      </c>
    </row>
    <row r="827" spans="1:2" x14ac:dyDescent="0.2">
      <c r="A827" t="str">
        <f>IF(ISBLANK('October 2014'!A1317),"",IF(ISTEXT('October 2014'!A1317),0,'October 2014'!A1317))</f>
        <v/>
      </c>
      <c r="B827">
        <f>IF(ISBLANK('October 2014'!F1317),"",IF(ISTEXT('October 2014'!F1317),0,'October 2014'!F1317))</f>
        <v>322.37</v>
      </c>
    </row>
    <row r="828" spans="1:2" x14ac:dyDescent="0.2">
      <c r="A828">
        <f>IF(ISBLANK('October 2014'!A1321),"",IF(ISTEXT('October 2014'!A1321),0,'October 2014'!A1321))</f>
        <v>407769</v>
      </c>
      <c r="B828">
        <f>IF(ISBLANK('October 2014'!F1321),"",IF(ISTEXT('October 2014'!F1321),0,'October 2014'!F1321))</f>
        <v>80</v>
      </c>
    </row>
    <row r="829" spans="1:2" x14ac:dyDescent="0.2">
      <c r="A829">
        <f>IF(ISBLANK('October 2014'!A1322),"",IF(ISTEXT('October 2014'!A1322),0,'October 2014'!A1322))</f>
        <v>408667</v>
      </c>
      <c r="B829">
        <f>IF(ISBLANK('October 2014'!F1322),"",IF(ISTEXT('October 2014'!F1322),0,'October 2014'!F1322))</f>
        <v>595</v>
      </c>
    </row>
    <row r="830" spans="1:2" x14ac:dyDescent="0.2">
      <c r="A830">
        <f>IF(ISBLANK('October 2014'!A1326),"",IF(ISTEXT('October 2014'!A1326),0,'October 2014'!A1326))</f>
        <v>407770</v>
      </c>
      <c r="B830">
        <f>IF(ISBLANK('October 2014'!F1326),"",IF(ISTEXT('October 2014'!F1326),0,'October 2014'!F1326))</f>
        <v>1654.34</v>
      </c>
    </row>
    <row r="831" spans="1:2" x14ac:dyDescent="0.2">
      <c r="A831">
        <f>IF(ISBLANK('October 2014'!A1327),"",IF(ISTEXT('October 2014'!A1327),0,'October 2014'!A1327))</f>
        <v>408335</v>
      </c>
      <c r="B831">
        <f>IF(ISBLANK('October 2014'!F1327),"",IF(ISTEXT('October 2014'!F1327),0,'October 2014'!F1327))</f>
        <v>189.33</v>
      </c>
    </row>
    <row r="832" spans="1:2" x14ac:dyDescent="0.2">
      <c r="A832">
        <f>IF(ISBLANK('October 2014'!A1331),"",IF(ISTEXT('October 2014'!A1331),0,'October 2014'!A1331))</f>
        <v>408068</v>
      </c>
      <c r="B832">
        <f>IF(ISBLANK('October 2014'!F1331),"",IF(ISTEXT('October 2014'!F1331),0,'October 2014'!F1331))</f>
        <v>450</v>
      </c>
    </row>
    <row r="833" spans="1:2" x14ac:dyDescent="0.2">
      <c r="A833" t="str">
        <f>IF(ISBLANK('October 2014'!A1332),"",IF(ISTEXT('October 2014'!A1332),0,'October 2014'!A1332))</f>
        <v/>
      </c>
      <c r="B833">
        <f>IF(ISBLANK('October 2014'!F1332),"",IF(ISTEXT('October 2014'!F1332),0,'October 2014'!F1332))</f>
        <v>1500</v>
      </c>
    </row>
    <row r="834" spans="1:2" x14ac:dyDescent="0.2">
      <c r="A834" t="str">
        <f>IF(ISBLANK('October 2014'!A1333),"",IF(ISTEXT('October 2014'!A1333),0,'October 2014'!A1333))</f>
        <v/>
      </c>
      <c r="B834">
        <f>IF(ISBLANK('October 2014'!F1333),"",IF(ISTEXT('October 2014'!F1333),0,'October 2014'!F1333))</f>
        <v>1500</v>
      </c>
    </row>
    <row r="835" spans="1:2" x14ac:dyDescent="0.2">
      <c r="A835">
        <f>IF(ISBLANK('October 2014'!A1334),"",IF(ISTEXT('October 2014'!A1334),0,'October 2014'!A1334))</f>
        <v>408497</v>
      </c>
      <c r="B835">
        <f>IF(ISBLANK('October 2014'!F1334),"",IF(ISTEXT('October 2014'!F1334),0,'October 2014'!F1334))</f>
        <v>450</v>
      </c>
    </row>
    <row r="836" spans="1:2" x14ac:dyDescent="0.2">
      <c r="A836" t="str">
        <f>IF(ISBLANK('October 2014'!A1335),"",IF(ISTEXT('October 2014'!A1335),0,'October 2014'!A1335))</f>
        <v/>
      </c>
      <c r="B836">
        <f>IF(ISBLANK('October 2014'!F1335),"",IF(ISTEXT('October 2014'!F1335),0,'October 2014'!F1335))</f>
        <v>750</v>
      </c>
    </row>
    <row r="837" spans="1:2" x14ac:dyDescent="0.2">
      <c r="A837">
        <f>IF(ISBLANK('October 2014'!A1336),"",IF(ISTEXT('October 2014'!A1336),0,'October 2014'!A1336))</f>
        <v>408889</v>
      </c>
      <c r="B837">
        <f>IF(ISBLANK('October 2014'!F1336),"",IF(ISTEXT('October 2014'!F1336),0,'October 2014'!F1336))</f>
        <v>750</v>
      </c>
    </row>
    <row r="838" spans="1:2" x14ac:dyDescent="0.2">
      <c r="A838" t="str">
        <f>IF(ISBLANK('October 2014'!A1337),"",IF(ISTEXT('October 2014'!A1337),0,'October 2014'!A1337))</f>
        <v/>
      </c>
      <c r="B838">
        <f>IF(ISBLANK('October 2014'!F1337),"",IF(ISTEXT('October 2014'!F1337),0,'October 2014'!F1337))</f>
        <v>300</v>
      </c>
    </row>
    <row r="839" spans="1:2" x14ac:dyDescent="0.2">
      <c r="A839">
        <f>IF(ISBLANK('October 2014'!A1338),"",IF(ISTEXT('October 2014'!A1338),0,'October 2014'!A1338))</f>
        <v>409030</v>
      </c>
      <c r="B839">
        <f>IF(ISBLANK('October 2014'!F1338),"",IF(ISTEXT('October 2014'!F1338),0,'October 2014'!F1338))</f>
        <v>750</v>
      </c>
    </row>
    <row r="840" spans="1:2" x14ac:dyDescent="0.2">
      <c r="A840" t="str">
        <f>IF(ISBLANK('October 2014'!A1339),"",IF(ISTEXT('October 2014'!A1339),0,'October 2014'!A1339))</f>
        <v/>
      </c>
      <c r="B840">
        <f>IF(ISBLANK('October 2014'!F1339),"",IF(ISTEXT('October 2014'!F1339),0,'October 2014'!F1339))</f>
        <v>300</v>
      </c>
    </row>
    <row r="841" spans="1:2" x14ac:dyDescent="0.2">
      <c r="A841">
        <f>IF(ISBLANK('October 2014'!A1343),"",IF(ISTEXT('October 2014'!A1343),0,'October 2014'!A1343))</f>
        <v>408668</v>
      </c>
      <c r="B841">
        <f>IF(ISBLANK('October 2014'!F1343),"",IF(ISTEXT('October 2014'!F1343),0,'October 2014'!F1343))</f>
        <v>21250</v>
      </c>
    </row>
    <row r="842" spans="1:2" x14ac:dyDescent="0.2">
      <c r="A842">
        <f>IF(ISBLANK('October 2014'!A1347),"",IF(ISTEXT('October 2014'!A1347),0,'October 2014'!A1347))</f>
        <v>407771</v>
      </c>
      <c r="B842">
        <f>IF(ISBLANK('October 2014'!F1347),"",IF(ISTEXT('October 2014'!F1347),0,'October 2014'!F1347))</f>
        <v>5400.06</v>
      </c>
    </row>
    <row r="843" spans="1:2" x14ac:dyDescent="0.2">
      <c r="A843" t="str">
        <f>IF(ISBLANK('October 2014'!A1348),"",IF(ISTEXT('October 2014'!A1348),0,'October 2014'!A1348))</f>
        <v/>
      </c>
      <c r="B843" t="str">
        <f>IF(ISBLANK('October 2014'!F1348),"",IF(ISTEXT('October 2014'!F1348),0,'October 2014'!F1348))</f>
        <v/>
      </c>
    </row>
    <row r="844" spans="1:2" x14ac:dyDescent="0.2">
      <c r="A844" t="str">
        <f>IF(ISBLANK('October 2014'!A1349),"",IF(ISTEXT('October 2014'!A1349),0,'October 2014'!A1349))</f>
        <v/>
      </c>
      <c r="B844" t="str">
        <f>IF(ISBLANK('October 2014'!F1349),"",IF(ISTEXT('October 2014'!F1349),0,'October 2014'!F1349))</f>
        <v/>
      </c>
    </row>
    <row r="845" spans="1:2" x14ac:dyDescent="0.2">
      <c r="A845" t="str">
        <f>IF(ISBLANK('October 2014'!A1350),"",IF(ISTEXT('October 2014'!A1350),0,'October 2014'!A1350))</f>
        <v/>
      </c>
      <c r="B845" t="str">
        <f>IF(ISBLANK('October 2014'!F1350),"",IF(ISTEXT('October 2014'!F1350),0,'October 2014'!F1350))</f>
        <v/>
      </c>
    </row>
    <row r="846" spans="1:2" x14ac:dyDescent="0.2">
      <c r="A846" t="str">
        <f>IF(ISBLANK('October 2014'!A1351),"",IF(ISTEXT('October 2014'!A1351),0,'October 2014'!A1351))</f>
        <v/>
      </c>
      <c r="B846">
        <f>IF(ISBLANK('October 2014'!F1351),"",IF(ISTEXT('October 2014'!F1351),0,'October 2014'!F1351))</f>
        <v>296</v>
      </c>
    </row>
    <row r="847" spans="1:2" x14ac:dyDescent="0.2">
      <c r="A847" t="str">
        <f>IF(ISBLANK('October 2014'!A1352),"",IF(ISTEXT('October 2014'!A1352),0,'October 2014'!A1352))</f>
        <v/>
      </c>
      <c r="B847">
        <f>IF(ISBLANK('October 2014'!F1352),"",IF(ISTEXT('October 2014'!F1352),0,'October 2014'!F1352))</f>
        <v>3381.49</v>
      </c>
    </row>
    <row r="848" spans="1:2" x14ac:dyDescent="0.2">
      <c r="A848" t="str">
        <f>IF(ISBLANK('October 2014'!A1353),"",IF(ISTEXT('October 2014'!A1353),0,'October 2014'!A1353))</f>
        <v/>
      </c>
      <c r="B848" t="str">
        <f>IF(ISBLANK('October 2014'!F1353),"",IF(ISTEXT('October 2014'!F1353),0,'October 2014'!F1353))</f>
        <v/>
      </c>
    </row>
    <row r="849" spans="1:2" x14ac:dyDescent="0.2">
      <c r="A849" t="str">
        <f>IF(ISBLANK('October 2014'!A1354),"",IF(ISTEXT('October 2014'!A1354),0,'October 2014'!A1354))</f>
        <v/>
      </c>
      <c r="B849">
        <f>IF(ISBLANK('October 2014'!F1354),"",IF(ISTEXT('October 2014'!F1354),0,'October 2014'!F1354))</f>
        <v>-296</v>
      </c>
    </row>
    <row r="850" spans="1:2" x14ac:dyDescent="0.2">
      <c r="A850">
        <f>IF(ISBLANK('October 2014'!A1355),"",IF(ISTEXT('October 2014'!A1355),0,'October 2014'!A1355))</f>
        <v>408669</v>
      </c>
      <c r="B850">
        <f>IF(ISBLANK('October 2014'!F1355),"",IF(ISTEXT('October 2014'!F1355),0,'October 2014'!F1355))</f>
        <v>58.49</v>
      </c>
    </row>
    <row r="851" spans="1:2" x14ac:dyDescent="0.2">
      <c r="A851">
        <f>IF(ISBLANK('October 2014'!A1356),"",IF(ISTEXT('October 2014'!A1356),0,'October 2014'!A1356))</f>
        <v>409031</v>
      </c>
      <c r="B851">
        <f>IF(ISBLANK('October 2014'!F1356),"",IF(ISTEXT('October 2014'!F1356),0,'October 2014'!F1356))</f>
        <v>197.91</v>
      </c>
    </row>
    <row r="852" spans="1:2" x14ac:dyDescent="0.2">
      <c r="A852" t="str">
        <f>IF(ISBLANK('October 2014'!A1357),"",IF(ISTEXT('October 2014'!A1357),0,'October 2014'!A1357))</f>
        <v/>
      </c>
      <c r="B852" t="str">
        <f>IF(ISBLANK('October 2014'!F1357),"",IF(ISTEXT('October 2014'!F1357),0,'October 2014'!F1357))</f>
        <v/>
      </c>
    </row>
    <row r="853" spans="1:2" x14ac:dyDescent="0.2">
      <c r="A853" t="str">
        <f>IF(ISBLANK('October 2014'!A1358),"",IF(ISTEXT('October 2014'!A1358),0,'October 2014'!A1358))</f>
        <v/>
      </c>
      <c r="B853">
        <f>IF(ISBLANK('October 2014'!F1358),"",IF(ISTEXT('October 2014'!F1358),0,'October 2014'!F1358))</f>
        <v>60</v>
      </c>
    </row>
    <row r="854" spans="1:2" x14ac:dyDescent="0.2">
      <c r="A854">
        <f>IF(ISBLANK('October 2014'!A1362),"",IF(ISTEXT('October 2014'!A1362),0,'October 2014'!A1362))</f>
        <v>408336</v>
      </c>
      <c r="B854">
        <f>IF(ISBLANK('October 2014'!F1362),"",IF(ISTEXT('October 2014'!F1362),0,'October 2014'!F1362))</f>
        <v>31621.38</v>
      </c>
    </row>
    <row r="855" spans="1:2" x14ac:dyDescent="0.2">
      <c r="A855" t="str">
        <f>IF(ISBLANK('October 2014'!A1363),"",IF(ISTEXT('October 2014'!A1363),0,'October 2014'!A1363))</f>
        <v/>
      </c>
      <c r="B855" t="str">
        <f>IF(ISBLANK('October 2014'!F1363),"",IF(ISTEXT('October 2014'!F1363),0,'October 2014'!F1363))</f>
        <v/>
      </c>
    </row>
    <row r="856" spans="1:2" x14ac:dyDescent="0.2">
      <c r="A856" t="str">
        <f>IF(ISBLANK('October 2014'!A1364),"",IF(ISTEXT('October 2014'!A1364),0,'October 2014'!A1364))</f>
        <v/>
      </c>
      <c r="B856" t="str">
        <f>IF(ISBLANK('October 2014'!F1364),"",IF(ISTEXT('October 2014'!F1364),0,'October 2014'!F1364))</f>
        <v/>
      </c>
    </row>
    <row r="857" spans="1:2" x14ac:dyDescent="0.2">
      <c r="A857" t="str">
        <f>IF(ISBLANK('October 2014'!A1365),"",IF(ISTEXT('October 2014'!A1365),0,'October 2014'!A1365))</f>
        <v/>
      </c>
      <c r="B857" t="str">
        <f>IF(ISBLANK('October 2014'!F1365),"",IF(ISTEXT('October 2014'!F1365),0,'October 2014'!F1365))</f>
        <v/>
      </c>
    </row>
    <row r="858" spans="1:2" x14ac:dyDescent="0.2">
      <c r="A858">
        <f>IF(ISBLANK('October 2014'!A1366),"",IF(ISTEXT('October 2014'!A1366),0,'October 2014'!A1366))</f>
        <v>408670</v>
      </c>
      <c r="B858">
        <f>IF(ISBLANK('October 2014'!F1366),"",IF(ISTEXT('October 2014'!F1366),0,'October 2014'!F1366))</f>
        <v>23604.22</v>
      </c>
    </row>
    <row r="859" spans="1:2" x14ac:dyDescent="0.2">
      <c r="A859" t="str">
        <f>IF(ISBLANK('October 2014'!A1367),"",IF(ISTEXT('October 2014'!A1367),0,'October 2014'!A1367))</f>
        <v/>
      </c>
      <c r="B859" t="str">
        <f>IF(ISBLANK('October 2014'!F1367),"",IF(ISTEXT('October 2014'!F1367),0,'October 2014'!F1367))</f>
        <v/>
      </c>
    </row>
    <row r="860" spans="1:2" x14ac:dyDescent="0.2">
      <c r="A860" t="str">
        <f>IF(ISBLANK('October 2014'!A1368),"",IF(ISTEXT('October 2014'!A1368),0,'October 2014'!A1368))</f>
        <v/>
      </c>
      <c r="B860" t="str">
        <f>IF(ISBLANK('October 2014'!F1368),"",IF(ISTEXT('October 2014'!F1368),0,'October 2014'!F1368))</f>
        <v/>
      </c>
    </row>
    <row r="861" spans="1:2" x14ac:dyDescent="0.2">
      <c r="A861">
        <f>IF(ISBLANK('October 2014'!A1369),"",IF(ISTEXT('October 2014'!A1369),0,'October 2014'!A1369))</f>
        <v>409032</v>
      </c>
      <c r="B861">
        <f>IF(ISBLANK('October 2014'!F1369),"",IF(ISTEXT('October 2014'!F1369),0,'October 2014'!F1369))</f>
        <v>42837.8</v>
      </c>
    </row>
    <row r="862" spans="1:2" x14ac:dyDescent="0.2">
      <c r="A862" t="str">
        <f>IF(ISBLANK('October 2014'!A1370),"",IF(ISTEXT('October 2014'!A1370),0,'October 2014'!A1370))</f>
        <v/>
      </c>
      <c r="B862" t="str">
        <f>IF(ISBLANK('October 2014'!F1370),"",IF(ISTEXT('October 2014'!F1370),0,'October 2014'!F1370))</f>
        <v/>
      </c>
    </row>
    <row r="863" spans="1:2" x14ac:dyDescent="0.2">
      <c r="A863" t="str">
        <f>IF(ISBLANK('October 2014'!A1371),"",IF(ISTEXT('October 2014'!A1371),0,'October 2014'!A1371))</f>
        <v/>
      </c>
      <c r="B863" t="str">
        <f>IF(ISBLANK('October 2014'!F1371),"",IF(ISTEXT('October 2014'!F1371),0,'October 2014'!F1371))</f>
        <v/>
      </c>
    </row>
    <row r="864" spans="1:2" x14ac:dyDescent="0.2">
      <c r="A864" t="str">
        <f>IF(ISBLANK('October 2014'!A1372),"",IF(ISTEXT('October 2014'!A1372),0,'October 2014'!A1372))</f>
        <v/>
      </c>
      <c r="B864" t="str">
        <f>IF(ISBLANK('October 2014'!F1372),"",IF(ISTEXT('October 2014'!F1372),0,'October 2014'!F1372))</f>
        <v/>
      </c>
    </row>
    <row r="865" spans="1:2" x14ac:dyDescent="0.2">
      <c r="A865" t="str">
        <f>IF(ISBLANK('October 2014'!A1373),"",IF(ISTEXT('October 2014'!A1373),0,'October 2014'!A1373))</f>
        <v/>
      </c>
      <c r="B865" t="str">
        <f>IF(ISBLANK('October 2014'!F1373),"",IF(ISTEXT('October 2014'!F1373),0,'October 2014'!F1373))</f>
        <v/>
      </c>
    </row>
    <row r="866" spans="1:2" x14ac:dyDescent="0.2">
      <c r="A866" t="str">
        <f>IF(ISBLANK('October 2014'!A1374),"",IF(ISTEXT('October 2014'!A1374),0,'October 2014'!A1374))</f>
        <v/>
      </c>
      <c r="B866">
        <f>IF(ISBLANK('October 2014'!F1374),"",IF(ISTEXT('October 2014'!F1374),0,'October 2014'!F1374))</f>
        <v>-59.75</v>
      </c>
    </row>
    <row r="867" spans="1:2" x14ac:dyDescent="0.2">
      <c r="A867" t="str">
        <f>IF(ISBLANK('October 2014'!A1375),"",IF(ISTEXT('October 2014'!A1375),0,'October 2014'!A1375))</f>
        <v/>
      </c>
      <c r="B867">
        <f>IF(ISBLANK('October 2014'!F1375),"",IF(ISTEXT('October 2014'!F1375),0,'October 2014'!F1375))</f>
        <v>47.61</v>
      </c>
    </row>
    <row r="868" spans="1:2" x14ac:dyDescent="0.2">
      <c r="A868">
        <f>IF(ISBLANK('October 2014'!A1379),"",IF(ISTEXT('October 2014'!A1379),0,'October 2014'!A1379))</f>
        <v>409033</v>
      </c>
      <c r="B868">
        <f>IF(ISBLANK('October 2014'!F1379),"",IF(ISTEXT('October 2014'!F1379),0,'October 2014'!F1379))</f>
        <v>112.35</v>
      </c>
    </row>
    <row r="869" spans="1:2" x14ac:dyDescent="0.2">
      <c r="A869">
        <f>IF(ISBLANK('October 2014'!A1383),"",IF(ISTEXT('October 2014'!A1383),0,'October 2014'!A1383))</f>
        <v>409034</v>
      </c>
      <c r="B869">
        <f>IF(ISBLANK('October 2014'!F1383),"",IF(ISTEXT('October 2014'!F1383),0,'October 2014'!F1383))</f>
        <v>120</v>
      </c>
    </row>
    <row r="870" spans="1:2" x14ac:dyDescent="0.2">
      <c r="A870">
        <f>IF(ISBLANK('October 2014'!A1387),"",IF(ISTEXT('October 2014'!A1387),0,'October 2014'!A1387))</f>
        <v>408890</v>
      </c>
      <c r="B870">
        <f>IF(ISBLANK('October 2014'!F1387),"",IF(ISTEXT('October 2014'!F1387),0,'October 2014'!F1387))</f>
        <v>54750.85</v>
      </c>
    </row>
    <row r="871" spans="1:2" x14ac:dyDescent="0.2">
      <c r="A871" t="str">
        <f>IF(ISBLANK('October 2014'!A1388),"",IF(ISTEXT('October 2014'!A1388),0,'October 2014'!A1388))</f>
        <v/>
      </c>
      <c r="B871">
        <f>IF(ISBLANK('October 2014'!F1388),"",IF(ISTEXT('October 2014'!F1388),0,'October 2014'!F1388))</f>
        <v>27004.35</v>
      </c>
    </row>
    <row r="872" spans="1:2" x14ac:dyDescent="0.2">
      <c r="A872">
        <f>IF(ISBLANK('October 2014'!A1392),"",IF(ISTEXT('October 2014'!A1392),0,'October 2014'!A1392))</f>
        <v>408337</v>
      </c>
      <c r="B872">
        <f>IF(ISBLANK('October 2014'!F1392),"",IF(ISTEXT('October 2014'!F1392),0,'October 2014'!F1392))</f>
        <v>275</v>
      </c>
    </row>
    <row r="873" spans="1:2" x14ac:dyDescent="0.2">
      <c r="A873">
        <f>IF(ISBLANK('October 2014'!A1396),"",IF(ISTEXT('October 2014'!A1396),0,'October 2014'!A1396))</f>
        <v>408671</v>
      </c>
      <c r="B873">
        <f>IF(ISBLANK('October 2014'!F1396),"",IF(ISTEXT('October 2014'!F1396),0,'October 2014'!F1396))</f>
        <v>5550</v>
      </c>
    </row>
    <row r="874" spans="1:2" x14ac:dyDescent="0.2">
      <c r="A874">
        <f>IF(ISBLANK('October 2014'!A1400),"",IF(ISTEXT('October 2014'!A1400),0,'October 2014'!A1400))</f>
        <v>407970</v>
      </c>
      <c r="B874">
        <f>IF(ISBLANK('October 2014'!F1400),"",IF(ISTEXT('October 2014'!F1400),0,'October 2014'!F1400))</f>
        <v>195</v>
      </c>
    </row>
    <row r="875" spans="1:2" x14ac:dyDescent="0.2">
      <c r="A875">
        <f>IF(ISBLANK('October 2014'!A1401),"",IF(ISTEXT('October 2014'!A1401),0,'October 2014'!A1401))</f>
        <v>408672</v>
      </c>
      <c r="B875">
        <f>IF(ISBLANK('October 2014'!F1401),"",IF(ISTEXT('October 2014'!F1401),0,'October 2014'!F1401))</f>
        <v>340</v>
      </c>
    </row>
    <row r="876" spans="1:2" x14ac:dyDescent="0.2">
      <c r="A876" t="str">
        <f>IF(ISBLANK('October 2014'!A1402),"",IF(ISTEXT('October 2014'!A1402),0,'October 2014'!A1402))</f>
        <v/>
      </c>
      <c r="B876" t="str">
        <f>IF(ISBLANK('October 2014'!F1402),"",IF(ISTEXT('October 2014'!F1402),0,'October 2014'!F1402))</f>
        <v/>
      </c>
    </row>
    <row r="877" spans="1:2" x14ac:dyDescent="0.2">
      <c r="A877">
        <f>IF(ISBLANK('October 2014'!A1406),"",IF(ISTEXT('October 2014'!A1406),0,'October 2014'!A1406))</f>
        <v>407772</v>
      </c>
      <c r="B877">
        <f>IF(ISBLANK('October 2014'!F1406),"",IF(ISTEXT('October 2014'!F1406),0,'October 2014'!F1406))</f>
        <v>591.13</v>
      </c>
    </row>
    <row r="878" spans="1:2" x14ac:dyDescent="0.2">
      <c r="A878">
        <f>IF(ISBLANK('October 2014'!A1407),"",IF(ISTEXT('October 2014'!A1407),0,'October 2014'!A1407))</f>
        <v>409035</v>
      </c>
      <c r="B878">
        <f>IF(ISBLANK('October 2014'!F1407),"",IF(ISTEXT('October 2014'!F1407),0,'October 2014'!F1407))</f>
        <v>1826.58</v>
      </c>
    </row>
    <row r="879" spans="1:2" x14ac:dyDescent="0.2">
      <c r="A879">
        <f>IF(ISBLANK('October 2014'!A1411),"",IF(ISTEXT('October 2014'!A1411),0,'October 2014'!A1411))</f>
        <v>408069</v>
      </c>
      <c r="B879">
        <f>IF(ISBLANK('October 2014'!F1411),"",IF(ISTEXT('October 2014'!F1411),0,'October 2014'!F1411))</f>
        <v>1127</v>
      </c>
    </row>
    <row r="880" spans="1:2" x14ac:dyDescent="0.2">
      <c r="A880" t="str">
        <f>IF(ISBLANK('October 2014'!A1412),"",IF(ISTEXT('October 2014'!A1412),0,'October 2014'!A1412))</f>
        <v/>
      </c>
      <c r="B880">
        <f>IF(ISBLANK('October 2014'!F1412),"",IF(ISTEXT('October 2014'!F1412),0,'October 2014'!F1412))</f>
        <v>873</v>
      </c>
    </row>
    <row r="881" spans="1:2" x14ac:dyDescent="0.2">
      <c r="A881">
        <f>IF(ISBLANK('October 2014'!A1416),"",IF(ISTEXT('October 2014'!A1416),0,'October 2014'!A1416))</f>
        <v>407674</v>
      </c>
      <c r="B881">
        <f>IF(ISBLANK('October 2014'!F1416),"",IF(ISTEXT('October 2014'!F1416),0,'October 2014'!F1416))</f>
        <v>180.22</v>
      </c>
    </row>
    <row r="882" spans="1:2" x14ac:dyDescent="0.2">
      <c r="A882" t="str">
        <f>IF(ISBLANK('October 2014'!A1417),"",IF(ISTEXT('October 2014'!A1417),0,'October 2014'!A1417))</f>
        <v/>
      </c>
      <c r="B882">
        <f>IF(ISBLANK('October 2014'!F1417),"",IF(ISTEXT('October 2014'!F1417),0,'October 2014'!F1417))</f>
        <v>909.69</v>
      </c>
    </row>
    <row r="883" spans="1:2" x14ac:dyDescent="0.2">
      <c r="A883" t="str">
        <f>IF(ISBLANK('October 2014'!A1418),"",IF(ISTEXT('October 2014'!A1418),0,'October 2014'!A1418))</f>
        <v/>
      </c>
      <c r="B883" t="str">
        <f>IF(ISBLANK('October 2014'!F1418),"",IF(ISTEXT('October 2014'!F1418),0,'October 2014'!F1418))</f>
        <v/>
      </c>
    </row>
    <row r="884" spans="1:2" x14ac:dyDescent="0.2">
      <c r="A884" t="str">
        <f>IF(ISBLANK('October 2014'!A1419),"",IF(ISTEXT('October 2014'!A1419),0,'October 2014'!A1419))</f>
        <v/>
      </c>
      <c r="B884" t="str">
        <f>IF(ISBLANK('October 2014'!F1419),"",IF(ISTEXT('October 2014'!F1419),0,'October 2014'!F1419))</f>
        <v/>
      </c>
    </row>
    <row r="885" spans="1:2" x14ac:dyDescent="0.2">
      <c r="A885" t="str">
        <f>IF(ISBLANK('October 2014'!A1420),"",IF(ISTEXT('October 2014'!A1420),0,'October 2014'!A1420))</f>
        <v/>
      </c>
      <c r="B885">
        <f>IF(ISBLANK('October 2014'!F1420),"",IF(ISTEXT('October 2014'!F1420),0,'October 2014'!F1420))</f>
        <v>460.17</v>
      </c>
    </row>
    <row r="886" spans="1:2" x14ac:dyDescent="0.2">
      <c r="A886" t="str">
        <f>IF(ISBLANK('October 2014'!A1421),"",IF(ISTEXT('October 2014'!A1421),0,'October 2014'!A1421))</f>
        <v/>
      </c>
      <c r="B886">
        <f>IF(ISBLANK('October 2014'!F1421),"",IF(ISTEXT('October 2014'!F1421),0,'October 2014'!F1421))</f>
        <v>-460.17</v>
      </c>
    </row>
    <row r="887" spans="1:2" x14ac:dyDescent="0.2">
      <c r="A887" t="str">
        <f>IF(ISBLANK('October 2014'!A1422),"",IF(ISTEXT('October 2014'!A1422),0,'October 2014'!A1422))</f>
        <v/>
      </c>
      <c r="B887">
        <f>IF(ISBLANK('October 2014'!F1422),"",IF(ISTEXT('October 2014'!F1422),0,'October 2014'!F1422))</f>
        <v>-74.48</v>
      </c>
    </row>
    <row r="888" spans="1:2" x14ac:dyDescent="0.2">
      <c r="A888" t="str">
        <f>IF(ISBLANK('October 2014'!A1423),"",IF(ISTEXT('October 2014'!A1423),0,'October 2014'!A1423))</f>
        <v/>
      </c>
      <c r="B888">
        <f>IF(ISBLANK('October 2014'!F1423),"",IF(ISTEXT('October 2014'!F1423),0,'October 2014'!F1423))</f>
        <v>13130</v>
      </c>
    </row>
    <row r="889" spans="1:2" x14ac:dyDescent="0.2">
      <c r="A889" t="str">
        <f>IF(ISBLANK('October 2014'!A1424),"",IF(ISTEXT('October 2014'!A1424),0,'October 2014'!A1424))</f>
        <v/>
      </c>
      <c r="B889" t="str">
        <f>IF(ISBLANK('October 2014'!F1424),"",IF(ISTEXT('October 2014'!F1424),0,'October 2014'!F1424))</f>
        <v/>
      </c>
    </row>
    <row r="890" spans="1:2" x14ac:dyDescent="0.2">
      <c r="A890" t="str">
        <f>IF(ISBLANK('October 2014'!A1425),"",IF(ISTEXT('October 2014'!A1425),0,'October 2014'!A1425))</f>
        <v/>
      </c>
      <c r="B890" t="str">
        <f>IF(ISBLANK('October 2014'!F1425),"",IF(ISTEXT('October 2014'!F1425),0,'October 2014'!F1425))</f>
        <v/>
      </c>
    </row>
    <row r="891" spans="1:2" x14ac:dyDescent="0.2">
      <c r="A891">
        <f>IF(ISBLANK('October 2014'!A1426),"",IF(ISTEXT('October 2014'!A1426),0,'October 2014'!A1426))</f>
        <v>407773</v>
      </c>
      <c r="B891">
        <f>IF(ISBLANK('October 2014'!F1426),"",IF(ISTEXT('October 2014'!F1426),0,'October 2014'!F1426))</f>
        <v>99.94</v>
      </c>
    </row>
    <row r="892" spans="1:2" x14ac:dyDescent="0.2">
      <c r="A892">
        <f>IF(ISBLANK('October 2014'!A1427),"",IF(ISTEXT('October 2014'!A1427),0,'October 2014'!A1427))</f>
        <v>408338</v>
      </c>
      <c r="B892">
        <f>IF(ISBLANK('October 2014'!F1427),"",IF(ISTEXT('October 2014'!F1427),0,'October 2014'!F1427))</f>
        <v>203.35</v>
      </c>
    </row>
    <row r="893" spans="1:2" x14ac:dyDescent="0.2">
      <c r="A893" t="str">
        <f>IF(ISBLANK('October 2014'!A1428),"",IF(ISTEXT('October 2014'!A1428),0,'October 2014'!A1428))</f>
        <v/>
      </c>
      <c r="B893" t="str">
        <f>IF(ISBLANK('October 2014'!F1428),"",IF(ISTEXT('October 2014'!F1428),0,'October 2014'!F1428))</f>
        <v/>
      </c>
    </row>
    <row r="894" spans="1:2" x14ac:dyDescent="0.2">
      <c r="A894" t="str">
        <f>IF(ISBLANK('October 2014'!A1429),"",IF(ISTEXT('October 2014'!A1429),0,'October 2014'!A1429))</f>
        <v/>
      </c>
      <c r="B894" t="str">
        <f>IF(ISBLANK('October 2014'!F1429),"",IF(ISTEXT('October 2014'!F1429),0,'October 2014'!F1429))</f>
        <v/>
      </c>
    </row>
    <row r="895" spans="1:2" x14ac:dyDescent="0.2">
      <c r="A895">
        <f>IF(ISBLANK('October 2014'!A1430),"",IF(ISTEXT('October 2014'!A1430),0,'October 2014'!A1430))</f>
        <v>408498</v>
      </c>
      <c r="B895">
        <f>IF(ISBLANK('October 2014'!F1430),"",IF(ISTEXT('October 2014'!F1430),0,'October 2014'!F1430))</f>
        <v>122.9</v>
      </c>
    </row>
    <row r="896" spans="1:2" x14ac:dyDescent="0.2">
      <c r="A896" t="str">
        <f>IF(ISBLANK('October 2014'!A1431),"",IF(ISTEXT('October 2014'!A1431),0,'October 2014'!A1431))</f>
        <v/>
      </c>
      <c r="B896">
        <f>IF(ISBLANK('October 2014'!F1431),"",IF(ISTEXT('October 2014'!F1431),0,'October 2014'!F1431))</f>
        <v>7769.6</v>
      </c>
    </row>
    <row r="897" spans="1:2" x14ac:dyDescent="0.2">
      <c r="A897" t="str">
        <f>IF(ISBLANK('October 2014'!A1432),"",IF(ISTEXT('October 2014'!A1432),0,'October 2014'!A1432))</f>
        <v/>
      </c>
      <c r="B897" t="str">
        <f>IF(ISBLANK('October 2014'!F1432),"",IF(ISTEXT('October 2014'!F1432),0,'October 2014'!F1432))</f>
        <v/>
      </c>
    </row>
    <row r="898" spans="1:2" x14ac:dyDescent="0.2">
      <c r="A898" t="str">
        <f>IF(ISBLANK('October 2014'!A1433),"",IF(ISTEXT('October 2014'!A1433),0,'October 2014'!A1433))</f>
        <v/>
      </c>
      <c r="B898" t="str">
        <f>IF(ISBLANK('October 2014'!F1433),"",IF(ISTEXT('October 2014'!F1433),0,'October 2014'!F1433))</f>
        <v/>
      </c>
    </row>
    <row r="899" spans="1:2" x14ac:dyDescent="0.2">
      <c r="A899">
        <f>IF(ISBLANK('October 2014'!A1434),"",IF(ISTEXT('October 2014'!A1434),0,'October 2014'!A1434))</f>
        <v>408673</v>
      </c>
      <c r="B899">
        <f>IF(ISBLANK('October 2014'!F1434),"",IF(ISTEXT('October 2014'!F1434),0,'October 2014'!F1434))</f>
        <v>462.55</v>
      </c>
    </row>
    <row r="900" spans="1:2" x14ac:dyDescent="0.2">
      <c r="A900" t="str">
        <f>IF(ISBLANK('October 2014'!A1435),"",IF(ISTEXT('October 2014'!A1435),0,'October 2014'!A1435))</f>
        <v/>
      </c>
      <c r="B900">
        <f>IF(ISBLANK('October 2014'!F1435),"",IF(ISTEXT('October 2014'!F1435),0,'October 2014'!F1435))</f>
        <v>804.88</v>
      </c>
    </row>
    <row r="901" spans="1:2" x14ac:dyDescent="0.2">
      <c r="A901">
        <f>IF(ISBLANK('October 2014'!A1439),"",IF(ISTEXT('October 2014'!A1439),0,'October 2014'!A1439))</f>
        <v>407971</v>
      </c>
      <c r="B901">
        <f>IF(ISBLANK('October 2014'!F1439),"",IF(ISTEXT('October 2014'!F1439),0,'October 2014'!F1439))</f>
        <v>2530.6799999999998</v>
      </c>
    </row>
    <row r="902" spans="1:2" x14ac:dyDescent="0.2">
      <c r="A902">
        <f>IF(ISBLANK('October 2014'!A1440),"",IF(ISTEXT('October 2014'!A1440),0,'October 2014'!A1440))</f>
        <v>408339</v>
      </c>
      <c r="B902">
        <f>IF(ISBLANK('October 2014'!F1440),"",IF(ISTEXT('October 2014'!F1440),0,'October 2014'!F1440))</f>
        <v>1138.5</v>
      </c>
    </row>
    <row r="903" spans="1:2" x14ac:dyDescent="0.2">
      <c r="A903" t="str">
        <f>IF(ISBLANK('October 2014'!A1441),"",IF(ISTEXT('October 2014'!A1441),0,'October 2014'!A1441))</f>
        <v/>
      </c>
      <c r="B903" t="str">
        <f>IF(ISBLANK('October 2014'!F1441),"",IF(ISTEXT('October 2014'!F1441),0,'October 2014'!F1441))</f>
        <v/>
      </c>
    </row>
    <row r="904" spans="1:2" x14ac:dyDescent="0.2">
      <c r="A904">
        <f>IF(ISBLANK('October 2014'!A1442),"",IF(ISTEXT('October 2014'!A1442),0,'October 2014'!A1442))</f>
        <v>408674</v>
      </c>
      <c r="B904">
        <f>IF(ISBLANK('October 2014'!F1442),"",IF(ISTEXT('October 2014'!F1442),0,'October 2014'!F1442))</f>
        <v>3931.35</v>
      </c>
    </row>
    <row r="905" spans="1:2" x14ac:dyDescent="0.2">
      <c r="A905">
        <f>IF(ISBLANK('October 2014'!A1446),"",IF(ISTEXT('October 2014'!A1446),0,'October 2014'!A1446))</f>
        <v>408070</v>
      </c>
      <c r="B905">
        <f>IF(ISBLANK('October 2014'!F1446),"",IF(ISTEXT('October 2014'!F1446),0,'October 2014'!F1446))</f>
        <v>1182.26</v>
      </c>
    </row>
    <row r="906" spans="1:2" x14ac:dyDescent="0.2">
      <c r="A906">
        <f>IF(ISBLANK('October 2014'!A1450),"",IF(ISTEXT('October 2014'!A1450),0,'October 2014'!A1450))</f>
        <v>408340</v>
      </c>
      <c r="B906">
        <f>IF(ISBLANK('October 2014'!F1450),"",IF(ISTEXT('October 2014'!F1450),0,'October 2014'!F1450))</f>
        <v>1131</v>
      </c>
    </row>
    <row r="907" spans="1:2" x14ac:dyDescent="0.2">
      <c r="A907">
        <f>IF(ISBLANK('October 2014'!A1454),"",IF(ISTEXT('October 2014'!A1454),0,'October 2014'!A1454))</f>
        <v>408341</v>
      </c>
      <c r="B907">
        <f>IF(ISBLANK('October 2014'!F1454),"",IF(ISTEXT('October 2014'!F1454),0,'October 2014'!F1454))</f>
        <v>430</v>
      </c>
    </row>
    <row r="908" spans="1:2" x14ac:dyDescent="0.2">
      <c r="A908">
        <f>IF(ISBLANK('October 2014'!A1458),"",IF(ISTEXT('October 2014'!A1458),0,'October 2014'!A1458))</f>
        <v>408071</v>
      </c>
      <c r="B908">
        <f>IF(ISBLANK('October 2014'!F1458),"",IF(ISTEXT('October 2014'!F1458),0,'October 2014'!F1458))</f>
        <v>367.5</v>
      </c>
    </row>
    <row r="909" spans="1:2" x14ac:dyDescent="0.2">
      <c r="A909">
        <f>IF(ISBLANK('October 2014'!A1459),"",IF(ISTEXT('October 2014'!A1459),0,'October 2014'!A1459))</f>
        <v>408499</v>
      </c>
      <c r="B909">
        <f>IF(ISBLANK('October 2014'!F1459),"",IF(ISTEXT('October 2014'!F1459),0,'October 2014'!F1459))</f>
        <v>420</v>
      </c>
    </row>
    <row r="910" spans="1:2" x14ac:dyDescent="0.2">
      <c r="A910">
        <f>IF(ISBLANK('October 2014'!A1463),"",IF(ISTEXT('October 2014'!A1463),0,'October 2014'!A1463))</f>
        <v>407774</v>
      </c>
      <c r="B910">
        <f>IF(ISBLANK('October 2014'!F1463),"",IF(ISTEXT('October 2014'!F1463),0,'October 2014'!F1463))</f>
        <v>280</v>
      </c>
    </row>
    <row r="911" spans="1:2" x14ac:dyDescent="0.2">
      <c r="A911" t="str">
        <f>IF(ISBLANK('October 2014'!A1464),"",IF(ISTEXT('October 2014'!A1464),0,'October 2014'!A1464))</f>
        <v/>
      </c>
      <c r="B911" t="str">
        <f>IF(ISBLANK('October 2014'!F1464),"",IF(ISTEXT('October 2014'!F1464),0,'October 2014'!F1464))</f>
        <v/>
      </c>
    </row>
    <row r="912" spans="1:2" x14ac:dyDescent="0.2">
      <c r="A912">
        <f>IF(ISBLANK('October 2014'!A1465),"",IF(ISTEXT('October 2014'!A1465),0,'October 2014'!A1465))</f>
        <v>408072</v>
      </c>
      <c r="B912">
        <f>IF(ISBLANK('October 2014'!F1465),"",IF(ISTEXT('October 2014'!F1465),0,'October 2014'!F1465))</f>
        <v>140</v>
      </c>
    </row>
    <row r="913" spans="1:2" x14ac:dyDescent="0.2">
      <c r="A913">
        <f>IF(ISBLANK('October 2014'!A1466),"",IF(ISTEXT('October 2014'!A1466),0,'October 2014'!A1466))</f>
        <v>408500</v>
      </c>
      <c r="B913">
        <f>IF(ISBLANK('October 2014'!F1466),"",IF(ISTEXT('October 2014'!F1466),0,'October 2014'!F1466))</f>
        <v>280</v>
      </c>
    </row>
    <row r="914" spans="1:2" x14ac:dyDescent="0.2">
      <c r="A914">
        <f>IF(ISBLANK('October 2014'!A1467),"",IF(ISTEXT('October 2014'!A1467),0,'October 2014'!A1467))</f>
        <v>408675</v>
      </c>
      <c r="B914">
        <f>IF(ISBLANK('October 2014'!F1467),"",IF(ISTEXT('October 2014'!F1467),0,'October 2014'!F1467))</f>
        <v>200</v>
      </c>
    </row>
    <row r="915" spans="1:2" x14ac:dyDescent="0.2">
      <c r="A915">
        <f>IF(ISBLANK('October 2014'!A1468),"",IF(ISTEXT('October 2014'!A1468),0,'October 2014'!A1468))</f>
        <v>408891</v>
      </c>
      <c r="B915">
        <f>IF(ISBLANK('October 2014'!F1468),"",IF(ISTEXT('October 2014'!F1468),0,'October 2014'!F1468))</f>
        <v>230</v>
      </c>
    </row>
    <row r="916" spans="1:2" x14ac:dyDescent="0.2">
      <c r="A916">
        <f>IF(ISBLANK('October 2014'!A1469),"",IF(ISTEXT('October 2014'!A1469),0,'October 2014'!A1469))</f>
        <v>408892</v>
      </c>
      <c r="B916">
        <f>IF(ISBLANK('October 2014'!F1469),"",IF(ISTEXT('October 2014'!F1469),0,'October 2014'!F1469))</f>
        <v>230</v>
      </c>
    </row>
    <row r="917" spans="1:2" x14ac:dyDescent="0.2">
      <c r="A917">
        <f>IF(ISBLANK('October 2014'!A1473),"",IF(ISTEXT('October 2014'!A1473),0,'October 2014'!A1473))</f>
        <v>408342</v>
      </c>
      <c r="B917">
        <f>IF(ISBLANK('October 2014'!F1473),"",IF(ISTEXT('October 2014'!F1473),0,'October 2014'!F1473))</f>
        <v>1359</v>
      </c>
    </row>
    <row r="918" spans="1:2" x14ac:dyDescent="0.2">
      <c r="A918">
        <f>IF(ISBLANK('October 2014'!A1477),"",IF(ISTEXT('October 2014'!A1477),0,'October 2014'!A1477))</f>
        <v>408343</v>
      </c>
      <c r="B918">
        <f>IF(ISBLANK('October 2014'!F1477),"",IF(ISTEXT('October 2014'!F1477),0,'October 2014'!F1477))</f>
        <v>257</v>
      </c>
    </row>
    <row r="919" spans="1:2" x14ac:dyDescent="0.2">
      <c r="A919">
        <f>IF(ISBLANK('October 2014'!A1481),"",IF(ISTEXT('October 2014'!A1481),0,'October 2014'!A1481))</f>
        <v>407714</v>
      </c>
      <c r="B919">
        <f>IF(ISBLANK('October 2014'!F1481),"",IF(ISTEXT('October 2014'!F1481),0,'October 2014'!F1481))</f>
        <v>330.78</v>
      </c>
    </row>
    <row r="920" spans="1:2" x14ac:dyDescent="0.2">
      <c r="A920">
        <f>IF(ISBLANK('October 2014'!A1485),"",IF(ISTEXT('October 2014'!A1485),0,'October 2014'!A1485))</f>
        <v>408344</v>
      </c>
      <c r="B920">
        <f>IF(ISBLANK('October 2014'!F1485),"",IF(ISTEXT('October 2014'!F1485),0,'October 2014'!F1485))</f>
        <v>225</v>
      </c>
    </row>
    <row r="921" spans="1:2" x14ac:dyDescent="0.2">
      <c r="A921">
        <f>IF(ISBLANK('October 2014'!A1489),"",IF(ISTEXT('October 2014'!A1489),0,'October 2014'!A1489))</f>
        <v>407715</v>
      </c>
      <c r="B921">
        <f>IF(ISBLANK('October 2014'!F1489),"",IF(ISTEXT('October 2014'!F1489),0,'October 2014'!F1489))</f>
        <v>1710</v>
      </c>
    </row>
    <row r="922" spans="1:2" x14ac:dyDescent="0.2">
      <c r="A922" t="str">
        <f>IF(ISBLANK('October 2014'!A1490),"",IF(ISTEXT('October 2014'!A1490),0,'October 2014'!A1490))</f>
        <v/>
      </c>
      <c r="B922" t="str">
        <f>IF(ISBLANK('October 2014'!F1490),"",IF(ISTEXT('October 2014'!F1490),0,'October 2014'!F1490))</f>
        <v/>
      </c>
    </row>
    <row r="923" spans="1:2" x14ac:dyDescent="0.2">
      <c r="A923" t="str">
        <f>IF(ISBLANK('October 2014'!A1491),"",IF(ISTEXT('October 2014'!A1491),0,'October 2014'!A1491))</f>
        <v/>
      </c>
      <c r="B923" t="str">
        <f>IF(ISBLANK('October 2014'!F1491),"",IF(ISTEXT('October 2014'!F1491),0,'October 2014'!F1491))</f>
        <v/>
      </c>
    </row>
    <row r="924" spans="1:2" x14ac:dyDescent="0.2">
      <c r="A924" t="str">
        <f>IF(ISBLANK('October 2014'!A1492),"",IF(ISTEXT('October 2014'!A1492),0,'October 2014'!A1492))</f>
        <v/>
      </c>
      <c r="B924" t="str">
        <f>IF(ISBLANK('October 2014'!F1492),"",IF(ISTEXT('October 2014'!F1492),0,'October 2014'!F1492))</f>
        <v/>
      </c>
    </row>
    <row r="925" spans="1:2" x14ac:dyDescent="0.2">
      <c r="A925">
        <f>IF(ISBLANK('October 2014'!A1496),"",IF(ISTEXT('October 2014'!A1496),0,'October 2014'!A1496))</f>
        <v>408843</v>
      </c>
      <c r="B925">
        <f>IF(ISBLANK('October 2014'!F1496),"",IF(ISTEXT('October 2014'!F1496),0,'October 2014'!F1496))</f>
        <v>3130.29</v>
      </c>
    </row>
    <row r="926" spans="1:2" x14ac:dyDescent="0.2">
      <c r="A926">
        <f>IF(ISBLANK('October 2014'!A1497),"",IF(ISTEXT('October 2014'!A1497),0,'October 2014'!A1497))</f>
        <v>409036</v>
      </c>
      <c r="B926">
        <f>IF(ISBLANK('October 2014'!F1497),"",IF(ISTEXT('October 2014'!F1497),0,'October 2014'!F1497))</f>
        <v>315.85000000000002</v>
      </c>
    </row>
    <row r="927" spans="1:2" x14ac:dyDescent="0.2">
      <c r="A927">
        <f>IF(ISBLANK('October 2014'!A1501),"",IF(ISTEXT('October 2014'!A1501),0,'October 2014'!A1501))</f>
        <v>408073</v>
      </c>
      <c r="B927">
        <f>IF(ISBLANK('October 2014'!F1501),"",IF(ISTEXT('October 2014'!F1501),0,'October 2014'!F1501))</f>
        <v>94.08</v>
      </c>
    </row>
    <row r="928" spans="1:2" x14ac:dyDescent="0.2">
      <c r="A928">
        <f>IF(ISBLANK('October 2014'!A1505),"",IF(ISTEXT('October 2014'!A1505),0,'October 2014'!A1505))</f>
        <v>407775</v>
      </c>
      <c r="B928">
        <f>IF(ISBLANK('October 2014'!F1505),"",IF(ISTEXT('October 2014'!F1505),0,'October 2014'!F1505))</f>
        <v>780</v>
      </c>
    </row>
    <row r="929" spans="1:2" x14ac:dyDescent="0.2">
      <c r="A929" t="str">
        <f>IF(ISBLANK('October 2014'!A1506),"",IF(ISTEXT('October 2014'!A1506),0,'October 2014'!A1506))</f>
        <v/>
      </c>
      <c r="B929" t="str">
        <f>IF(ISBLANK('October 2014'!F1506),"",IF(ISTEXT('October 2014'!F1506),0,'October 2014'!F1506))</f>
        <v/>
      </c>
    </row>
    <row r="930" spans="1:2" x14ac:dyDescent="0.2">
      <c r="A930">
        <f>IF(ISBLANK('October 2014'!A1510),"",IF(ISTEXT('October 2014'!A1510),0,'October 2014'!A1510))</f>
        <v>407776</v>
      </c>
      <c r="B930">
        <f>IF(ISBLANK('October 2014'!F1510),"",IF(ISTEXT('October 2014'!F1510),0,'October 2014'!F1510))</f>
        <v>500</v>
      </c>
    </row>
    <row r="931" spans="1:2" x14ac:dyDescent="0.2">
      <c r="A931">
        <f>IF(ISBLANK('October 2014'!A1511),"",IF(ISTEXT('October 2014'!A1511),0,'October 2014'!A1511))</f>
        <v>408074</v>
      </c>
      <c r="B931">
        <f>IF(ISBLANK('October 2014'!F1511),"",IF(ISTEXT('October 2014'!F1511),0,'October 2014'!F1511))</f>
        <v>450</v>
      </c>
    </row>
    <row r="932" spans="1:2" x14ac:dyDescent="0.2">
      <c r="A932" t="str">
        <f>IF(ISBLANK('October 2014'!A1512),"",IF(ISTEXT('October 2014'!A1512),0,'October 2014'!A1512))</f>
        <v/>
      </c>
      <c r="B932">
        <f>IF(ISBLANK('October 2014'!F1512),"",IF(ISTEXT('October 2014'!F1512),0,'October 2014'!F1512))</f>
        <v>100</v>
      </c>
    </row>
    <row r="933" spans="1:2" x14ac:dyDescent="0.2">
      <c r="A933" t="str">
        <f>IF(ISBLANK('October 2014'!A1513),"",IF(ISTEXT('October 2014'!A1513),0,'October 2014'!A1513))</f>
        <v/>
      </c>
      <c r="B933">
        <f>IF(ISBLANK('October 2014'!F1513),"",IF(ISTEXT('October 2014'!F1513),0,'October 2014'!F1513))</f>
        <v>450</v>
      </c>
    </row>
    <row r="934" spans="1:2" x14ac:dyDescent="0.2">
      <c r="A934">
        <f>IF(ISBLANK('October 2014'!A1517),"",IF(ISTEXT('October 2014'!A1517),0,'October 2014'!A1517))</f>
        <v>408893</v>
      </c>
      <c r="B934">
        <f>IF(ISBLANK('October 2014'!F1517),"",IF(ISTEXT('October 2014'!F1517),0,'October 2014'!F1517))</f>
        <v>371</v>
      </c>
    </row>
    <row r="935" spans="1:2" x14ac:dyDescent="0.2">
      <c r="A935">
        <f>IF(ISBLANK('October 2014'!A1521),"",IF(ISTEXT('October 2014'!A1521),0,'October 2014'!A1521))</f>
        <v>407675</v>
      </c>
      <c r="B935">
        <f>IF(ISBLANK('October 2014'!F1521),"",IF(ISTEXT('October 2014'!F1521),0,'October 2014'!F1521))</f>
        <v>450</v>
      </c>
    </row>
    <row r="936" spans="1:2" x14ac:dyDescent="0.2">
      <c r="A936" t="str">
        <f>IF(ISBLANK('October 2014'!A1522),"",IF(ISTEXT('October 2014'!A1522),0,'October 2014'!A1522))</f>
        <v/>
      </c>
      <c r="B936">
        <f>IF(ISBLANK('October 2014'!F1522),"",IF(ISTEXT('October 2014'!F1522),0,'October 2014'!F1522))</f>
        <v>450</v>
      </c>
    </row>
    <row r="937" spans="1:2" x14ac:dyDescent="0.2">
      <c r="A937" t="str">
        <f>IF(ISBLANK('October 2014'!A1523),"",IF(ISTEXT('October 2014'!A1523),0,'October 2014'!A1523))</f>
        <v/>
      </c>
      <c r="B937">
        <f>IF(ISBLANK('October 2014'!F1523),"",IF(ISTEXT('October 2014'!F1523),0,'October 2014'!F1523))</f>
        <v>450</v>
      </c>
    </row>
    <row r="938" spans="1:2" x14ac:dyDescent="0.2">
      <c r="A938" t="str">
        <f>IF(ISBLANK('October 2014'!A1524),"",IF(ISTEXT('October 2014'!A1524),0,'October 2014'!A1524))</f>
        <v/>
      </c>
      <c r="B938">
        <f>IF(ISBLANK('October 2014'!F1524),"",IF(ISTEXT('October 2014'!F1524),0,'October 2014'!F1524))</f>
        <v>500</v>
      </c>
    </row>
    <row r="939" spans="1:2" x14ac:dyDescent="0.2">
      <c r="A939" t="str">
        <f>IF(ISBLANK('October 2014'!A1525),"",IF(ISTEXT('October 2014'!A1525),0,'October 2014'!A1525))</f>
        <v/>
      </c>
      <c r="B939">
        <f>IF(ISBLANK('October 2014'!F1525),"",IF(ISTEXT('October 2014'!F1525),0,'October 2014'!F1525))</f>
        <v>500</v>
      </c>
    </row>
    <row r="940" spans="1:2" x14ac:dyDescent="0.2">
      <c r="A940" t="str">
        <f>IF(ISBLANK('October 2014'!A1526),"",IF(ISTEXT('October 2014'!A1526),0,'October 2014'!A1526))</f>
        <v/>
      </c>
      <c r="B940">
        <f>IF(ISBLANK('October 2014'!F1526),"",IF(ISTEXT('October 2014'!F1526),0,'October 2014'!F1526))</f>
        <v>427.3</v>
      </c>
    </row>
    <row r="941" spans="1:2" x14ac:dyDescent="0.2">
      <c r="A941" t="str">
        <f>IF(ISBLANK('October 2014'!A1527),"",IF(ISTEXT('October 2014'!A1527),0,'October 2014'!A1527))</f>
        <v/>
      </c>
      <c r="B941" t="str">
        <f>IF(ISBLANK('October 2014'!F1527),"",IF(ISTEXT('October 2014'!F1527),0,'October 2014'!F1527))</f>
        <v/>
      </c>
    </row>
    <row r="942" spans="1:2" x14ac:dyDescent="0.2">
      <c r="A942" t="str">
        <f>IF(ISBLANK('October 2014'!A1528),"",IF(ISTEXT('October 2014'!A1528),0,'October 2014'!A1528))</f>
        <v/>
      </c>
      <c r="B942">
        <f>IF(ISBLANK('October 2014'!F1528),"",IF(ISTEXT('October 2014'!F1528),0,'October 2014'!F1528))</f>
        <v>400</v>
      </c>
    </row>
    <row r="943" spans="1:2" x14ac:dyDescent="0.2">
      <c r="A943">
        <f>IF(ISBLANK('October 2014'!A1529),"",IF(ISTEXT('October 2014'!A1529),0,'October 2014'!A1529))</f>
        <v>408075</v>
      </c>
      <c r="B943">
        <f>IF(ISBLANK('October 2014'!F1529),"",IF(ISTEXT('October 2014'!F1529),0,'October 2014'!F1529))</f>
        <v>500</v>
      </c>
    </row>
    <row r="944" spans="1:2" x14ac:dyDescent="0.2">
      <c r="A944" t="str">
        <f>IF(ISBLANK('October 2014'!A1530),"",IF(ISTEXT('October 2014'!A1530),0,'October 2014'!A1530))</f>
        <v/>
      </c>
      <c r="B944">
        <f>IF(ISBLANK('October 2014'!F1530),"",IF(ISTEXT('October 2014'!F1530),0,'October 2014'!F1530))</f>
        <v>100</v>
      </c>
    </row>
    <row r="945" spans="1:2" x14ac:dyDescent="0.2">
      <c r="A945">
        <f>IF(ISBLANK('October 2014'!A1534),"",IF(ISTEXT('October 2014'!A1534),0,'October 2014'!A1534))</f>
        <v>408076</v>
      </c>
      <c r="B945">
        <f>IF(ISBLANK('October 2014'!F1534),"",IF(ISTEXT('October 2014'!F1534),0,'October 2014'!F1534))</f>
        <v>5751.6</v>
      </c>
    </row>
    <row r="946" spans="1:2" x14ac:dyDescent="0.2">
      <c r="A946">
        <f>IF(ISBLANK('October 2014'!A1535),"",IF(ISTEXT('October 2014'!A1535),0,'October 2014'!A1535))</f>
        <v>408501</v>
      </c>
      <c r="B946">
        <f>IF(ISBLANK('October 2014'!F1535),"",IF(ISTEXT('October 2014'!F1535),0,'October 2014'!F1535))</f>
        <v>1129.26</v>
      </c>
    </row>
    <row r="947" spans="1:2" x14ac:dyDescent="0.2">
      <c r="A947" t="str">
        <f>IF(ISBLANK('October 2014'!A1536),"",IF(ISTEXT('October 2014'!A1536),0,'October 2014'!A1536))</f>
        <v/>
      </c>
      <c r="B947" t="str">
        <f>IF(ISBLANK('October 2014'!F1536),"",IF(ISTEXT('October 2014'!F1536),0,'October 2014'!F1536))</f>
        <v/>
      </c>
    </row>
    <row r="948" spans="1:2" x14ac:dyDescent="0.2">
      <c r="A948">
        <f>IF(ISBLANK('October 2014'!A1537),"",IF(ISTEXT('October 2014'!A1537),0,'October 2014'!A1537))</f>
        <v>408894</v>
      </c>
      <c r="B948">
        <f>IF(ISBLANK('October 2014'!F1537),"",IF(ISTEXT('October 2014'!F1537),0,'October 2014'!F1537))</f>
        <v>3239.65</v>
      </c>
    </row>
    <row r="949" spans="1:2" x14ac:dyDescent="0.2">
      <c r="A949">
        <f>IF(ISBLANK('October 2014'!A1541),"",IF(ISTEXT('October 2014'!A1541),0,'October 2014'!A1541))</f>
        <v>408844</v>
      </c>
      <c r="B949">
        <f>IF(ISBLANK('October 2014'!F1541),"",IF(ISTEXT('October 2014'!F1541),0,'October 2014'!F1541))</f>
        <v>1628.77</v>
      </c>
    </row>
    <row r="950" spans="1:2" x14ac:dyDescent="0.2">
      <c r="A950">
        <f>IF(ISBLANK('October 2014'!A1542),"",IF(ISTEXT('October 2014'!A1542),0,'October 2014'!A1542))</f>
        <v>409037</v>
      </c>
      <c r="B950">
        <f>IF(ISBLANK('October 2014'!F1542),"",IF(ISTEXT('October 2014'!F1542),0,'October 2014'!F1542))</f>
        <v>20580.36</v>
      </c>
    </row>
    <row r="951" spans="1:2" x14ac:dyDescent="0.2">
      <c r="A951">
        <f>IF(ISBLANK('October 2014'!A1546),"",IF(ISTEXT('October 2014'!A1546),0,'October 2014'!A1546))</f>
        <v>408077</v>
      </c>
      <c r="B951">
        <f>IF(ISBLANK('October 2014'!F1546),"",IF(ISTEXT('October 2014'!F1546),0,'October 2014'!F1546))</f>
        <v>308.2</v>
      </c>
    </row>
    <row r="952" spans="1:2" x14ac:dyDescent="0.2">
      <c r="A952">
        <f>IF(ISBLANK('October 2014'!A1550),"",IF(ISTEXT('October 2014'!A1550),0,'October 2014'!A1550))</f>
        <v>408502</v>
      </c>
      <c r="B952">
        <f>IF(ISBLANK('October 2014'!F1550),"",IF(ISTEXT('October 2014'!F1550),0,'October 2014'!F1550))</f>
        <v>1590.1</v>
      </c>
    </row>
    <row r="953" spans="1:2" x14ac:dyDescent="0.2">
      <c r="A953">
        <f>IF(ISBLANK('October 2014'!A1554),"",IF(ISTEXT('October 2014'!A1554),0,'October 2014'!A1554))</f>
        <v>407972</v>
      </c>
      <c r="B953">
        <f>IF(ISBLANK('October 2014'!F1554),"",IF(ISTEXT('October 2014'!F1554),0,'October 2014'!F1554))</f>
        <v>1924</v>
      </c>
    </row>
    <row r="954" spans="1:2" x14ac:dyDescent="0.2">
      <c r="A954">
        <f>IF(ISBLANK('October 2014'!A1555),"",IF(ISTEXT('October 2014'!A1555),0,'October 2014'!A1555))</f>
        <v>408845</v>
      </c>
      <c r="B954">
        <f>IF(ISBLANK('October 2014'!F1555),"",IF(ISTEXT('October 2014'!F1555),0,'October 2014'!F1555))</f>
        <v>13768.2</v>
      </c>
    </row>
    <row r="955" spans="1:2" x14ac:dyDescent="0.2">
      <c r="A955">
        <f>IF(ISBLANK('October 2014'!A1556),"",IF(ISTEXT('October 2014'!A1556),0,'October 2014'!A1556))</f>
        <v>409038</v>
      </c>
      <c r="B955">
        <f>IF(ISBLANK('October 2014'!F1556),"",IF(ISTEXT('October 2014'!F1556),0,'October 2014'!F1556))</f>
        <v>27221.98</v>
      </c>
    </row>
    <row r="956" spans="1:2" x14ac:dyDescent="0.2">
      <c r="A956">
        <f>IF(ISBLANK('October 2014'!A1560),"",IF(ISTEXT('October 2014'!A1560),0,'October 2014'!A1560))</f>
        <v>409039</v>
      </c>
      <c r="B956">
        <f>IF(ISBLANK('October 2014'!F1560),"",IF(ISTEXT('October 2014'!F1560),0,'October 2014'!F1560))</f>
        <v>475</v>
      </c>
    </row>
    <row r="957" spans="1:2" x14ac:dyDescent="0.2">
      <c r="A957">
        <f>IF(ISBLANK('October 2014'!A1564),"",IF(ISTEXT('October 2014'!A1564),0,'October 2014'!A1564))</f>
        <v>407777</v>
      </c>
      <c r="B957">
        <f>IF(ISBLANK('October 2014'!F1564),"",IF(ISTEXT('October 2014'!F1564),0,'October 2014'!F1564))</f>
        <v>5050.01</v>
      </c>
    </row>
    <row r="958" spans="1:2" x14ac:dyDescent="0.2">
      <c r="A958">
        <f>IF(ISBLANK('October 2014'!A1565),"",IF(ISTEXT('October 2014'!A1565),0,'October 2014'!A1565))</f>
        <v>408846</v>
      </c>
      <c r="B958">
        <f>IF(ISBLANK('October 2014'!F1565),"",IF(ISTEXT('October 2014'!F1565),0,'October 2014'!F1565))</f>
        <v>2824.9</v>
      </c>
    </row>
    <row r="959" spans="1:2" x14ac:dyDescent="0.2">
      <c r="A959">
        <f>IF(ISBLANK('October 2014'!A1566),"",IF(ISTEXT('October 2014'!A1566),0,'October 2014'!A1566))</f>
        <v>409040</v>
      </c>
      <c r="B959">
        <f>IF(ISBLANK('October 2014'!F1566),"",IF(ISTEXT('October 2014'!F1566),0,'October 2014'!F1566))</f>
        <v>24672.47</v>
      </c>
    </row>
    <row r="960" spans="1:2" x14ac:dyDescent="0.2">
      <c r="A960">
        <f>IF(ISBLANK('October 2014'!A1570),"",IF(ISTEXT('October 2014'!A1570),0,'October 2014'!A1570))</f>
        <v>408503</v>
      </c>
      <c r="B960">
        <f>IF(ISBLANK('October 2014'!F1570),"",IF(ISTEXT('October 2014'!F1570),0,'October 2014'!F1570))</f>
        <v>253.94</v>
      </c>
    </row>
    <row r="961" spans="1:2" x14ac:dyDescent="0.2">
      <c r="A961" t="str">
        <f>IF(ISBLANK('October 2014'!A1571),"",IF(ISTEXT('October 2014'!A1571),0,'October 2014'!A1571))</f>
        <v/>
      </c>
      <c r="B961" t="str">
        <f>IF(ISBLANK('October 2014'!F1571),"",IF(ISTEXT('October 2014'!F1571),0,'October 2014'!F1571))</f>
        <v/>
      </c>
    </row>
    <row r="962" spans="1:2" x14ac:dyDescent="0.2">
      <c r="A962" t="str">
        <f>IF(ISBLANK('October 2014'!A1572),"",IF(ISTEXT('October 2014'!A1572),0,'October 2014'!A1572))</f>
        <v/>
      </c>
      <c r="B962" t="str">
        <f>IF(ISBLANK('October 2014'!F1572),"",IF(ISTEXT('October 2014'!F1572),0,'October 2014'!F1572))</f>
        <v/>
      </c>
    </row>
    <row r="963" spans="1:2" x14ac:dyDescent="0.2">
      <c r="A963" t="str">
        <f>IF(ISBLANK('October 2014'!A1573),"",IF(ISTEXT('October 2014'!A1573),0,'October 2014'!A1573))</f>
        <v/>
      </c>
      <c r="B963" t="str">
        <f>IF(ISBLANK('October 2014'!F1573),"",IF(ISTEXT('October 2014'!F1573),0,'October 2014'!F1573))</f>
        <v/>
      </c>
    </row>
    <row r="964" spans="1:2" x14ac:dyDescent="0.2">
      <c r="A964" t="str">
        <f>IF(ISBLANK('October 2014'!A1574),"",IF(ISTEXT('October 2014'!A1574),0,'October 2014'!A1574))</f>
        <v/>
      </c>
      <c r="B964" t="str">
        <f>IF(ISBLANK('October 2014'!F1574),"",IF(ISTEXT('October 2014'!F1574),0,'October 2014'!F1574))</f>
        <v/>
      </c>
    </row>
    <row r="965" spans="1:2" x14ac:dyDescent="0.2">
      <c r="A965" t="str">
        <f>IF(ISBLANK('October 2014'!A1575),"",IF(ISTEXT('October 2014'!A1575),0,'October 2014'!A1575))</f>
        <v/>
      </c>
      <c r="B965" t="str">
        <f>IF(ISBLANK('October 2014'!F1575),"",IF(ISTEXT('October 2014'!F1575),0,'October 2014'!F1575))</f>
        <v/>
      </c>
    </row>
    <row r="966" spans="1:2" x14ac:dyDescent="0.2">
      <c r="A966" t="str">
        <f>IF(ISBLANK('October 2014'!A1576),"",IF(ISTEXT('October 2014'!A1576),0,'October 2014'!A1576))</f>
        <v/>
      </c>
      <c r="B966" t="str">
        <f>IF(ISBLANK('October 2014'!F1576),"",IF(ISTEXT('October 2014'!F1576),0,'October 2014'!F1576))</f>
        <v/>
      </c>
    </row>
    <row r="967" spans="1:2" x14ac:dyDescent="0.2">
      <c r="A967">
        <f>IF(ISBLANK('October 2014'!A1580),"",IF(ISTEXT('October 2014'!A1580),0,'October 2014'!A1580))</f>
        <v>408504</v>
      </c>
      <c r="B967">
        <f>IF(ISBLANK('October 2014'!F1580),"",IF(ISTEXT('October 2014'!F1580),0,'October 2014'!F1580))</f>
        <v>3480</v>
      </c>
    </row>
    <row r="968" spans="1:2" x14ac:dyDescent="0.2">
      <c r="A968" t="str">
        <f>IF(ISBLANK('October 2014'!A1581),"",IF(ISTEXT('October 2014'!A1581),0,'October 2014'!A1581))</f>
        <v/>
      </c>
      <c r="B968" t="str">
        <f>IF(ISBLANK('October 2014'!F1581),"",IF(ISTEXT('October 2014'!F1581),0,'October 2014'!F1581))</f>
        <v/>
      </c>
    </row>
    <row r="969" spans="1:2" x14ac:dyDescent="0.2">
      <c r="A969" t="str">
        <f>IF(ISBLANK('October 2014'!A1582),"",IF(ISTEXT('October 2014'!A1582),0,'October 2014'!A1582))</f>
        <v/>
      </c>
      <c r="B969" t="str">
        <f>IF(ISBLANK('October 2014'!F1582),"",IF(ISTEXT('October 2014'!F1582),0,'October 2014'!F1582))</f>
        <v/>
      </c>
    </row>
    <row r="970" spans="1:2" x14ac:dyDescent="0.2">
      <c r="A970" t="str">
        <f>IF(ISBLANK('October 2014'!A1583),"",IF(ISTEXT('October 2014'!A1583),0,'October 2014'!A1583))</f>
        <v/>
      </c>
      <c r="B970" t="str">
        <f>IF(ISBLANK('October 2014'!F1583),"",IF(ISTEXT('October 2014'!F1583),0,'October 2014'!F1583))</f>
        <v/>
      </c>
    </row>
    <row r="971" spans="1:2" x14ac:dyDescent="0.2">
      <c r="A971">
        <f>IF(ISBLANK('October 2014'!A1587),"",IF(ISTEXT('October 2014'!A1587),0,'October 2014'!A1587))</f>
        <v>408078</v>
      </c>
      <c r="B971">
        <f>IF(ISBLANK('October 2014'!F1587),"",IF(ISTEXT('October 2014'!F1587),0,'October 2014'!F1587))</f>
        <v>500</v>
      </c>
    </row>
    <row r="972" spans="1:2" x14ac:dyDescent="0.2">
      <c r="A972">
        <f>IF(ISBLANK('October 2014'!A1588),"",IF(ISTEXT('October 2014'!A1588),0,'October 2014'!A1588))</f>
        <v>408505</v>
      </c>
      <c r="B972">
        <f>IF(ISBLANK('October 2014'!F1588),"",IF(ISTEXT('October 2014'!F1588),0,'October 2014'!F1588))</f>
        <v>450</v>
      </c>
    </row>
    <row r="973" spans="1:2" x14ac:dyDescent="0.2">
      <c r="A973" t="str">
        <f>IF(ISBLANK('October 2014'!A1589),"",IF(ISTEXT('October 2014'!A1589),0,'October 2014'!A1589))</f>
        <v/>
      </c>
      <c r="B973">
        <f>IF(ISBLANK('October 2014'!F1589),"",IF(ISTEXT('October 2014'!F1589),0,'October 2014'!F1589))</f>
        <v>450</v>
      </c>
    </row>
    <row r="974" spans="1:2" x14ac:dyDescent="0.2">
      <c r="A974">
        <f>IF(ISBLANK('October 2014'!A1590),"",IF(ISTEXT('October 2014'!A1590),0,'October 2014'!A1590))</f>
        <v>409041</v>
      </c>
      <c r="B974">
        <f>IF(ISBLANK('October 2014'!F1590),"",IF(ISTEXT('October 2014'!F1590),0,'October 2014'!F1590))</f>
        <v>450</v>
      </c>
    </row>
    <row r="975" spans="1:2" x14ac:dyDescent="0.2">
      <c r="A975">
        <f>IF(ISBLANK('October 2014'!A1594),"",IF(ISTEXT('October 2014'!A1594),0,'October 2014'!A1594))</f>
        <v>409042</v>
      </c>
      <c r="B975">
        <f>IF(ISBLANK('October 2014'!F1594),"",IF(ISTEXT('October 2014'!F1594),0,'October 2014'!F1594))</f>
        <v>450</v>
      </c>
    </row>
    <row r="976" spans="1:2" x14ac:dyDescent="0.2">
      <c r="A976">
        <f>IF(ISBLANK('October 2014'!A1598),"",IF(ISTEXT('October 2014'!A1598),0,'October 2014'!A1598))</f>
        <v>407778</v>
      </c>
      <c r="B976">
        <f>IF(ISBLANK('October 2014'!F1598),"",IF(ISTEXT('October 2014'!F1598),0,'October 2014'!F1598))</f>
        <v>19.88</v>
      </c>
    </row>
    <row r="977" spans="1:2" x14ac:dyDescent="0.2">
      <c r="A977">
        <f>IF(ISBLANK('October 2014'!A1602),"",IF(ISTEXT('October 2014'!A1602),0,'October 2014'!A1602))</f>
        <v>408506</v>
      </c>
      <c r="B977">
        <f>IF(ISBLANK('October 2014'!F1602),"",IF(ISTEXT('October 2014'!F1602),0,'October 2014'!F1602))</f>
        <v>332.14</v>
      </c>
    </row>
    <row r="978" spans="1:2" x14ac:dyDescent="0.2">
      <c r="A978" t="str">
        <f>IF(ISBLANK('October 2014'!A1603),"",IF(ISTEXT('October 2014'!A1603),0,'October 2014'!A1603))</f>
        <v/>
      </c>
      <c r="B978" t="str">
        <f>IF(ISBLANK('October 2014'!F1603),"",IF(ISTEXT('October 2014'!F1603),0,'October 2014'!F1603))</f>
        <v/>
      </c>
    </row>
    <row r="979" spans="1:2" x14ac:dyDescent="0.2">
      <c r="A979">
        <f>IF(ISBLANK('October 2014'!A1607),"",IF(ISTEXT('October 2014'!A1607),0,'October 2014'!A1607))</f>
        <v>408507</v>
      </c>
      <c r="B979">
        <f>IF(ISBLANK('October 2014'!F1607),"",IF(ISTEXT('October 2014'!F1607),0,'October 2014'!F1607))</f>
        <v>105.2</v>
      </c>
    </row>
    <row r="980" spans="1:2" x14ac:dyDescent="0.2">
      <c r="A980" t="str">
        <f>IF(ISBLANK('October 2014'!A1608),"",IF(ISTEXT('October 2014'!A1608),0,'October 2014'!A1608))</f>
        <v/>
      </c>
      <c r="B980" t="str">
        <f>IF(ISBLANK('October 2014'!F1608),"",IF(ISTEXT('October 2014'!F1608),0,'October 2014'!F1608))</f>
        <v/>
      </c>
    </row>
    <row r="981" spans="1:2" x14ac:dyDescent="0.2">
      <c r="A981">
        <f>IF(ISBLANK('October 2014'!A1612),"",IF(ISTEXT('October 2014'!A1612),0,'October 2014'!A1612))</f>
        <v>408676</v>
      </c>
      <c r="B981">
        <f>IF(ISBLANK('October 2014'!F1612),"",IF(ISTEXT('October 2014'!F1612),0,'October 2014'!F1612))</f>
        <v>555.36</v>
      </c>
    </row>
    <row r="982" spans="1:2" x14ac:dyDescent="0.2">
      <c r="A982">
        <f>IF(ISBLANK('October 2014'!A1616),"",IF(ISTEXT('October 2014'!A1616),0,'October 2014'!A1616))</f>
        <v>408345</v>
      </c>
      <c r="B982">
        <f>IF(ISBLANK('October 2014'!F1616),"",IF(ISTEXT('October 2014'!F1616),0,'October 2014'!F1616))</f>
        <v>160.27000000000001</v>
      </c>
    </row>
    <row r="983" spans="1:2" x14ac:dyDescent="0.2">
      <c r="A983">
        <f>IF(ISBLANK('October 2014'!A1620),"",IF(ISTEXT('October 2014'!A1620),0,'October 2014'!A1620))</f>
        <v>409043</v>
      </c>
      <c r="B983">
        <f>IF(ISBLANK('October 2014'!F1620),"",IF(ISTEXT('October 2014'!F1620),0,'October 2014'!F1620))</f>
        <v>179</v>
      </c>
    </row>
    <row r="984" spans="1:2" x14ac:dyDescent="0.2">
      <c r="A984">
        <f>IF(ISBLANK('October 2014'!A1624),"",IF(ISTEXT('October 2014'!A1624),0,'October 2014'!A1624))</f>
        <v>407779</v>
      </c>
      <c r="B984">
        <f>IF(ISBLANK('October 2014'!F1624),"",IF(ISTEXT('October 2014'!F1624),0,'October 2014'!F1624))</f>
        <v>1950000</v>
      </c>
    </row>
    <row r="985" spans="1:2" x14ac:dyDescent="0.2">
      <c r="A985" t="str">
        <f>IF(ISBLANK('October 2014'!A1625),"",IF(ISTEXT('October 2014'!A1625),0,'October 2014'!A1625))</f>
        <v/>
      </c>
      <c r="B985" t="str">
        <f>IF(ISBLANK('October 2014'!F1625),"",IF(ISTEXT('October 2014'!F1625),0,'October 2014'!F1625))</f>
        <v/>
      </c>
    </row>
    <row r="986" spans="1:2" x14ac:dyDescent="0.2">
      <c r="A986" t="str">
        <f>IF(ISBLANK('October 2014'!A1626),"",IF(ISTEXT('October 2014'!A1626),0,'October 2014'!A1626))</f>
        <v/>
      </c>
      <c r="B986" t="str">
        <f>IF(ISBLANK('October 2014'!F1626),"",IF(ISTEXT('October 2014'!F1626),0,'October 2014'!F1626))</f>
        <v/>
      </c>
    </row>
    <row r="987" spans="1:2" x14ac:dyDescent="0.2">
      <c r="A987">
        <f>IF(ISBLANK('October 2014'!A1627),"",IF(ISTEXT('October 2014'!A1627),0,'October 2014'!A1627))</f>
        <v>408847</v>
      </c>
      <c r="B987">
        <f>IF(ISBLANK('October 2014'!F1627),"",IF(ISTEXT('October 2014'!F1627),0,'October 2014'!F1627))</f>
        <v>29012.47</v>
      </c>
    </row>
    <row r="988" spans="1:2" x14ac:dyDescent="0.2">
      <c r="A988">
        <f>IF(ISBLANK('October 2014'!A1631),"",IF(ISTEXT('October 2014'!A1631),0,'October 2014'!A1631))</f>
        <v>408677</v>
      </c>
      <c r="B988">
        <f>IF(ISBLANK('October 2014'!F1631),"",IF(ISTEXT('October 2014'!F1631),0,'October 2014'!F1631))</f>
        <v>39.950000000000003</v>
      </c>
    </row>
    <row r="989" spans="1:2" x14ac:dyDescent="0.2">
      <c r="A989">
        <f>IF(ISBLANK('October 2014'!A1635),"",IF(ISTEXT('October 2014'!A1635),0,'October 2014'!A1635))</f>
        <v>409044</v>
      </c>
      <c r="B989">
        <f>IF(ISBLANK('October 2014'!F1635),"",IF(ISTEXT('October 2014'!F1635),0,'October 2014'!F1635))</f>
        <v>50</v>
      </c>
    </row>
    <row r="990" spans="1:2" x14ac:dyDescent="0.2">
      <c r="A990">
        <f>IF(ISBLANK('October 2014'!A1639),"",IF(ISTEXT('October 2014'!A1639),0,'October 2014'!A1639))</f>
        <v>408848</v>
      </c>
      <c r="B990">
        <f>IF(ISBLANK('October 2014'!F1639),"",IF(ISTEXT('October 2014'!F1639),0,'October 2014'!F1639))</f>
        <v>585.34</v>
      </c>
    </row>
    <row r="991" spans="1:2" x14ac:dyDescent="0.2">
      <c r="A991">
        <f>IF(ISBLANK('October 2014'!A1643),"",IF(ISTEXT('October 2014'!A1643),0,'October 2014'!A1643))</f>
        <v>407780</v>
      </c>
      <c r="B991">
        <f>IF(ISBLANK('October 2014'!F1643),"",IF(ISTEXT('October 2014'!F1643),0,'October 2014'!F1643))</f>
        <v>450</v>
      </c>
    </row>
    <row r="992" spans="1:2" x14ac:dyDescent="0.2">
      <c r="A992" t="str">
        <f>IF(ISBLANK('October 2014'!A1644),"",IF(ISTEXT('October 2014'!A1644),0,'October 2014'!A1644))</f>
        <v/>
      </c>
      <c r="B992">
        <f>IF(ISBLANK('October 2014'!F1644),"",IF(ISTEXT('October 2014'!F1644),0,'October 2014'!F1644))</f>
        <v>200</v>
      </c>
    </row>
    <row r="993" spans="1:2" x14ac:dyDescent="0.2">
      <c r="A993" t="str">
        <f>IF(ISBLANK('October 2014'!A1645),"",IF(ISTEXT('October 2014'!A1645),0,'October 2014'!A1645))</f>
        <v/>
      </c>
      <c r="B993">
        <f>IF(ISBLANK('October 2014'!F1645),"",IF(ISTEXT('October 2014'!F1645),0,'October 2014'!F1645))</f>
        <v>450</v>
      </c>
    </row>
    <row r="994" spans="1:2" x14ac:dyDescent="0.2">
      <c r="A994">
        <f>IF(ISBLANK('October 2014'!A1646),"",IF(ISTEXT('October 2014'!A1646),0,'October 2014'!A1646))</f>
        <v>408079</v>
      </c>
      <c r="B994">
        <f>IF(ISBLANK('October 2014'!F1646),"",IF(ISTEXT('October 2014'!F1646),0,'October 2014'!F1646))</f>
        <v>450</v>
      </c>
    </row>
    <row r="995" spans="1:2" x14ac:dyDescent="0.2">
      <c r="A995" t="str">
        <f>IF(ISBLANK('October 2014'!A1647),"",IF(ISTEXT('October 2014'!A1647),0,'October 2014'!A1647))</f>
        <v/>
      </c>
      <c r="B995">
        <f>IF(ISBLANK('October 2014'!F1647),"",IF(ISTEXT('October 2014'!F1647),0,'October 2014'!F1647))</f>
        <v>100</v>
      </c>
    </row>
    <row r="996" spans="1:2" x14ac:dyDescent="0.2">
      <c r="A996" t="str">
        <f>IF(ISBLANK('October 2014'!A1648),"",IF(ISTEXT('October 2014'!A1648),0,'October 2014'!A1648))</f>
        <v/>
      </c>
      <c r="B996">
        <f>IF(ISBLANK('October 2014'!F1648),"",IF(ISTEXT('October 2014'!F1648),0,'October 2014'!F1648))</f>
        <v>100</v>
      </c>
    </row>
    <row r="997" spans="1:2" x14ac:dyDescent="0.2">
      <c r="A997" t="str">
        <f>IF(ISBLANK('October 2014'!A1649),"",IF(ISTEXT('October 2014'!A1649),0,'October 2014'!A1649))</f>
        <v/>
      </c>
      <c r="B997">
        <f>IF(ISBLANK('October 2014'!F1649),"",IF(ISTEXT('October 2014'!F1649),0,'October 2014'!F1649))</f>
        <v>450</v>
      </c>
    </row>
    <row r="998" spans="1:2" x14ac:dyDescent="0.2">
      <c r="A998" t="str">
        <f>IF(ISBLANK('October 2014'!A1650),"",IF(ISTEXT('October 2014'!A1650),0,'October 2014'!A1650))</f>
        <v/>
      </c>
      <c r="B998">
        <f>IF(ISBLANK('October 2014'!F1650),"",IF(ISTEXT('October 2014'!F1650),0,'October 2014'!F1650))</f>
        <v>500</v>
      </c>
    </row>
    <row r="999" spans="1:2" x14ac:dyDescent="0.2">
      <c r="A999">
        <f>IF(ISBLANK('October 2014'!A1651),"",IF(ISTEXT('October 2014'!A1651),0,'October 2014'!A1651))</f>
        <v>408508</v>
      </c>
      <c r="B999">
        <f>IF(ISBLANK('October 2014'!F1651),"",IF(ISTEXT('October 2014'!F1651),0,'October 2014'!F1651))</f>
        <v>500</v>
      </c>
    </row>
    <row r="1000" spans="1:2" x14ac:dyDescent="0.2">
      <c r="A1000" t="str">
        <f>IF(ISBLANK('October 2014'!A1652),"",IF(ISTEXT('October 2014'!A1652),0,'October 2014'!A1652))</f>
        <v/>
      </c>
      <c r="B1000">
        <f>IF(ISBLANK('October 2014'!F1652),"",IF(ISTEXT('October 2014'!F1652),0,'October 2014'!F1652))</f>
        <v>750</v>
      </c>
    </row>
    <row r="1001" spans="1:2" x14ac:dyDescent="0.2">
      <c r="A1001" t="str">
        <f>IF(ISBLANK('October 2014'!A1653),"",IF(ISTEXT('October 2014'!A1653),0,'October 2014'!A1653))</f>
        <v/>
      </c>
      <c r="B1001">
        <f>IF(ISBLANK('October 2014'!F1653),"",IF(ISTEXT('October 2014'!F1653),0,'October 2014'!F1653))</f>
        <v>200</v>
      </c>
    </row>
    <row r="1002" spans="1:2" x14ac:dyDescent="0.2">
      <c r="A1002">
        <f>IF(ISBLANK('October 2014'!A1657),"",IF(ISTEXT('October 2014'!A1657),0,'October 2014'!A1657))</f>
        <v>408346</v>
      </c>
      <c r="B1002">
        <f>IF(ISBLANK('October 2014'!F1657),"",IF(ISTEXT('October 2014'!F1657),0,'October 2014'!F1657))</f>
        <v>158.54</v>
      </c>
    </row>
    <row r="1003" spans="1:2" x14ac:dyDescent="0.2">
      <c r="A1003">
        <f>IF(ISBLANK('October 2014'!A1658),"",IF(ISTEXT('October 2014'!A1658),0,'October 2014'!A1658))</f>
        <v>408678</v>
      </c>
      <c r="B1003">
        <f>IF(ISBLANK('October 2014'!F1658),"",IF(ISTEXT('October 2014'!F1658),0,'October 2014'!F1658))</f>
        <v>57.22</v>
      </c>
    </row>
    <row r="1004" spans="1:2" x14ac:dyDescent="0.2">
      <c r="A1004">
        <f>IF(ISBLANK('October 2014'!A1662),"",IF(ISTEXT('October 2014'!A1662),0,'October 2014'!A1662))</f>
        <v>408080</v>
      </c>
      <c r="B1004">
        <f>IF(ISBLANK('October 2014'!F1662),"",IF(ISTEXT('October 2014'!F1662),0,'October 2014'!F1662))</f>
        <v>1182.8</v>
      </c>
    </row>
    <row r="1005" spans="1:2" x14ac:dyDescent="0.2">
      <c r="A1005">
        <f>IF(ISBLANK('October 2014'!A1666),"",IF(ISTEXT('October 2014'!A1666),0,'October 2014'!A1666))</f>
        <v>408679</v>
      </c>
      <c r="B1005">
        <f>IF(ISBLANK('October 2014'!F1666),"",IF(ISTEXT('October 2014'!F1666),0,'October 2014'!F1666))</f>
        <v>68.209999999999994</v>
      </c>
    </row>
    <row r="1006" spans="1:2" x14ac:dyDescent="0.2">
      <c r="A1006">
        <f>IF(ISBLANK('October 2014'!A1667),"",IF(ISTEXT('October 2014'!A1667),0,'October 2014'!A1667))</f>
        <v>409045</v>
      </c>
      <c r="B1006">
        <f>IF(ISBLANK('October 2014'!F1667),"",IF(ISTEXT('October 2014'!F1667),0,'October 2014'!F1667))</f>
        <v>345.71</v>
      </c>
    </row>
    <row r="1007" spans="1:2" x14ac:dyDescent="0.2">
      <c r="A1007">
        <f>IF(ISBLANK('October 2014'!A1668),"",IF(ISTEXT('October 2014'!A1668),0,'October 2014'!A1668))</f>
        <v>409046</v>
      </c>
      <c r="B1007">
        <f>IF(ISBLANK('October 2014'!F1668),"",IF(ISTEXT('October 2014'!F1668),0,'October 2014'!F1668))</f>
        <v>62.15</v>
      </c>
    </row>
    <row r="1008" spans="1:2" x14ac:dyDescent="0.2">
      <c r="A1008">
        <f>IF(ISBLANK('October 2014'!A1672),"",IF(ISTEXT('October 2014'!A1672),0,'October 2014'!A1672))</f>
        <v>407781</v>
      </c>
      <c r="B1008">
        <f>IF(ISBLANK('October 2014'!F1672),"",IF(ISTEXT('October 2014'!F1672),0,'October 2014'!F1672))</f>
        <v>500</v>
      </c>
    </row>
    <row r="1009" spans="1:2" x14ac:dyDescent="0.2">
      <c r="A1009">
        <f>IF(ISBLANK('October 2014'!A1673),"",IF(ISTEXT('October 2014'!A1673),0,'October 2014'!A1673))</f>
        <v>408081</v>
      </c>
      <c r="B1009">
        <f>IF(ISBLANK('October 2014'!F1673),"",IF(ISTEXT('October 2014'!F1673),0,'October 2014'!F1673))</f>
        <v>500</v>
      </c>
    </row>
    <row r="1010" spans="1:2" x14ac:dyDescent="0.2">
      <c r="A1010">
        <f>IF(ISBLANK('October 2014'!A1674),"",IF(ISTEXT('October 2014'!A1674),0,'October 2014'!A1674))</f>
        <v>408509</v>
      </c>
      <c r="B1010">
        <f>IF(ISBLANK('October 2014'!F1674),"",IF(ISTEXT('October 2014'!F1674),0,'October 2014'!F1674))</f>
        <v>550</v>
      </c>
    </row>
    <row r="1011" spans="1:2" x14ac:dyDescent="0.2">
      <c r="A1011" t="str">
        <f>IF(ISBLANK('October 2014'!A1675),"",IF(ISTEXT('October 2014'!A1675),0,'October 2014'!A1675))</f>
        <v/>
      </c>
      <c r="B1011">
        <f>IF(ISBLANK('October 2014'!F1675),"",IF(ISTEXT('October 2014'!F1675),0,'October 2014'!F1675))</f>
        <v>450</v>
      </c>
    </row>
    <row r="1012" spans="1:2" x14ac:dyDescent="0.2">
      <c r="A1012">
        <f>IF(ISBLANK('October 2014'!A1676),"",IF(ISTEXT('October 2014'!A1676),0,'October 2014'!A1676))</f>
        <v>408895</v>
      </c>
      <c r="B1012">
        <f>IF(ISBLANK('October 2014'!F1676),"",IF(ISTEXT('October 2014'!F1676),0,'October 2014'!F1676))</f>
        <v>168.75</v>
      </c>
    </row>
    <row r="1013" spans="1:2" x14ac:dyDescent="0.2">
      <c r="A1013">
        <f>IF(ISBLANK('October 2014'!A1677),"",IF(ISTEXT('October 2014'!A1677),0,'October 2014'!A1677))</f>
        <v>409047</v>
      </c>
      <c r="B1013">
        <f>IF(ISBLANK('October 2014'!F1677),"",IF(ISTEXT('October 2014'!F1677),0,'October 2014'!F1677))</f>
        <v>450</v>
      </c>
    </row>
    <row r="1014" spans="1:2" x14ac:dyDescent="0.2">
      <c r="A1014">
        <f>IF(ISBLANK('October 2014'!A1681),"",IF(ISTEXT('October 2014'!A1681),0,'October 2014'!A1681))</f>
        <v>407782</v>
      </c>
      <c r="B1014">
        <f>IF(ISBLANK('October 2014'!F1681),"",IF(ISTEXT('October 2014'!F1681),0,'October 2014'!F1681))</f>
        <v>500</v>
      </c>
    </row>
    <row r="1015" spans="1:2" x14ac:dyDescent="0.2">
      <c r="A1015">
        <f>IF(ISBLANK('October 2014'!A1682),"",IF(ISTEXT('October 2014'!A1682),0,'October 2014'!A1682))</f>
        <v>408082</v>
      </c>
      <c r="B1015">
        <f>IF(ISBLANK('October 2014'!F1682),"",IF(ISTEXT('October 2014'!F1682),0,'October 2014'!F1682))</f>
        <v>450</v>
      </c>
    </row>
    <row r="1016" spans="1:2" x14ac:dyDescent="0.2">
      <c r="A1016" t="str">
        <f>IF(ISBLANK('October 2014'!A1683),"",IF(ISTEXT('October 2014'!A1683),0,'October 2014'!A1683))</f>
        <v/>
      </c>
      <c r="B1016">
        <f>IF(ISBLANK('October 2014'!F1683),"",IF(ISTEXT('October 2014'!F1683),0,'October 2014'!F1683))</f>
        <v>100</v>
      </c>
    </row>
    <row r="1017" spans="1:2" x14ac:dyDescent="0.2">
      <c r="A1017" t="str">
        <f>IF(ISBLANK('October 2014'!A1684),"",IF(ISTEXT('October 2014'!A1684),0,'October 2014'!A1684))</f>
        <v/>
      </c>
      <c r="B1017">
        <f>IF(ISBLANK('October 2014'!F1684),"",IF(ISTEXT('October 2014'!F1684),0,'October 2014'!F1684))</f>
        <v>500</v>
      </c>
    </row>
    <row r="1018" spans="1:2" x14ac:dyDescent="0.2">
      <c r="A1018" t="str">
        <f>IF(ISBLANK('October 2014'!A1685),"",IF(ISTEXT('October 2014'!A1685),0,'October 2014'!A1685))</f>
        <v/>
      </c>
      <c r="B1018">
        <f>IF(ISBLANK('October 2014'!F1685),"",IF(ISTEXT('October 2014'!F1685),0,'October 2014'!F1685))</f>
        <v>1000</v>
      </c>
    </row>
    <row r="1019" spans="1:2" x14ac:dyDescent="0.2">
      <c r="A1019">
        <f>IF(ISBLANK('October 2014'!A1686),"",IF(ISTEXT('October 2014'!A1686),0,'October 2014'!A1686))</f>
        <v>408510</v>
      </c>
      <c r="B1019">
        <f>IF(ISBLANK('October 2014'!F1686),"",IF(ISTEXT('October 2014'!F1686),0,'October 2014'!F1686))</f>
        <v>100</v>
      </c>
    </row>
    <row r="1020" spans="1:2" x14ac:dyDescent="0.2">
      <c r="A1020" t="str">
        <f>IF(ISBLANK('October 2014'!A1687),"",IF(ISTEXT('October 2014'!A1687),0,'October 2014'!A1687))</f>
        <v/>
      </c>
      <c r="B1020">
        <f>IF(ISBLANK('October 2014'!F1687),"",IF(ISTEXT('October 2014'!F1687),0,'October 2014'!F1687))</f>
        <v>450</v>
      </c>
    </row>
    <row r="1021" spans="1:2" x14ac:dyDescent="0.2">
      <c r="A1021">
        <f>IF(ISBLANK('October 2014'!A1688),"",IF(ISTEXT('October 2014'!A1688),0,'October 2014'!A1688))</f>
        <v>409048</v>
      </c>
      <c r="B1021">
        <f>IF(ISBLANK('October 2014'!F1688),"",IF(ISTEXT('October 2014'!F1688),0,'October 2014'!F1688))</f>
        <v>450</v>
      </c>
    </row>
    <row r="1022" spans="1:2" x14ac:dyDescent="0.2">
      <c r="A1022">
        <f>IF(ISBLANK('October 2014'!A1692),"",IF(ISTEXT('October 2014'!A1692),0,'October 2014'!A1692))</f>
        <v>407783</v>
      </c>
      <c r="B1022">
        <f>IF(ISBLANK('October 2014'!F1692),"",IF(ISTEXT('October 2014'!F1692),0,'October 2014'!F1692))</f>
        <v>919.09</v>
      </c>
    </row>
    <row r="1023" spans="1:2" x14ac:dyDescent="0.2">
      <c r="A1023">
        <f>IF(ISBLANK('October 2014'!A1693),"",IF(ISTEXT('October 2014'!A1693),0,'October 2014'!A1693))</f>
        <v>408083</v>
      </c>
      <c r="B1023">
        <f>IF(ISBLANK('October 2014'!F1693),"",IF(ISTEXT('October 2014'!F1693),0,'October 2014'!F1693))</f>
        <v>735.26</v>
      </c>
    </row>
    <row r="1024" spans="1:2" x14ac:dyDescent="0.2">
      <c r="A1024">
        <f>IF(ISBLANK('October 2014'!A1694),"",IF(ISTEXT('October 2014'!A1694),0,'October 2014'!A1694))</f>
        <v>408347</v>
      </c>
      <c r="B1024">
        <f>IF(ISBLANK('October 2014'!F1694),"",IF(ISTEXT('October 2014'!F1694),0,'October 2014'!F1694))</f>
        <v>378.66</v>
      </c>
    </row>
    <row r="1025" spans="1:2" x14ac:dyDescent="0.2">
      <c r="A1025">
        <f>IF(ISBLANK('October 2014'!A1695),"",IF(ISTEXT('October 2014'!A1695),0,'October 2014'!A1695))</f>
        <v>408680</v>
      </c>
      <c r="B1025">
        <f>IF(ISBLANK('October 2014'!F1695),"",IF(ISTEXT('October 2014'!F1695),0,'October 2014'!F1695))</f>
        <v>85</v>
      </c>
    </row>
    <row r="1026" spans="1:2" x14ac:dyDescent="0.2">
      <c r="A1026" t="str">
        <f>IF(ISBLANK('October 2014'!A1696),"",IF(ISTEXT('October 2014'!A1696),0,'October 2014'!A1696))</f>
        <v/>
      </c>
      <c r="B1026">
        <f>IF(ISBLANK('October 2014'!F1696),"",IF(ISTEXT('October 2014'!F1696),0,'October 2014'!F1696))</f>
        <v>1703.97</v>
      </c>
    </row>
    <row r="1027" spans="1:2" x14ac:dyDescent="0.2">
      <c r="A1027">
        <f>IF(ISBLANK('October 2014'!A1697),"",IF(ISTEXT('October 2014'!A1697),0,'October 2014'!A1697))</f>
        <v>409049</v>
      </c>
      <c r="B1027">
        <f>IF(ISBLANK('October 2014'!F1697),"",IF(ISTEXT('October 2014'!F1697),0,'October 2014'!F1697))</f>
        <v>378.66</v>
      </c>
    </row>
    <row r="1028" spans="1:2" x14ac:dyDescent="0.2">
      <c r="A1028" t="str">
        <f>IF(ISBLANK('October 2014'!A1698),"",IF(ISTEXT('October 2014'!A1698),0,'October 2014'!A1698))</f>
        <v/>
      </c>
      <c r="B1028" t="str">
        <f>IF(ISBLANK('October 2014'!F1698),"",IF(ISTEXT('October 2014'!F1698),0,'October 2014'!F1698))</f>
        <v/>
      </c>
    </row>
    <row r="1029" spans="1:2" x14ac:dyDescent="0.2">
      <c r="A1029">
        <f>IF(ISBLANK('October 2014'!A1702),"",IF(ISTEXT('October 2014'!A1702),0,'October 2014'!A1702))</f>
        <v>408084</v>
      </c>
      <c r="B1029">
        <f>IF(ISBLANK('October 2014'!F1702),"",IF(ISTEXT('October 2014'!F1702),0,'October 2014'!F1702))</f>
        <v>8.9600000000000009</v>
      </c>
    </row>
    <row r="1030" spans="1:2" x14ac:dyDescent="0.2">
      <c r="A1030">
        <f>IF(ISBLANK('October 2014'!A1706),"",IF(ISTEXT('October 2014'!A1706),0,'October 2014'!A1706))</f>
        <v>408085</v>
      </c>
      <c r="B1030">
        <f>IF(ISBLANK('October 2014'!F1706),"",IF(ISTEXT('October 2014'!F1706),0,'October 2014'!F1706))</f>
        <v>1700</v>
      </c>
    </row>
    <row r="1031" spans="1:2" x14ac:dyDescent="0.2">
      <c r="A1031">
        <f>IF(ISBLANK('October 2014'!A1710),"",IF(ISTEXT('October 2014'!A1710),0,'October 2014'!A1710))</f>
        <v>409050</v>
      </c>
      <c r="B1031">
        <f>IF(ISBLANK('October 2014'!F1710),"",IF(ISTEXT('October 2014'!F1710),0,'October 2014'!F1710))</f>
        <v>8550</v>
      </c>
    </row>
    <row r="1032" spans="1:2" x14ac:dyDescent="0.2">
      <c r="A1032">
        <f>IF(ISBLANK('October 2014'!A1714),"",IF(ISTEXT('October 2014'!A1714),0,'October 2014'!A1714))</f>
        <v>408805</v>
      </c>
      <c r="B1032">
        <f>IF(ISBLANK('October 2014'!F1714),"",IF(ISTEXT('October 2014'!F1714),0,'October 2014'!F1714))</f>
        <v>1197</v>
      </c>
    </row>
    <row r="1033" spans="1:2" x14ac:dyDescent="0.2">
      <c r="A1033">
        <f>IF(ISBLANK('October 2014'!A1718),"",IF(ISTEXT('October 2014'!A1718),0,'October 2014'!A1718))</f>
        <v>407973</v>
      </c>
      <c r="B1033">
        <f>IF(ISBLANK('October 2014'!F1718),"",IF(ISTEXT('October 2014'!F1718),0,'October 2014'!F1718))</f>
        <v>1502.85</v>
      </c>
    </row>
    <row r="1034" spans="1:2" x14ac:dyDescent="0.2">
      <c r="A1034">
        <f>IF(ISBLANK('October 2014'!A1722),"",IF(ISTEXT('October 2014'!A1722),0,'October 2014'!A1722))</f>
        <v>408348</v>
      </c>
      <c r="B1034">
        <f>IF(ISBLANK('October 2014'!F1722),"",IF(ISTEXT('October 2014'!F1722),0,'October 2014'!F1722))</f>
        <v>325</v>
      </c>
    </row>
    <row r="1035" spans="1:2" x14ac:dyDescent="0.2">
      <c r="A1035">
        <f>IF(ISBLANK('October 2014'!A1723),"",IF(ISTEXT('October 2014'!A1723),0,'October 2014'!A1723))</f>
        <v>408681</v>
      </c>
      <c r="B1035">
        <f>IF(ISBLANK('October 2014'!F1723),"",IF(ISTEXT('October 2014'!F1723),0,'October 2014'!F1723))</f>
        <v>250</v>
      </c>
    </row>
    <row r="1036" spans="1:2" x14ac:dyDescent="0.2">
      <c r="A1036">
        <f>IF(ISBLANK('October 2014'!A1727),"",IF(ISTEXT('October 2014'!A1727),0,'October 2014'!A1727))</f>
        <v>408849</v>
      </c>
      <c r="B1036">
        <f>IF(ISBLANK('October 2014'!F1727),"",IF(ISTEXT('October 2014'!F1727),0,'October 2014'!F1727))</f>
        <v>1781.47</v>
      </c>
    </row>
    <row r="1037" spans="1:2" x14ac:dyDescent="0.2">
      <c r="A1037">
        <f>IF(ISBLANK('October 2014'!A1731),"",IF(ISTEXT('October 2014'!A1731),0,'October 2014'!A1731))</f>
        <v>408682</v>
      </c>
      <c r="B1037">
        <f>IF(ISBLANK('October 2014'!F1731),"",IF(ISTEXT('October 2014'!F1731),0,'October 2014'!F1731))</f>
        <v>150</v>
      </c>
    </row>
    <row r="1038" spans="1:2" x14ac:dyDescent="0.2">
      <c r="A1038">
        <f>IF(ISBLANK('October 2014'!A1735),"",IF(ISTEXT('October 2014'!A1735),0,'October 2014'!A1735))</f>
        <v>407784</v>
      </c>
      <c r="B1038">
        <f>IF(ISBLANK('October 2014'!F1735),"",IF(ISTEXT('October 2014'!F1735),0,'October 2014'!F1735))</f>
        <v>37.99</v>
      </c>
    </row>
    <row r="1039" spans="1:2" x14ac:dyDescent="0.2">
      <c r="A1039">
        <f>IF(ISBLANK('October 2014'!A1736),"",IF(ISTEXT('October 2014'!A1736),0,'October 2014'!A1736))</f>
        <v>408511</v>
      </c>
      <c r="B1039">
        <f>IF(ISBLANK('October 2014'!F1736),"",IF(ISTEXT('October 2014'!F1736),0,'October 2014'!F1736))</f>
        <v>189.95</v>
      </c>
    </row>
    <row r="1040" spans="1:2" x14ac:dyDescent="0.2">
      <c r="A1040">
        <f>IF(ISBLANK('October 2014'!A1740),"",IF(ISTEXT('October 2014'!A1740),0,'October 2014'!A1740))</f>
        <v>407785</v>
      </c>
      <c r="B1040">
        <f>IF(ISBLANK('October 2014'!F1740),"",IF(ISTEXT('October 2014'!F1740),0,'October 2014'!F1740))</f>
        <v>305.37</v>
      </c>
    </row>
    <row r="1041" spans="1:2" x14ac:dyDescent="0.2">
      <c r="A1041">
        <f>IF(ISBLANK('October 2014'!A1741),"",IF(ISTEXT('October 2014'!A1741),0,'October 2014'!A1741))</f>
        <v>407786</v>
      </c>
      <c r="B1041">
        <f>IF(ISBLANK('October 2014'!F1741),"",IF(ISTEXT('October 2014'!F1741),0,'October 2014'!F1741))</f>
        <v>167.33</v>
      </c>
    </row>
    <row r="1042" spans="1:2" x14ac:dyDescent="0.2">
      <c r="A1042">
        <f>IF(ISBLANK('October 2014'!A1742),"",IF(ISTEXT('October 2014'!A1742),0,'October 2014'!A1742))</f>
        <v>407787</v>
      </c>
      <c r="B1042">
        <f>IF(ISBLANK('October 2014'!F1742),"",IF(ISTEXT('October 2014'!F1742),0,'October 2014'!F1742))</f>
        <v>50.78</v>
      </c>
    </row>
    <row r="1043" spans="1:2" x14ac:dyDescent="0.2">
      <c r="A1043">
        <f>IF(ISBLANK('October 2014'!A1743),"",IF(ISTEXT('October 2014'!A1743),0,'October 2014'!A1743))</f>
        <v>407788</v>
      </c>
      <c r="B1043">
        <f>IF(ISBLANK('October 2014'!F1743),"",IF(ISTEXT('October 2014'!F1743),0,'October 2014'!F1743))</f>
        <v>553.27</v>
      </c>
    </row>
    <row r="1044" spans="1:2" x14ac:dyDescent="0.2">
      <c r="A1044">
        <f>IF(ISBLANK('October 2014'!A1744),"",IF(ISTEXT('October 2014'!A1744),0,'October 2014'!A1744))</f>
        <v>407789</v>
      </c>
      <c r="B1044">
        <f>IF(ISBLANK('October 2014'!F1744),"",IF(ISTEXT('October 2014'!F1744),0,'October 2014'!F1744))</f>
        <v>50.78</v>
      </c>
    </row>
    <row r="1045" spans="1:2" x14ac:dyDescent="0.2">
      <c r="A1045">
        <f>IF(ISBLANK('October 2014'!A1745),"",IF(ISTEXT('October 2014'!A1745),0,'October 2014'!A1745))</f>
        <v>407790</v>
      </c>
      <c r="B1045">
        <f>IF(ISBLANK('October 2014'!F1745),"",IF(ISTEXT('October 2014'!F1745),0,'October 2014'!F1745))</f>
        <v>7718.25</v>
      </c>
    </row>
    <row r="1046" spans="1:2" x14ac:dyDescent="0.2">
      <c r="A1046">
        <f>IF(ISBLANK('October 2014'!A1746),"",IF(ISTEXT('October 2014'!A1746),0,'October 2014'!A1746))</f>
        <v>407791</v>
      </c>
      <c r="B1046">
        <f>IF(ISBLANK('October 2014'!F1746),"",IF(ISTEXT('October 2014'!F1746),0,'October 2014'!F1746))</f>
        <v>50.78</v>
      </c>
    </row>
    <row r="1047" spans="1:2" x14ac:dyDescent="0.2">
      <c r="A1047">
        <f>IF(ISBLANK('October 2014'!A1747),"",IF(ISTEXT('October 2014'!A1747),0,'October 2014'!A1747))</f>
        <v>407792</v>
      </c>
      <c r="B1047">
        <f>IF(ISBLANK('October 2014'!F1747),"",IF(ISTEXT('October 2014'!F1747),0,'October 2014'!F1747))</f>
        <v>60.77</v>
      </c>
    </row>
    <row r="1048" spans="1:2" x14ac:dyDescent="0.2">
      <c r="A1048">
        <f>IF(ISBLANK('October 2014'!A1748),"",IF(ISTEXT('October 2014'!A1748),0,'October 2014'!A1748))</f>
        <v>407793</v>
      </c>
      <c r="B1048">
        <f>IF(ISBLANK('October 2014'!F1748),"",IF(ISTEXT('October 2014'!F1748),0,'October 2014'!F1748))</f>
        <v>833.24</v>
      </c>
    </row>
    <row r="1049" spans="1:2" x14ac:dyDescent="0.2">
      <c r="A1049">
        <f>IF(ISBLANK('October 2014'!A1749),"",IF(ISTEXT('October 2014'!A1749),0,'October 2014'!A1749))</f>
        <v>407794</v>
      </c>
      <c r="B1049">
        <f>IF(ISBLANK('October 2014'!F1749),"",IF(ISTEXT('October 2014'!F1749),0,'October 2014'!F1749))</f>
        <v>215.95</v>
      </c>
    </row>
    <row r="1050" spans="1:2" x14ac:dyDescent="0.2">
      <c r="A1050" t="str">
        <f>IF(ISBLANK('October 2014'!A1750),"",IF(ISTEXT('October 2014'!A1750),0,'October 2014'!A1750))</f>
        <v/>
      </c>
      <c r="B1050" t="str">
        <f>IF(ISBLANK('October 2014'!F1750),"",IF(ISTEXT('October 2014'!F1750),0,'October 2014'!F1750))</f>
        <v/>
      </c>
    </row>
    <row r="1051" spans="1:2" x14ac:dyDescent="0.2">
      <c r="A1051">
        <f>IF(ISBLANK('October 2014'!A1751),"",IF(ISTEXT('October 2014'!A1751),0,'October 2014'!A1751))</f>
        <v>407795</v>
      </c>
      <c r="B1051">
        <f>IF(ISBLANK('October 2014'!F1751),"",IF(ISTEXT('October 2014'!F1751),0,'October 2014'!F1751))</f>
        <v>2250.21</v>
      </c>
    </row>
    <row r="1052" spans="1:2" x14ac:dyDescent="0.2">
      <c r="A1052">
        <f>IF(ISBLANK('October 2014'!A1752),"",IF(ISTEXT('October 2014'!A1752),0,'October 2014'!A1752))</f>
        <v>407796</v>
      </c>
      <c r="B1052">
        <f>IF(ISBLANK('October 2014'!F1752),"",IF(ISTEXT('October 2014'!F1752),0,'October 2014'!F1752))</f>
        <v>50.78</v>
      </c>
    </row>
    <row r="1053" spans="1:2" x14ac:dyDescent="0.2">
      <c r="A1053">
        <f>IF(ISBLANK('October 2014'!A1753),"",IF(ISTEXT('October 2014'!A1753),0,'October 2014'!A1753))</f>
        <v>407797</v>
      </c>
      <c r="B1053">
        <f>IF(ISBLANK('October 2014'!F1753),"",IF(ISTEXT('October 2014'!F1753),0,'October 2014'!F1753))</f>
        <v>50.78</v>
      </c>
    </row>
    <row r="1054" spans="1:2" x14ac:dyDescent="0.2">
      <c r="A1054">
        <f>IF(ISBLANK('October 2014'!A1754),"",IF(ISTEXT('October 2014'!A1754),0,'October 2014'!A1754))</f>
        <v>407798</v>
      </c>
      <c r="B1054">
        <f>IF(ISBLANK('October 2014'!F1754),"",IF(ISTEXT('October 2014'!F1754),0,'October 2014'!F1754))</f>
        <v>160.6</v>
      </c>
    </row>
    <row r="1055" spans="1:2" x14ac:dyDescent="0.2">
      <c r="A1055">
        <f>IF(ISBLANK('October 2014'!A1755),"",IF(ISTEXT('October 2014'!A1755),0,'October 2014'!A1755))</f>
        <v>407799</v>
      </c>
      <c r="B1055">
        <f>IF(ISBLANK('October 2014'!F1755),"",IF(ISTEXT('October 2014'!F1755),0,'October 2014'!F1755))</f>
        <v>762.16</v>
      </c>
    </row>
    <row r="1056" spans="1:2" x14ac:dyDescent="0.2">
      <c r="A1056">
        <f>IF(ISBLANK('October 2014'!A1756),"",IF(ISTEXT('October 2014'!A1756),0,'October 2014'!A1756))</f>
        <v>407800</v>
      </c>
      <c r="B1056">
        <f>IF(ISBLANK('October 2014'!F1756),"",IF(ISTEXT('October 2014'!F1756),0,'October 2014'!F1756))</f>
        <v>765.99</v>
      </c>
    </row>
    <row r="1057" spans="1:2" x14ac:dyDescent="0.2">
      <c r="A1057">
        <f>IF(ISBLANK('October 2014'!A1757),"",IF(ISTEXT('October 2014'!A1757),0,'October 2014'!A1757))</f>
        <v>407801</v>
      </c>
      <c r="B1057">
        <f>IF(ISBLANK('October 2014'!F1757),"",IF(ISTEXT('October 2014'!F1757),0,'October 2014'!F1757))</f>
        <v>21.16</v>
      </c>
    </row>
    <row r="1058" spans="1:2" x14ac:dyDescent="0.2">
      <c r="A1058">
        <f>IF(ISBLANK('October 2014'!A1758),"",IF(ISTEXT('October 2014'!A1758),0,'October 2014'!A1758))</f>
        <v>407802</v>
      </c>
      <c r="B1058">
        <f>IF(ISBLANK('October 2014'!F1758),"",IF(ISTEXT('October 2014'!F1758),0,'October 2014'!F1758))</f>
        <v>50.78</v>
      </c>
    </row>
    <row r="1059" spans="1:2" x14ac:dyDescent="0.2">
      <c r="A1059">
        <f>IF(ISBLANK('October 2014'!A1759),"",IF(ISTEXT('October 2014'!A1759),0,'October 2014'!A1759))</f>
        <v>407803</v>
      </c>
      <c r="B1059">
        <f>IF(ISBLANK('October 2014'!F1759),"",IF(ISTEXT('October 2014'!F1759),0,'October 2014'!F1759))</f>
        <v>50.78</v>
      </c>
    </row>
    <row r="1060" spans="1:2" x14ac:dyDescent="0.2">
      <c r="A1060" t="str">
        <f>IF(ISBLANK('October 2014'!A1760),"",IF(ISTEXT('October 2014'!A1760),0,'October 2014'!A1760))</f>
        <v/>
      </c>
      <c r="B1060" t="str">
        <f>IF(ISBLANK('October 2014'!F1760),"",IF(ISTEXT('October 2014'!F1760),0,'October 2014'!F1760))</f>
        <v/>
      </c>
    </row>
    <row r="1061" spans="1:2" x14ac:dyDescent="0.2">
      <c r="A1061">
        <f>IF(ISBLANK('October 2014'!A1761),"",IF(ISTEXT('October 2014'!A1761),0,'October 2014'!A1761))</f>
        <v>408086</v>
      </c>
      <c r="B1061">
        <f>IF(ISBLANK('October 2014'!F1761),"",IF(ISTEXT('October 2014'!F1761),0,'October 2014'!F1761))</f>
        <v>321.38</v>
      </c>
    </row>
    <row r="1062" spans="1:2" x14ac:dyDescent="0.2">
      <c r="A1062">
        <f>IF(ISBLANK('October 2014'!A1762),"",IF(ISTEXT('October 2014'!A1762),0,'October 2014'!A1762))</f>
        <v>408087</v>
      </c>
      <c r="B1062">
        <f>IF(ISBLANK('October 2014'!F1762),"",IF(ISTEXT('October 2014'!F1762),0,'October 2014'!F1762))</f>
        <v>2033.05</v>
      </c>
    </row>
    <row r="1063" spans="1:2" x14ac:dyDescent="0.2">
      <c r="A1063">
        <f>IF(ISBLANK('October 2014'!A1763),"",IF(ISTEXT('October 2014'!A1763),0,'October 2014'!A1763))</f>
        <v>408088</v>
      </c>
      <c r="B1063">
        <f>IF(ISBLANK('October 2014'!F1763),"",IF(ISTEXT('October 2014'!F1763),0,'October 2014'!F1763))</f>
        <v>101.56</v>
      </c>
    </row>
    <row r="1064" spans="1:2" x14ac:dyDescent="0.2">
      <c r="A1064">
        <f>IF(ISBLANK('October 2014'!A1764),"",IF(ISTEXT('October 2014'!A1764),0,'October 2014'!A1764))</f>
        <v>408089</v>
      </c>
      <c r="B1064">
        <f>IF(ISBLANK('October 2014'!F1764),"",IF(ISTEXT('October 2014'!F1764),0,'October 2014'!F1764))</f>
        <v>7581.64</v>
      </c>
    </row>
    <row r="1065" spans="1:2" x14ac:dyDescent="0.2">
      <c r="A1065">
        <f>IF(ISBLANK('October 2014'!A1765),"",IF(ISTEXT('October 2014'!A1765),0,'October 2014'!A1765))</f>
        <v>408090</v>
      </c>
      <c r="B1065">
        <f>IF(ISBLANK('October 2014'!F1765),"",IF(ISTEXT('October 2014'!F1765),0,'October 2014'!F1765))</f>
        <v>1232.93</v>
      </c>
    </row>
    <row r="1066" spans="1:2" x14ac:dyDescent="0.2">
      <c r="A1066">
        <f>IF(ISBLANK('October 2014'!A1766),"",IF(ISTEXT('October 2014'!A1766),0,'October 2014'!A1766))</f>
        <v>408091</v>
      </c>
      <c r="B1066">
        <f>IF(ISBLANK('October 2014'!F1766),"",IF(ISTEXT('October 2014'!F1766),0,'October 2014'!F1766))</f>
        <v>1368.64</v>
      </c>
    </row>
    <row r="1067" spans="1:2" x14ac:dyDescent="0.2">
      <c r="A1067">
        <f>IF(ISBLANK('October 2014'!A1767),"",IF(ISTEXT('October 2014'!A1767),0,'October 2014'!A1767))</f>
        <v>408092</v>
      </c>
      <c r="B1067">
        <f>IF(ISBLANK('October 2014'!F1767),"",IF(ISTEXT('October 2014'!F1767),0,'October 2014'!F1767))</f>
        <v>625.22</v>
      </c>
    </row>
    <row r="1068" spans="1:2" x14ac:dyDescent="0.2">
      <c r="A1068">
        <f>IF(ISBLANK('October 2014'!A1768),"",IF(ISTEXT('October 2014'!A1768),0,'October 2014'!A1768))</f>
        <v>408093</v>
      </c>
      <c r="B1068">
        <f>IF(ISBLANK('October 2014'!F1768),"",IF(ISTEXT('October 2014'!F1768),0,'October 2014'!F1768))</f>
        <v>3404.32</v>
      </c>
    </row>
    <row r="1069" spans="1:2" x14ac:dyDescent="0.2">
      <c r="A1069">
        <f>IF(ISBLANK('October 2014'!A1769),"",IF(ISTEXT('October 2014'!A1769),0,'October 2014'!A1769))</f>
        <v>408094</v>
      </c>
      <c r="B1069">
        <f>IF(ISBLANK('October 2014'!F1769),"",IF(ISTEXT('October 2014'!F1769),0,'October 2014'!F1769))</f>
        <v>16.88</v>
      </c>
    </row>
    <row r="1070" spans="1:2" x14ac:dyDescent="0.2">
      <c r="A1070">
        <f>IF(ISBLANK('October 2014'!A1770),"",IF(ISTEXT('October 2014'!A1770),0,'October 2014'!A1770))</f>
        <v>408095</v>
      </c>
      <c r="B1070">
        <f>IF(ISBLANK('October 2014'!F1770),"",IF(ISTEXT('October 2014'!F1770),0,'October 2014'!F1770))</f>
        <v>3830.56</v>
      </c>
    </row>
    <row r="1071" spans="1:2" x14ac:dyDescent="0.2">
      <c r="A1071">
        <f>IF(ISBLANK('October 2014'!A1771),"",IF(ISTEXT('October 2014'!A1771),0,'October 2014'!A1771))</f>
        <v>408096</v>
      </c>
      <c r="B1071">
        <f>IF(ISBLANK('October 2014'!F1771),"",IF(ISTEXT('October 2014'!F1771),0,'October 2014'!F1771))</f>
        <v>149.93</v>
      </c>
    </row>
    <row r="1072" spans="1:2" x14ac:dyDescent="0.2">
      <c r="A1072">
        <f>IF(ISBLANK('October 2014'!A1775),"",IF(ISTEXT('October 2014'!A1775),0,'October 2014'!A1775))</f>
        <v>408349</v>
      </c>
      <c r="B1072">
        <f>IF(ISBLANK('October 2014'!F1775),"",IF(ISTEXT('October 2014'!F1775),0,'October 2014'!F1775))</f>
        <v>54.78</v>
      </c>
    </row>
    <row r="1073" spans="1:2" x14ac:dyDescent="0.2">
      <c r="A1073">
        <f>IF(ISBLANK('October 2014'!A1776),"",IF(ISTEXT('October 2014'!A1776),0,'October 2014'!A1776))</f>
        <v>408683</v>
      </c>
      <c r="B1073">
        <f>IF(ISBLANK('October 2014'!F1776),"",IF(ISTEXT('October 2014'!F1776),0,'October 2014'!F1776))</f>
        <v>225</v>
      </c>
    </row>
    <row r="1074" spans="1:2" x14ac:dyDescent="0.2">
      <c r="A1074" t="str">
        <f>IF(ISBLANK('October 2014'!A1777),"",IF(ISTEXT('October 2014'!A1777),0,'October 2014'!A1777))</f>
        <v/>
      </c>
      <c r="B1074">
        <f>IF(ISBLANK('October 2014'!F1777),"",IF(ISTEXT('October 2014'!F1777),0,'October 2014'!F1777))</f>
        <v>195</v>
      </c>
    </row>
    <row r="1075" spans="1:2" x14ac:dyDescent="0.2">
      <c r="A1075">
        <f>IF(ISBLANK('October 2014'!A1781),"",IF(ISTEXT('October 2014'!A1781),0,'October 2014'!A1781))</f>
        <v>408350</v>
      </c>
      <c r="B1075">
        <f>IF(ISBLANK('October 2014'!F1781),"",IF(ISTEXT('October 2014'!F1781),0,'October 2014'!F1781))</f>
        <v>85</v>
      </c>
    </row>
    <row r="1076" spans="1:2" x14ac:dyDescent="0.2">
      <c r="A1076">
        <f>IF(ISBLANK('October 2014'!A1782),"",IF(ISTEXT('October 2014'!A1782),0,'October 2014'!A1782))</f>
        <v>409051</v>
      </c>
      <c r="B1076">
        <f>IF(ISBLANK('October 2014'!F1782),"",IF(ISTEXT('October 2014'!F1782),0,'October 2014'!F1782))</f>
        <v>85</v>
      </c>
    </row>
    <row r="1077" spans="1:2" x14ac:dyDescent="0.2">
      <c r="A1077">
        <f>IF(ISBLANK('October 2014'!A1786),"",IF(ISTEXT('October 2014'!A1786),0,'October 2014'!A1786))</f>
        <v>408512</v>
      </c>
      <c r="B1077">
        <f>IF(ISBLANK('October 2014'!F1786),"",IF(ISTEXT('October 2014'!F1786),0,'October 2014'!F1786))</f>
        <v>5724.66</v>
      </c>
    </row>
    <row r="1078" spans="1:2" x14ac:dyDescent="0.2">
      <c r="A1078" t="str">
        <f>IF(ISBLANK('October 2014'!A1787),"",IF(ISTEXT('October 2014'!A1787),0,'October 2014'!A1787))</f>
        <v/>
      </c>
      <c r="B1078">
        <f>IF(ISBLANK('October 2014'!F1787),"",IF(ISTEXT('October 2014'!F1787),0,'October 2014'!F1787))</f>
        <v>-505.45</v>
      </c>
    </row>
    <row r="1079" spans="1:2" x14ac:dyDescent="0.2">
      <c r="A1079">
        <f>IF(ISBLANK('October 2014'!A1791),"",IF(ISTEXT('October 2014'!A1791),0,'October 2014'!A1791))</f>
        <v>407804</v>
      </c>
      <c r="B1079">
        <f>IF(ISBLANK('October 2014'!F1791),"",IF(ISTEXT('October 2014'!F1791),0,'October 2014'!F1791))</f>
        <v>18</v>
      </c>
    </row>
    <row r="1080" spans="1:2" x14ac:dyDescent="0.2">
      <c r="A1080">
        <f>IF(ISBLANK('October 2014'!A1795),"",IF(ISTEXT('October 2014'!A1795),0,'October 2014'!A1795))</f>
        <v>407805</v>
      </c>
      <c r="B1080">
        <f>IF(ISBLANK('October 2014'!F1795),"",IF(ISTEXT('October 2014'!F1795),0,'October 2014'!F1795))</f>
        <v>19</v>
      </c>
    </row>
    <row r="1081" spans="1:2" x14ac:dyDescent="0.2">
      <c r="A1081">
        <f>IF(ISBLANK('October 2014'!A1796),"",IF(ISTEXT('October 2014'!A1796),0,'October 2014'!A1796))</f>
        <v>408098</v>
      </c>
      <c r="B1081">
        <f>IF(ISBLANK('October 2014'!F1796),"",IF(ISTEXT('October 2014'!F1796),0,'October 2014'!F1796))</f>
        <v>10129.040000000001</v>
      </c>
    </row>
    <row r="1082" spans="1:2" x14ac:dyDescent="0.2">
      <c r="A1082" t="str">
        <f>IF(ISBLANK('October 2014'!A1797),"",IF(ISTEXT('October 2014'!A1797),0,'October 2014'!A1797))</f>
        <v/>
      </c>
      <c r="B1082" t="str">
        <f>IF(ISBLANK('October 2014'!F1797),"",IF(ISTEXT('October 2014'!F1797),0,'October 2014'!F1797))</f>
        <v/>
      </c>
    </row>
    <row r="1083" spans="1:2" x14ac:dyDescent="0.2">
      <c r="A1083" t="str">
        <f>IF(ISBLANK('October 2014'!A1798),"",IF(ISTEXT('October 2014'!A1798),0,'October 2014'!A1798))</f>
        <v/>
      </c>
      <c r="B1083" t="str">
        <f>IF(ISBLANK('October 2014'!F1798),"",IF(ISTEXT('October 2014'!F1798),0,'October 2014'!F1798))</f>
        <v/>
      </c>
    </row>
    <row r="1084" spans="1:2" x14ac:dyDescent="0.2">
      <c r="A1084" t="str">
        <f>IF(ISBLANK('October 2014'!A1799),"",IF(ISTEXT('October 2014'!A1799),0,'October 2014'!A1799))</f>
        <v/>
      </c>
      <c r="B1084" t="str">
        <f>IF(ISBLANK('October 2014'!F1799),"",IF(ISTEXT('October 2014'!F1799),0,'October 2014'!F1799))</f>
        <v/>
      </c>
    </row>
    <row r="1085" spans="1:2" x14ac:dyDescent="0.2">
      <c r="A1085" t="str">
        <f>IF(ISBLANK('October 2014'!A1800),"",IF(ISTEXT('October 2014'!A1800),0,'October 2014'!A1800))</f>
        <v/>
      </c>
      <c r="B1085" t="str">
        <f>IF(ISBLANK('October 2014'!F1800),"",IF(ISTEXT('October 2014'!F1800),0,'October 2014'!F1800))</f>
        <v/>
      </c>
    </row>
    <row r="1086" spans="1:2" x14ac:dyDescent="0.2">
      <c r="A1086" t="str">
        <f>IF(ISBLANK('October 2014'!A1801),"",IF(ISTEXT('October 2014'!A1801),0,'October 2014'!A1801))</f>
        <v/>
      </c>
      <c r="B1086" t="str">
        <f>IF(ISBLANK('October 2014'!F1801),"",IF(ISTEXT('October 2014'!F1801),0,'October 2014'!F1801))</f>
        <v/>
      </c>
    </row>
    <row r="1087" spans="1:2" x14ac:dyDescent="0.2">
      <c r="A1087" t="str">
        <f>IF(ISBLANK('October 2014'!A1802),"",IF(ISTEXT('October 2014'!A1802),0,'October 2014'!A1802))</f>
        <v/>
      </c>
      <c r="B1087" t="str">
        <f>IF(ISBLANK('October 2014'!F1802),"",IF(ISTEXT('October 2014'!F1802),0,'October 2014'!F1802))</f>
        <v/>
      </c>
    </row>
    <row r="1088" spans="1:2" x14ac:dyDescent="0.2">
      <c r="A1088" t="str">
        <f>IF(ISBLANK('October 2014'!A1803),"",IF(ISTEXT('October 2014'!A1803),0,'October 2014'!A1803))</f>
        <v/>
      </c>
      <c r="B1088" t="str">
        <f>IF(ISBLANK('October 2014'!F1803),"",IF(ISTEXT('October 2014'!F1803),0,'October 2014'!F1803))</f>
        <v/>
      </c>
    </row>
    <row r="1089" spans="1:2" x14ac:dyDescent="0.2">
      <c r="A1089" t="str">
        <f>IF(ISBLANK('October 2014'!A1804),"",IF(ISTEXT('October 2014'!A1804),0,'October 2014'!A1804))</f>
        <v/>
      </c>
      <c r="B1089" t="str">
        <f>IF(ISBLANK('October 2014'!F1804),"",IF(ISTEXT('October 2014'!F1804),0,'October 2014'!F1804))</f>
        <v/>
      </c>
    </row>
    <row r="1090" spans="1:2" x14ac:dyDescent="0.2">
      <c r="A1090" t="str">
        <f>IF(ISBLANK('October 2014'!A1805),"",IF(ISTEXT('October 2014'!A1805),0,'October 2014'!A1805))</f>
        <v/>
      </c>
      <c r="B1090" t="str">
        <f>IF(ISBLANK('October 2014'!F1805),"",IF(ISTEXT('October 2014'!F1805),0,'October 2014'!F1805))</f>
        <v/>
      </c>
    </row>
    <row r="1091" spans="1:2" x14ac:dyDescent="0.2">
      <c r="A1091" t="str">
        <f>IF(ISBLANK('October 2014'!A1806),"",IF(ISTEXT('October 2014'!A1806),0,'October 2014'!A1806))</f>
        <v/>
      </c>
      <c r="B1091" t="str">
        <f>IF(ISBLANK('October 2014'!F1806),"",IF(ISTEXT('October 2014'!F1806),0,'October 2014'!F1806))</f>
        <v/>
      </c>
    </row>
    <row r="1092" spans="1:2" x14ac:dyDescent="0.2">
      <c r="A1092" t="str">
        <f>IF(ISBLANK('October 2014'!A1807),"",IF(ISTEXT('October 2014'!A1807),0,'October 2014'!A1807))</f>
        <v/>
      </c>
      <c r="B1092" t="str">
        <f>IF(ISBLANK('October 2014'!F1807),"",IF(ISTEXT('October 2014'!F1807),0,'October 2014'!F1807))</f>
        <v/>
      </c>
    </row>
    <row r="1093" spans="1:2" x14ac:dyDescent="0.2">
      <c r="A1093" t="str">
        <f>IF(ISBLANK('October 2014'!A1808),"",IF(ISTEXT('October 2014'!A1808),0,'October 2014'!A1808))</f>
        <v/>
      </c>
      <c r="B1093" t="str">
        <f>IF(ISBLANK('October 2014'!F1808),"",IF(ISTEXT('October 2014'!F1808),0,'October 2014'!F1808))</f>
        <v/>
      </c>
    </row>
    <row r="1094" spans="1:2" x14ac:dyDescent="0.2">
      <c r="A1094" t="str">
        <f>IF(ISBLANK('October 2014'!A1809),"",IF(ISTEXT('October 2014'!A1809),0,'October 2014'!A1809))</f>
        <v/>
      </c>
      <c r="B1094" t="str">
        <f>IF(ISBLANK('October 2014'!F1809),"",IF(ISTEXT('October 2014'!F1809),0,'October 2014'!F1809))</f>
        <v/>
      </c>
    </row>
    <row r="1095" spans="1:2" x14ac:dyDescent="0.2">
      <c r="A1095" t="str">
        <f>IF(ISBLANK('October 2014'!A1810),"",IF(ISTEXT('October 2014'!A1810),0,'October 2014'!A1810))</f>
        <v/>
      </c>
      <c r="B1095" t="str">
        <f>IF(ISBLANK('October 2014'!F1810),"",IF(ISTEXT('October 2014'!F1810),0,'October 2014'!F1810))</f>
        <v/>
      </c>
    </row>
    <row r="1096" spans="1:2" x14ac:dyDescent="0.2">
      <c r="A1096" t="str">
        <f>IF(ISBLANK('October 2014'!A1811),"",IF(ISTEXT('October 2014'!A1811),0,'October 2014'!A1811))</f>
        <v/>
      </c>
      <c r="B1096" t="str">
        <f>IF(ISBLANK('October 2014'!F1811),"",IF(ISTEXT('October 2014'!F1811),0,'October 2014'!F1811))</f>
        <v/>
      </c>
    </row>
    <row r="1097" spans="1:2" x14ac:dyDescent="0.2">
      <c r="A1097" t="str">
        <f>IF(ISBLANK('October 2014'!A1812),"",IF(ISTEXT('October 2014'!A1812),0,'October 2014'!A1812))</f>
        <v/>
      </c>
      <c r="B1097" t="str">
        <f>IF(ISBLANK('October 2014'!F1812),"",IF(ISTEXT('October 2014'!F1812),0,'October 2014'!F1812))</f>
        <v/>
      </c>
    </row>
    <row r="1098" spans="1:2" x14ac:dyDescent="0.2">
      <c r="A1098" t="str">
        <f>IF(ISBLANK('October 2014'!A1813),"",IF(ISTEXT('October 2014'!A1813),0,'October 2014'!A1813))</f>
        <v/>
      </c>
      <c r="B1098" t="str">
        <f>IF(ISBLANK('October 2014'!F1813),"",IF(ISTEXT('October 2014'!F1813),0,'October 2014'!F1813))</f>
        <v/>
      </c>
    </row>
    <row r="1099" spans="1:2" x14ac:dyDescent="0.2">
      <c r="A1099" t="str">
        <f>IF(ISBLANK('October 2014'!A1814),"",IF(ISTEXT('October 2014'!A1814),0,'October 2014'!A1814))</f>
        <v/>
      </c>
      <c r="B1099" t="str">
        <f>IF(ISBLANK('October 2014'!F1814),"",IF(ISTEXT('October 2014'!F1814),0,'October 2014'!F1814))</f>
        <v/>
      </c>
    </row>
    <row r="1100" spans="1:2" x14ac:dyDescent="0.2">
      <c r="A1100" t="str">
        <f>IF(ISBLANK('October 2014'!A1815),"",IF(ISTEXT('October 2014'!A1815),0,'October 2014'!A1815))</f>
        <v/>
      </c>
      <c r="B1100" t="str">
        <f>IF(ISBLANK('October 2014'!F1815),"",IF(ISTEXT('October 2014'!F1815),0,'October 2014'!F1815))</f>
        <v/>
      </c>
    </row>
    <row r="1101" spans="1:2" x14ac:dyDescent="0.2">
      <c r="A1101" t="str">
        <f>IF(ISBLANK('October 2014'!A1816),"",IF(ISTEXT('October 2014'!A1816),0,'October 2014'!A1816))</f>
        <v/>
      </c>
      <c r="B1101" t="str">
        <f>IF(ISBLANK('October 2014'!F1816),"",IF(ISTEXT('October 2014'!F1816),0,'October 2014'!F1816))</f>
        <v/>
      </c>
    </row>
    <row r="1102" spans="1:2" x14ac:dyDescent="0.2">
      <c r="A1102" t="str">
        <f>IF(ISBLANK('October 2014'!A1817),"",IF(ISTEXT('October 2014'!A1817),0,'October 2014'!A1817))</f>
        <v/>
      </c>
      <c r="B1102">
        <f>IF(ISBLANK('October 2014'!F1817),"",IF(ISTEXT('October 2014'!F1817),0,'October 2014'!F1817))</f>
        <v>104</v>
      </c>
    </row>
    <row r="1103" spans="1:2" x14ac:dyDescent="0.2">
      <c r="A1103">
        <f>IF(ISBLANK('October 2014'!A1818),"",IF(ISTEXT('October 2014'!A1818),0,'October 2014'!A1818))</f>
        <v>408351</v>
      </c>
      <c r="B1103">
        <f>IF(ISBLANK('October 2014'!F1818),"",IF(ISTEXT('October 2014'!F1818),0,'October 2014'!F1818))</f>
        <v>140</v>
      </c>
    </row>
    <row r="1104" spans="1:2" x14ac:dyDescent="0.2">
      <c r="A1104" t="str">
        <f>IF(ISBLANK('October 2014'!A1819),"",IF(ISTEXT('October 2014'!A1819),0,'October 2014'!A1819))</f>
        <v/>
      </c>
      <c r="B1104">
        <f>IF(ISBLANK('October 2014'!F1819),"",IF(ISTEXT('October 2014'!F1819),0,'October 2014'!F1819))</f>
        <v>80.790000000000006</v>
      </c>
    </row>
    <row r="1105" spans="1:2" x14ac:dyDescent="0.2">
      <c r="A1105" t="str">
        <f>IF(ISBLANK('October 2014'!A1820),"",IF(ISTEXT('October 2014'!A1820),0,'October 2014'!A1820))</f>
        <v/>
      </c>
      <c r="B1105">
        <f>IF(ISBLANK('October 2014'!F1820),"",IF(ISTEXT('October 2014'!F1820),0,'October 2014'!F1820))</f>
        <v>117.45</v>
      </c>
    </row>
    <row r="1106" spans="1:2" x14ac:dyDescent="0.2">
      <c r="A1106" t="str">
        <f>IF(ISBLANK('October 2014'!A1821),"",IF(ISTEXT('October 2014'!A1821),0,'October 2014'!A1821))</f>
        <v/>
      </c>
      <c r="B1106">
        <f>IF(ISBLANK('October 2014'!F1821),"",IF(ISTEXT('October 2014'!F1821),0,'October 2014'!F1821))</f>
        <v>117.45</v>
      </c>
    </row>
    <row r="1107" spans="1:2" x14ac:dyDescent="0.2">
      <c r="A1107" t="str">
        <f>IF(ISBLANK('October 2014'!A1822),"",IF(ISTEXT('October 2014'!A1822),0,'October 2014'!A1822))</f>
        <v/>
      </c>
      <c r="B1107">
        <f>IF(ISBLANK('October 2014'!F1822),"",IF(ISTEXT('October 2014'!F1822),0,'October 2014'!F1822))</f>
        <v>117.45</v>
      </c>
    </row>
    <row r="1108" spans="1:2" x14ac:dyDescent="0.2">
      <c r="A1108" t="str">
        <f>IF(ISBLANK('October 2014'!A1823),"",IF(ISTEXT('October 2014'!A1823),0,'October 2014'!A1823))</f>
        <v/>
      </c>
      <c r="B1108">
        <f>IF(ISBLANK('October 2014'!F1823),"",IF(ISTEXT('October 2014'!F1823),0,'October 2014'!F1823))</f>
        <v>252.1</v>
      </c>
    </row>
    <row r="1109" spans="1:2" x14ac:dyDescent="0.2">
      <c r="A1109" t="str">
        <f>IF(ISBLANK('October 2014'!A1824),"",IF(ISTEXT('October 2014'!A1824),0,'October 2014'!A1824))</f>
        <v/>
      </c>
      <c r="B1109">
        <f>IF(ISBLANK('October 2014'!F1824),"",IF(ISTEXT('October 2014'!F1824),0,'October 2014'!F1824))</f>
        <v>183.21</v>
      </c>
    </row>
    <row r="1110" spans="1:2" x14ac:dyDescent="0.2">
      <c r="A1110" t="str">
        <f>IF(ISBLANK('October 2014'!A1825),"",IF(ISTEXT('October 2014'!A1825),0,'October 2014'!A1825))</f>
        <v/>
      </c>
      <c r="B1110">
        <f>IF(ISBLANK('October 2014'!F1825),"",IF(ISTEXT('October 2014'!F1825),0,'October 2014'!F1825))</f>
        <v>252.1</v>
      </c>
    </row>
    <row r="1111" spans="1:2" x14ac:dyDescent="0.2">
      <c r="A1111">
        <f>IF(ISBLANK('October 2014'!A1826),"",IF(ISTEXT('October 2014'!A1826),0,'October 2014'!A1826))</f>
        <v>408684</v>
      </c>
      <c r="B1111">
        <f>IF(ISBLANK('October 2014'!F1826),"",IF(ISTEXT('October 2014'!F1826),0,'October 2014'!F1826))</f>
        <v>192</v>
      </c>
    </row>
    <row r="1112" spans="1:2" x14ac:dyDescent="0.2">
      <c r="A1112">
        <f>IF(ISBLANK('October 2014'!A1830),"",IF(ISTEXT('October 2014'!A1830),0,'October 2014'!A1830))</f>
        <v>409052</v>
      </c>
      <c r="B1112">
        <f>IF(ISBLANK('October 2014'!F1830),"",IF(ISTEXT('October 2014'!F1830),0,'October 2014'!F1830))</f>
        <v>362.76</v>
      </c>
    </row>
    <row r="1113" spans="1:2" x14ac:dyDescent="0.2">
      <c r="A1113">
        <f>IF(ISBLANK('October 2014'!A1834),"",IF(ISTEXT('October 2014'!A1834),0,'October 2014'!A1834))</f>
        <v>407806</v>
      </c>
      <c r="B1113">
        <f>IF(ISBLANK('October 2014'!F1834),"",IF(ISTEXT('October 2014'!F1834),0,'October 2014'!F1834))</f>
        <v>314</v>
      </c>
    </row>
    <row r="1114" spans="1:2" x14ac:dyDescent="0.2">
      <c r="A1114">
        <f>IF(ISBLANK('October 2014'!A1838),"",IF(ISTEXT('October 2014'!A1838),0,'October 2014'!A1838))</f>
        <v>409053</v>
      </c>
      <c r="B1114">
        <f>IF(ISBLANK('October 2014'!F1838),"",IF(ISTEXT('October 2014'!F1838),0,'October 2014'!F1838))</f>
        <v>1449</v>
      </c>
    </row>
    <row r="1115" spans="1:2" x14ac:dyDescent="0.2">
      <c r="A1115">
        <f>IF(ISBLANK('October 2014'!A1842),"",IF(ISTEXT('October 2014'!A1842),0,'October 2014'!A1842))</f>
        <v>408513</v>
      </c>
      <c r="B1115">
        <f>IF(ISBLANK('October 2014'!F1842),"",IF(ISTEXT('October 2014'!F1842),0,'October 2014'!F1842))</f>
        <v>8.4</v>
      </c>
    </row>
    <row r="1116" spans="1:2" x14ac:dyDescent="0.2">
      <c r="A1116">
        <f>IF(ISBLANK('October 2014'!A1846),"",IF(ISTEXT('October 2014'!A1846),0,'October 2014'!A1846))</f>
        <v>407807</v>
      </c>
      <c r="B1116">
        <f>IF(ISBLANK('October 2014'!F1846),"",IF(ISTEXT('October 2014'!F1846),0,'October 2014'!F1846))</f>
        <v>500</v>
      </c>
    </row>
    <row r="1117" spans="1:2" x14ac:dyDescent="0.2">
      <c r="A1117" t="str">
        <f>IF(ISBLANK('October 2014'!A1847),"",IF(ISTEXT('October 2014'!A1847),0,'October 2014'!A1847))</f>
        <v/>
      </c>
      <c r="B1117">
        <f>IF(ISBLANK('October 2014'!F1847),"",IF(ISTEXT('October 2014'!F1847),0,'October 2014'!F1847))</f>
        <v>500</v>
      </c>
    </row>
    <row r="1118" spans="1:2" x14ac:dyDescent="0.2">
      <c r="A1118" t="str">
        <f>IF(ISBLANK('October 2014'!A1848),"",IF(ISTEXT('October 2014'!A1848),0,'October 2014'!A1848))</f>
        <v/>
      </c>
      <c r="B1118">
        <f>IF(ISBLANK('October 2014'!F1848),"",IF(ISTEXT('October 2014'!F1848),0,'October 2014'!F1848))</f>
        <v>950</v>
      </c>
    </row>
    <row r="1119" spans="1:2" x14ac:dyDescent="0.2">
      <c r="A1119" t="str">
        <f>IF(ISBLANK('October 2014'!A1849),"",IF(ISTEXT('October 2014'!A1849),0,'October 2014'!A1849))</f>
        <v/>
      </c>
      <c r="B1119" t="str">
        <f>IF(ISBLANK('October 2014'!F1849),"",IF(ISTEXT('October 2014'!F1849),0,'October 2014'!F1849))</f>
        <v/>
      </c>
    </row>
    <row r="1120" spans="1:2" x14ac:dyDescent="0.2">
      <c r="A1120">
        <f>IF(ISBLANK('October 2014'!A1850),"",IF(ISTEXT('October 2014'!A1850),0,'October 2014'!A1850))</f>
        <v>408099</v>
      </c>
      <c r="B1120">
        <f>IF(ISBLANK('October 2014'!F1850),"",IF(ISTEXT('October 2014'!F1850),0,'October 2014'!F1850))</f>
        <v>250</v>
      </c>
    </row>
    <row r="1121" spans="1:2" x14ac:dyDescent="0.2">
      <c r="A1121" t="str">
        <f>IF(ISBLANK('October 2014'!A1851),"",IF(ISTEXT('October 2014'!A1851),0,'October 2014'!A1851))</f>
        <v/>
      </c>
      <c r="B1121">
        <f>IF(ISBLANK('October 2014'!F1851),"",IF(ISTEXT('October 2014'!F1851),0,'October 2014'!F1851))</f>
        <v>500</v>
      </c>
    </row>
    <row r="1122" spans="1:2" x14ac:dyDescent="0.2">
      <c r="A1122">
        <f>IF(ISBLANK('October 2014'!A1852),"",IF(ISTEXT('October 2014'!A1852),0,'October 2014'!A1852))</f>
        <v>408352</v>
      </c>
      <c r="B1122">
        <f>IF(ISBLANK('October 2014'!F1852),"",IF(ISTEXT('October 2014'!F1852),0,'October 2014'!F1852))</f>
        <v>750</v>
      </c>
    </row>
    <row r="1123" spans="1:2" x14ac:dyDescent="0.2">
      <c r="A1123">
        <f>IF(ISBLANK('October 2014'!A1853),"",IF(ISTEXT('October 2014'!A1853),0,'October 2014'!A1853))</f>
        <v>408514</v>
      </c>
      <c r="B1123">
        <f>IF(ISBLANK('October 2014'!F1853),"",IF(ISTEXT('October 2014'!F1853),0,'October 2014'!F1853))</f>
        <v>450</v>
      </c>
    </row>
    <row r="1124" spans="1:2" x14ac:dyDescent="0.2">
      <c r="A1124" t="str">
        <f>IF(ISBLANK('October 2014'!A1854),"",IF(ISTEXT('October 2014'!A1854),0,'October 2014'!A1854))</f>
        <v/>
      </c>
      <c r="B1124">
        <f>IF(ISBLANK('October 2014'!F1854),"",IF(ISTEXT('October 2014'!F1854),0,'October 2014'!F1854))</f>
        <v>1800</v>
      </c>
    </row>
    <row r="1125" spans="1:2" x14ac:dyDescent="0.2">
      <c r="A1125" t="str">
        <f>IF(ISBLANK('October 2014'!A1855),"",IF(ISTEXT('October 2014'!A1855),0,'October 2014'!A1855))</f>
        <v/>
      </c>
      <c r="B1125" t="str">
        <f>IF(ISBLANK('October 2014'!F1855),"",IF(ISTEXT('October 2014'!F1855),0,'October 2014'!F1855))</f>
        <v/>
      </c>
    </row>
    <row r="1126" spans="1:2" x14ac:dyDescent="0.2">
      <c r="A1126" t="str">
        <f>IF(ISBLANK('October 2014'!A1856),"",IF(ISTEXT('October 2014'!A1856),0,'October 2014'!A1856))</f>
        <v/>
      </c>
      <c r="B1126" t="str">
        <f>IF(ISBLANK('October 2014'!F1856),"",IF(ISTEXT('October 2014'!F1856),0,'October 2014'!F1856))</f>
        <v/>
      </c>
    </row>
    <row r="1127" spans="1:2" x14ac:dyDescent="0.2">
      <c r="A1127" t="str">
        <f>IF(ISBLANK('October 2014'!A1857),"",IF(ISTEXT('October 2014'!A1857),0,'October 2014'!A1857))</f>
        <v/>
      </c>
      <c r="B1127" t="str">
        <f>IF(ISBLANK('October 2014'!F1857),"",IF(ISTEXT('October 2014'!F1857),0,'October 2014'!F1857))</f>
        <v/>
      </c>
    </row>
    <row r="1128" spans="1:2" x14ac:dyDescent="0.2">
      <c r="A1128">
        <f>IF(ISBLANK('October 2014'!A1858),"",IF(ISTEXT('October 2014'!A1858),0,'October 2014'!A1858))</f>
        <v>408685</v>
      </c>
      <c r="B1128">
        <f>IF(ISBLANK('October 2014'!F1858),"",IF(ISTEXT('October 2014'!F1858),0,'October 2014'!F1858))</f>
        <v>450</v>
      </c>
    </row>
    <row r="1129" spans="1:2" x14ac:dyDescent="0.2">
      <c r="A1129" t="str">
        <f>IF(ISBLANK('October 2014'!A1859),"",IF(ISTEXT('October 2014'!A1859),0,'October 2014'!A1859))</f>
        <v/>
      </c>
      <c r="B1129">
        <f>IF(ISBLANK('October 2014'!F1859),"",IF(ISTEXT('October 2014'!F1859),0,'October 2014'!F1859))</f>
        <v>500</v>
      </c>
    </row>
    <row r="1130" spans="1:2" x14ac:dyDescent="0.2">
      <c r="A1130" t="str">
        <f>IF(ISBLANK('October 2014'!A1860),"",IF(ISTEXT('October 2014'!A1860),0,'October 2014'!A1860))</f>
        <v/>
      </c>
      <c r="B1130">
        <f>IF(ISBLANK('October 2014'!F1860),"",IF(ISTEXT('October 2014'!F1860),0,'October 2014'!F1860))</f>
        <v>250</v>
      </c>
    </row>
    <row r="1131" spans="1:2" x14ac:dyDescent="0.2">
      <c r="A1131" t="str">
        <f>IF(ISBLANK('October 2014'!A1861),"",IF(ISTEXT('October 2014'!A1861),0,'October 2014'!A1861))</f>
        <v/>
      </c>
      <c r="B1131">
        <f>IF(ISBLANK('October 2014'!F1861),"",IF(ISTEXT('October 2014'!F1861),0,'October 2014'!F1861))</f>
        <v>250</v>
      </c>
    </row>
    <row r="1132" spans="1:2" x14ac:dyDescent="0.2">
      <c r="A1132" t="str">
        <f>IF(ISBLANK('October 2014'!A1862),"",IF(ISTEXT('October 2014'!A1862),0,'October 2014'!A1862))</f>
        <v/>
      </c>
      <c r="B1132">
        <f>IF(ISBLANK('October 2014'!F1862),"",IF(ISTEXT('October 2014'!F1862),0,'October 2014'!F1862))</f>
        <v>500</v>
      </c>
    </row>
    <row r="1133" spans="1:2" x14ac:dyDescent="0.2">
      <c r="A1133">
        <f>IF(ISBLANK('October 2014'!A1863),"",IF(ISTEXT('October 2014'!A1863),0,'October 2014'!A1863))</f>
        <v>408896</v>
      </c>
      <c r="B1133">
        <f>IF(ISBLANK('October 2014'!F1863),"",IF(ISTEXT('October 2014'!F1863),0,'October 2014'!F1863))</f>
        <v>450</v>
      </c>
    </row>
    <row r="1134" spans="1:2" x14ac:dyDescent="0.2">
      <c r="A1134" t="str">
        <f>IF(ISBLANK('October 2014'!A1864),"",IF(ISTEXT('October 2014'!A1864),0,'October 2014'!A1864))</f>
        <v/>
      </c>
      <c r="B1134">
        <f>IF(ISBLANK('October 2014'!F1864),"",IF(ISTEXT('October 2014'!F1864),0,'October 2014'!F1864))</f>
        <v>100</v>
      </c>
    </row>
    <row r="1135" spans="1:2" x14ac:dyDescent="0.2">
      <c r="A1135" t="str">
        <f>IF(ISBLANK('October 2014'!A1865),"",IF(ISTEXT('October 2014'!A1865),0,'October 2014'!A1865))</f>
        <v/>
      </c>
      <c r="B1135">
        <f>IF(ISBLANK('October 2014'!F1865),"",IF(ISTEXT('October 2014'!F1865),0,'October 2014'!F1865))</f>
        <v>450</v>
      </c>
    </row>
    <row r="1136" spans="1:2" x14ac:dyDescent="0.2">
      <c r="A1136">
        <f>IF(ISBLANK('October 2014'!A1866),"",IF(ISTEXT('October 2014'!A1866),0,'October 2014'!A1866))</f>
        <v>409054</v>
      </c>
      <c r="B1136">
        <f>IF(ISBLANK('October 2014'!F1866),"",IF(ISTEXT('October 2014'!F1866),0,'October 2014'!F1866))</f>
        <v>450</v>
      </c>
    </row>
    <row r="1137" spans="1:2" x14ac:dyDescent="0.2">
      <c r="A1137" t="str">
        <f>IF(ISBLANK('October 2014'!A1867),"",IF(ISTEXT('October 2014'!A1867),0,'October 2014'!A1867))</f>
        <v/>
      </c>
      <c r="B1137">
        <f>IF(ISBLANK('October 2014'!F1867),"",IF(ISTEXT('October 2014'!F1867),0,'October 2014'!F1867))</f>
        <v>450</v>
      </c>
    </row>
    <row r="1138" spans="1:2" x14ac:dyDescent="0.2">
      <c r="A1138">
        <f>IF(ISBLANK('October 2014'!A1871),"",IF(ISTEXT('October 2014'!A1871),0,'October 2014'!A1871))</f>
        <v>407974</v>
      </c>
      <c r="B1138">
        <f>IF(ISBLANK('October 2014'!F1871),"",IF(ISTEXT('October 2014'!F1871),0,'October 2014'!F1871))</f>
        <v>200</v>
      </c>
    </row>
    <row r="1139" spans="1:2" x14ac:dyDescent="0.2">
      <c r="A1139">
        <f>IF(ISBLANK('October 2014'!A1875),"",IF(ISTEXT('October 2014'!A1875),0,'October 2014'!A1875))</f>
        <v>407808</v>
      </c>
      <c r="B1139">
        <f>IF(ISBLANK('October 2014'!F1875),"",IF(ISTEXT('October 2014'!F1875),0,'October 2014'!F1875))</f>
        <v>17.920000000000002</v>
      </c>
    </row>
    <row r="1140" spans="1:2" x14ac:dyDescent="0.2">
      <c r="A1140">
        <f>IF(ISBLANK('October 2014'!A1879),"",IF(ISTEXT('October 2014'!A1879),0,'October 2014'!A1879))</f>
        <v>408686</v>
      </c>
      <c r="B1140">
        <f>IF(ISBLANK('October 2014'!F1879),"",IF(ISTEXT('October 2014'!F1879),0,'October 2014'!F1879))</f>
        <v>250</v>
      </c>
    </row>
    <row r="1141" spans="1:2" x14ac:dyDescent="0.2">
      <c r="A1141">
        <f>IF(ISBLANK('October 2014'!A1880),"",IF(ISTEXT('October 2014'!A1880),0,'October 2014'!A1880))</f>
        <v>409055</v>
      </c>
      <c r="B1141">
        <f>IF(ISBLANK('October 2014'!F1880),"",IF(ISTEXT('October 2014'!F1880),0,'October 2014'!F1880))</f>
        <v>250</v>
      </c>
    </row>
    <row r="1142" spans="1:2" x14ac:dyDescent="0.2">
      <c r="A1142">
        <f>IF(ISBLANK('October 2014'!A1881),"",IF(ISTEXT('October 2014'!A1881),0,'October 2014'!A1881))</f>
        <v>409056</v>
      </c>
      <c r="B1142">
        <f>IF(ISBLANK('October 2014'!F1881),"",IF(ISTEXT('October 2014'!F1881),0,'October 2014'!F1881))</f>
        <v>250</v>
      </c>
    </row>
    <row r="1143" spans="1:2" x14ac:dyDescent="0.2">
      <c r="A1143">
        <f>IF(ISBLANK('October 2014'!A1885),"",IF(ISTEXT('October 2014'!A1885),0,'October 2014'!A1885))</f>
        <v>407809</v>
      </c>
      <c r="B1143">
        <f>IF(ISBLANK('October 2014'!F1885),"",IF(ISTEXT('October 2014'!F1885),0,'October 2014'!F1885))</f>
        <v>450</v>
      </c>
    </row>
    <row r="1144" spans="1:2" x14ac:dyDescent="0.2">
      <c r="A1144" t="str">
        <f>IF(ISBLANK('October 2014'!A1886),"",IF(ISTEXT('October 2014'!A1886),0,'October 2014'!A1886))</f>
        <v/>
      </c>
      <c r="B1144">
        <f>IF(ISBLANK('October 2014'!F1886),"",IF(ISTEXT('October 2014'!F1886),0,'October 2014'!F1886))</f>
        <v>100</v>
      </c>
    </row>
    <row r="1145" spans="1:2" x14ac:dyDescent="0.2">
      <c r="A1145">
        <f>IF(ISBLANK('October 2014'!A1887),"",IF(ISTEXT('October 2014'!A1887),0,'October 2014'!A1887))</f>
        <v>408100</v>
      </c>
      <c r="B1145">
        <f>IF(ISBLANK('October 2014'!F1887),"",IF(ISTEXT('October 2014'!F1887),0,'October 2014'!F1887))</f>
        <v>250</v>
      </c>
    </row>
    <row r="1146" spans="1:2" x14ac:dyDescent="0.2">
      <c r="A1146" t="str">
        <f>IF(ISBLANK('October 2014'!A1888),"",IF(ISTEXT('October 2014'!A1888),0,'October 2014'!A1888))</f>
        <v/>
      </c>
      <c r="B1146">
        <f>IF(ISBLANK('October 2014'!F1888),"",IF(ISTEXT('October 2014'!F1888),0,'October 2014'!F1888))</f>
        <v>500</v>
      </c>
    </row>
    <row r="1147" spans="1:2" x14ac:dyDescent="0.2">
      <c r="A1147">
        <f>IF(ISBLANK('October 2014'!A1889),"",IF(ISTEXT('October 2014'!A1889),0,'October 2014'!A1889))</f>
        <v>408515</v>
      </c>
      <c r="B1147">
        <f>IF(ISBLANK('October 2014'!F1889),"",IF(ISTEXT('October 2014'!F1889),0,'October 2014'!F1889))</f>
        <v>450</v>
      </c>
    </row>
    <row r="1148" spans="1:2" x14ac:dyDescent="0.2">
      <c r="A1148">
        <f>IF(ISBLANK('October 2014'!A1893),"",IF(ISTEXT('October 2014'!A1893),0,'October 2014'!A1893))</f>
        <v>408353</v>
      </c>
      <c r="B1148">
        <f>IF(ISBLANK('October 2014'!F1893),"",IF(ISTEXT('October 2014'!F1893),0,'October 2014'!F1893))</f>
        <v>4887.57</v>
      </c>
    </row>
    <row r="1149" spans="1:2" x14ac:dyDescent="0.2">
      <c r="A1149">
        <f>IF(ISBLANK('October 2014'!A1894),"",IF(ISTEXT('October 2014'!A1894),0,'October 2014'!A1894))</f>
        <v>409057</v>
      </c>
      <c r="B1149">
        <f>IF(ISBLANK('October 2014'!F1894),"",IF(ISTEXT('October 2014'!F1894),0,'October 2014'!F1894))</f>
        <v>781.58</v>
      </c>
    </row>
    <row r="1150" spans="1:2" x14ac:dyDescent="0.2">
      <c r="A1150">
        <f>IF(ISBLANK('October 2014'!A1898),"",IF(ISTEXT('October 2014'!A1898),0,'October 2014'!A1898))</f>
        <v>407810</v>
      </c>
      <c r="B1150">
        <f>IF(ISBLANK('October 2014'!F1898),"",IF(ISTEXT('October 2014'!F1898),0,'October 2014'!F1898))</f>
        <v>24180.560000000001</v>
      </c>
    </row>
    <row r="1151" spans="1:2" x14ac:dyDescent="0.2">
      <c r="A1151" t="str">
        <f>IF(ISBLANK('October 2014'!A1899),"",IF(ISTEXT('October 2014'!A1899),0,'October 2014'!A1899))</f>
        <v/>
      </c>
      <c r="B1151" t="str">
        <f>IF(ISBLANK('October 2014'!F1899),"",IF(ISTEXT('October 2014'!F1899),0,'October 2014'!F1899))</f>
        <v/>
      </c>
    </row>
    <row r="1152" spans="1:2" x14ac:dyDescent="0.2">
      <c r="A1152">
        <f>IF(ISBLANK('October 2014'!A1903),"",IF(ISTEXT('October 2014'!A1903),0,'October 2014'!A1903))</f>
        <v>407811</v>
      </c>
      <c r="B1152">
        <f>IF(ISBLANK('October 2014'!F1903),"",IF(ISTEXT('October 2014'!F1903),0,'October 2014'!F1903))</f>
        <v>450</v>
      </c>
    </row>
    <row r="1153" spans="1:2" x14ac:dyDescent="0.2">
      <c r="A1153">
        <f>IF(ISBLANK('October 2014'!A1904),"",IF(ISTEXT('October 2014'!A1904),0,'October 2014'!A1904))</f>
        <v>408516</v>
      </c>
      <c r="B1153">
        <f>IF(ISBLANK('October 2014'!F1904),"",IF(ISTEXT('October 2014'!F1904),0,'October 2014'!F1904))</f>
        <v>450</v>
      </c>
    </row>
    <row r="1154" spans="1:2" x14ac:dyDescent="0.2">
      <c r="A1154">
        <f>IF(ISBLANK('October 2014'!A1908),"",IF(ISTEXT('October 2014'!A1908),0,'October 2014'!A1908))</f>
        <v>408687</v>
      </c>
      <c r="B1154">
        <f>IF(ISBLANK('October 2014'!F1908),"",IF(ISTEXT('October 2014'!F1908),0,'October 2014'!F1908))</f>
        <v>35</v>
      </c>
    </row>
    <row r="1155" spans="1:2" x14ac:dyDescent="0.2">
      <c r="A1155">
        <f>IF(ISBLANK('October 2014'!A1912),"",IF(ISTEXT('October 2014'!A1912),0,'October 2014'!A1912))</f>
        <v>407812</v>
      </c>
      <c r="B1155">
        <f>IF(ISBLANK('October 2014'!F1912),"",IF(ISTEXT('October 2014'!F1912),0,'October 2014'!F1912))</f>
        <v>500</v>
      </c>
    </row>
    <row r="1156" spans="1:2" x14ac:dyDescent="0.2">
      <c r="A1156">
        <f>IF(ISBLANK('October 2014'!A1913),"",IF(ISTEXT('October 2014'!A1913),0,'October 2014'!A1913))</f>
        <v>408101</v>
      </c>
      <c r="B1156">
        <f>IF(ISBLANK('October 2014'!F1913),"",IF(ISTEXT('October 2014'!F1913),0,'October 2014'!F1913))</f>
        <v>450</v>
      </c>
    </row>
    <row r="1157" spans="1:2" x14ac:dyDescent="0.2">
      <c r="A1157" t="str">
        <f>IF(ISBLANK('October 2014'!A1914),"",IF(ISTEXT('October 2014'!A1914),0,'October 2014'!A1914))</f>
        <v/>
      </c>
      <c r="B1157">
        <f>IF(ISBLANK('October 2014'!F1914),"",IF(ISTEXT('October 2014'!F1914),0,'October 2014'!F1914))</f>
        <v>300</v>
      </c>
    </row>
    <row r="1158" spans="1:2" x14ac:dyDescent="0.2">
      <c r="A1158">
        <f>IF(ISBLANK('October 2014'!A1915),"",IF(ISTEXT('October 2014'!A1915),0,'October 2014'!A1915))</f>
        <v>408354</v>
      </c>
      <c r="B1158">
        <f>IF(ISBLANK('October 2014'!F1915),"",IF(ISTEXT('October 2014'!F1915),0,'October 2014'!F1915))</f>
        <v>500</v>
      </c>
    </row>
    <row r="1159" spans="1:2" x14ac:dyDescent="0.2">
      <c r="A1159" t="str">
        <f>IF(ISBLANK('October 2014'!A1916),"",IF(ISTEXT('October 2014'!A1916),0,'October 2014'!A1916))</f>
        <v/>
      </c>
      <c r="B1159">
        <f>IF(ISBLANK('October 2014'!F1916),"",IF(ISTEXT('October 2014'!F1916),0,'October 2014'!F1916))</f>
        <v>250</v>
      </c>
    </row>
    <row r="1160" spans="1:2" x14ac:dyDescent="0.2">
      <c r="A1160">
        <f>IF(ISBLANK('October 2014'!A1917),"",IF(ISTEXT('October 2014'!A1917),0,'October 2014'!A1917))</f>
        <v>408688</v>
      </c>
      <c r="B1160">
        <f>IF(ISBLANK('October 2014'!F1917),"",IF(ISTEXT('October 2014'!F1917),0,'October 2014'!F1917))</f>
        <v>450</v>
      </c>
    </row>
    <row r="1161" spans="1:2" x14ac:dyDescent="0.2">
      <c r="A1161" t="str">
        <f>IF(ISBLANK('October 2014'!A1918),"",IF(ISTEXT('October 2014'!A1918),0,'October 2014'!A1918))</f>
        <v/>
      </c>
      <c r="B1161">
        <f>IF(ISBLANK('October 2014'!F1918),"",IF(ISTEXT('October 2014'!F1918),0,'October 2014'!F1918))</f>
        <v>450</v>
      </c>
    </row>
    <row r="1162" spans="1:2" x14ac:dyDescent="0.2">
      <c r="A1162" t="str">
        <f>IF(ISBLANK('October 2014'!A1919),"",IF(ISTEXT('October 2014'!A1919),0,'October 2014'!A1919))</f>
        <v/>
      </c>
      <c r="B1162">
        <f>IF(ISBLANK('October 2014'!F1919),"",IF(ISTEXT('October 2014'!F1919),0,'October 2014'!F1919))</f>
        <v>450</v>
      </c>
    </row>
    <row r="1163" spans="1:2" x14ac:dyDescent="0.2">
      <c r="A1163" t="str">
        <f>IF(ISBLANK('October 2014'!A1920),"",IF(ISTEXT('October 2014'!A1920),0,'October 2014'!A1920))</f>
        <v/>
      </c>
      <c r="B1163">
        <f>IF(ISBLANK('October 2014'!F1920),"",IF(ISTEXT('October 2014'!F1920),0,'October 2014'!F1920))</f>
        <v>250</v>
      </c>
    </row>
    <row r="1164" spans="1:2" x14ac:dyDescent="0.2">
      <c r="A1164" t="str">
        <f>IF(ISBLANK('October 2014'!A1921),"",IF(ISTEXT('October 2014'!A1921),0,'October 2014'!A1921))</f>
        <v/>
      </c>
      <c r="B1164">
        <f>IF(ISBLANK('October 2014'!F1921),"",IF(ISTEXT('October 2014'!F1921),0,'October 2014'!F1921))</f>
        <v>250</v>
      </c>
    </row>
    <row r="1165" spans="1:2" x14ac:dyDescent="0.2">
      <c r="A1165">
        <f>IF(ISBLANK('October 2014'!A1925),"",IF(ISTEXT('October 2014'!A1925),0,'October 2014'!A1925))</f>
        <v>408689</v>
      </c>
      <c r="B1165">
        <f>IF(ISBLANK('October 2014'!F1925),"",IF(ISTEXT('October 2014'!F1925),0,'October 2014'!F1925))</f>
        <v>146.38999999999999</v>
      </c>
    </row>
    <row r="1166" spans="1:2" x14ac:dyDescent="0.2">
      <c r="A1166">
        <f>IF(ISBLANK('October 2014'!A1929),"",IF(ISTEXT('October 2014'!A1929),0,'October 2014'!A1929))</f>
        <v>408102</v>
      </c>
      <c r="B1166">
        <f>IF(ISBLANK('October 2014'!F1929),"",IF(ISTEXT('October 2014'!F1929),0,'October 2014'!F1929))</f>
        <v>68.650000000000006</v>
      </c>
    </row>
    <row r="1167" spans="1:2" x14ac:dyDescent="0.2">
      <c r="A1167">
        <f>IF(ISBLANK('October 2014'!A1933),"",IF(ISTEXT('October 2014'!A1933),0,'October 2014'!A1933))</f>
        <v>407975</v>
      </c>
      <c r="B1167">
        <f>IF(ISBLANK('October 2014'!F1933),"",IF(ISTEXT('October 2014'!F1933),0,'October 2014'!F1933))</f>
        <v>2500</v>
      </c>
    </row>
    <row r="1168" spans="1:2" x14ac:dyDescent="0.2">
      <c r="A1168">
        <f>IF(ISBLANK('October 2014'!A1937),"",IF(ISTEXT('October 2014'!A1937),0,'October 2014'!A1937))</f>
        <v>408517</v>
      </c>
      <c r="B1168">
        <f>IF(ISBLANK('October 2014'!F1937),"",IF(ISTEXT('October 2014'!F1937),0,'October 2014'!F1937))</f>
        <v>49.76</v>
      </c>
    </row>
    <row r="1169" spans="1:2" x14ac:dyDescent="0.2">
      <c r="A1169">
        <f>IF(ISBLANK('October 2014'!A1941),"",IF(ISTEXT('October 2014'!A1941),0,'October 2014'!A1941))</f>
        <v>408103</v>
      </c>
      <c r="B1169">
        <f>IF(ISBLANK('October 2014'!F1941),"",IF(ISTEXT('October 2014'!F1941),0,'October 2014'!F1941))</f>
        <v>3125</v>
      </c>
    </row>
    <row r="1170" spans="1:2" x14ac:dyDescent="0.2">
      <c r="A1170">
        <f>IF(ISBLANK('October 2014'!A1945),"",IF(ISTEXT('October 2014'!A1945),0,'October 2014'!A1945))</f>
        <v>408518</v>
      </c>
      <c r="B1170">
        <f>IF(ISBLANK('October 2014'!F1945),"",IF(ISTEXT('October 2014'!F1945),0,'October 2014'!F1945))</f>
        <v>82.97</v>
      </c>
    </row>
    <row r="1171" spans="1:2" x14ac:dyDescent="0.2">
      <c r="A1171">
        <f>IF(ISBLANK('October 2014'!A1949),"",IF(ISTEXT('October 2014'!A1949),0,'October 2014'!A1949))</f>
        <v>407813</v>
      </c>
      <c r="B1171">
        <f>IF(ISBLANK('October 2014'!F1949),"",IF(ISTEXT('October 2014'!F1949),0,'October 2014'!F1949))</f>
        <v>1500</v>
      </c>
    </row>
    <row r="1172" spans="1:2" x14ac:dyDescent="0.2">
      <c r="A1172">
        <f>IF(ISBLANK('October 2014'!A1950),"",IF(ISTEXT('October 2014'!A1950),0,'October 2014'!A1950))</f>
        <v>409059</v>
      </c>
      <c r="B1172">
        <f>IF(ISBLANK('October 2014'!F1950),"",IF(ISTEXT('October 2014'!F1950),0,'October 2014'!F1950))</f>
        <v>450</v>
      </c>
    </row>
    <row r="1173" spans="1:2" x14ac:dyDescent="0.2">
      <c r="A1173">
        <f>IF(ISBLANK('October 2014'!A1954),"",IF(ISTEXT('October 2014'!A1954),0,'October 2014'!A1954))</f>
        <v>408104</v>
      </c>
      <c r="B1173">
        <f>IF(ISBLANK('October 2014'!F1954),"",IF(ISTEXT('October 2014'!F1954),0,'October 2014'!F1954))</f>
        <v>1000</v>
      </c>
    </row>
    <row r="1174" spans="1:2" x14ac:dyDescent="0.2">
      <c r="A1174">
        <f>IF(ISBLANK('October 2014'!A1955),"",IF(ISTEXT('October 2014'!A1955),0,'October 2014'!A1955))</f>
        <v>408519</v>
      </c>
      <c r="B1174">
        <f>IF(ISBLANK('October 2014'!F1955),"",IF(ISTEXT('October 2014'!F1955),0,'October 2014'!F1955))</f>
        <v>450</v>
      </c>
    </row>
    <row r="1175" spans="1:2" x14ac:dyDescent="0.2">
      <c r="A1175" t="str">
        <f>IF(ISBLANK('October 2014'!A1956),"",IF(ISTEXT('October 2014'!A1956),0,'October 2014'!A1956))</f>
        <v/>
      </c>
      <c r="B1175">
        <f>IF(ISBLANK('October 2014'!F1956),"",IF(ISTEXT('October 2014'!F1956),0,'October 2014'!F1956))</f>
        <v>450</v>
      </c>
    </row>
    <row r="1176" spans="1:2" x14ac:dyDescent="0.2">
      <c r="A1176" t="str">
        <f>IF(ISBLANK('October 2014'!A1957),"",IF(ISTEXT('October 2014'!A1957),0,'October 2014'!A1957))</f>
        <v/>
      </c>
      <c r="B1176">
        <f>IF(ISBLANK('October 2014'!F1957),"",IF(ISTEXT('October 2014'!F1957),0,'October 2014'!F1957))</f>
        <v>500</v>
      </c>
    </row>
    <row r="1177" spans="1:2" x14ac:dyDescent="0.2">
      <c r="A1177">
        <f>IF(ISBLANK('October 2014'!A1958),"",IF(ISTEXT('October 2014'!A1958),0,'October 2014'!A1958))</f>
        <v>408897</v>
      </c>
      <c r="B1177">
        <f>IF(ISBLANK('October 2014'!F1958),"",IF(ISTEXT('October 2014'!F1958),0,'October 2014'!F1958))</f>
        <v>450</v>
      </c>
    </row>
    <row r="1178" spans="1:2" x14ac:dyDescent="0.2">
      <c r="A1178">
        <f>IF(ISBLANK('October 2014'!A1959),"",IF(ISTEXT('October 2014'!A1959),0,'October 2014'!A1959))</f>
        <v>409060</v>
      </c>
      <c r="B1178">
        <f>IF(ISBLANK('October 2014'!F1959),"",IF(ISTEXT('October 2014'!F1959),0,'October 2014'!F1959))</f>
        <v>450</v>
      </c>
    </row>
    <row r="1179" spans="1:2" x14ac:dyDescent="0.2">
      <c r="A1179">
        <f>IF(ISBLANK('October 2014'!A1963),"",IF(ISTEXT('October 2014'!A1963),0,'October 2014'!A1963))</f>
        <v>407976</v>
      </c>
      <c r="B1179">
        <f>IF(ISBLANK('October 2014'!F1963),"",IF(ISTEXT('October 2014'!F1963),0,'October 2014'!F1963))</f>
        <v>210</v>
      </c>
    </row>
    <row r="1180" spans="1:2" x14ac:dyDescent="0.2">
      <c r="A1180">
        <f>IF(ISBLANK('October 2014'!A1967),"",IF(ISTEXT('October 2014'!A1967),0,'October 2014'!A1967))</f>
        <v>407814</v>
      </c>
      <c r="B1180">
        <f>IF(ISBLANK('October 2014'!F1967),"",IF(ISTEXT('October 2014'!F1967),0,'October 2014'!F1967))</f>
        <v>500</v>
      </c>
    </row>
    <row r="1181" spans="1:2" x14ac:dyDescent="0.2">
      <c r="A1181">
        <f>IF(ISBLANK('October 2014'!A1971),"",IF(ISTEXT('October 2014'!A1971),0,'October 2014'!A1971))</f>
        <v>407977</v>
      </c>
      <c r="B1181">
        <f>IF(ISBLANK('October 2014'!F1971),"",IF(ISTEXT('October 2014'!F1971),0,'October 2014'!F1971))</f>
        <v>3242</v>
      </c>
    </row>
    <row r="1182" spans="1:2" x14ac:dyDescent="0.2">
      <c r="A1182" t="str">
        <f>IF(ISBLANK('October 2014'!A1972),"",IF(ISTEXT('October 2014'!A1972),0,'October 2014'!A1972))</f>
        <v/>
      </c>
      <c r="B1182" t="str">
        <f>IF(ISBLANK('October 2014'!F1972),"",IF(ISTEXT('October 2014'!F1972),0,'October 2014'!F1972))</f>
        <v/>
      </c>
    </row>
    <row r="1183" spans="1:2" x14ac:dyDescent="0.2">
      <c r="A1183">
        <f>IF(ISBLANK('October 2014'!A1973),"",IF(ISTEXT('October 2014'!A1973),0,'October 2014'!A1973))</f>
        <v>408105</v>
      </c>
      <c r="B1183">
        <f>IF(ISBLANK('October 2014'!F1973),"",IF(ISTEXT('October 2014'!F1973),0,'October 2014'!F1973))</f>
        <v>2544.2600000000002</v>
      </c>
    </row>
    <row r="1184" spans="1:2" x14ac:dyDescent="0.2">
      <c r="A1184">
        <f>IF(ISBLANK('October 2014'!A1974),"",IF(ISTEXT('October 2014'!A1974),0,'October 2014'!A1974))</f>
        <v>408690</v>
      </c>
      <c r="B1184">
        <f>IF(ISBLANK('October 2014'!F1974),"",IF(ISTEXT('October 2014'!F1974),0,'October 2014'!F1974))</f>
        <v>802.68</v>
      </c>
    </row>
    <row r="1185" spans="1:2" x14ac:dyDescent="0.2">
      <c r="A1185">
        <f>IF(ISBLANK('October 2014'!A1978),"",IF(ISTEXT('October 2014'!A1978),0,'October 2014'!A1978))</f>
        <v>408355</v>
      </c>
      <c r="B1185">
        <f>IF(ISBLANK('October 2014'!F1978),"",IF(ISTEXT('October 2014'!F1978),0,'October 2014'!F1978))</f>
        <v>30000</v>
      </c>
    </row>
    <row r="1186" spans="1:2" x14ac:dyDescent="0.2">
      <c r="A1186">
        <f>IF(ISBLANK('October 2014'!A1982),"",IF(ISTEXT('October 2014'!A1982),0,'October 2014'!A1982))</f>
        <v>407815</v>
      </c>
      <c r="B1186">
        <f>IF(ISBLANK('October 2014'!F1982),"",IF(ISTEXT('October 2014'!F1982),0,'October 2014'!F1982))</f>
        <v>3.92</v>
      </c>
    </row>
    <row r="1187" spans="1:2" x14ac:dyDescent="0.2">
      <c r="A1187">
        <f>IF(ISBLANK('October 2014'!A1986),"",IF(ISTEXT('October 2014'!A1986),0,'October 2014'!A1986))</f>
        <v>407978</v>
      </c>
      <c r="B1187">
        <f>IF(ISBLANK('October 2014'!F1986),"",IF(ISTEXT('October 2014'!F1986),0,'October 2014'!F1986))</f>
        <v>8991.34</v>
      </c>
    </row>
    <row r="1188" spans="1:2" x14ac:dyDescent="0.2">
      <c r="A1188">
        <f>IF(ISBLANK('October 2014'!A1987),"",IF(ISTEXT('October 2014'!A1987),0,'October 2014'!A1987))</f>
        <v>408520</v>
      </c>
      <c r="B1188">
        <f>IF(ISBLANK('October 2014'!F1987),"",IF(ISTEXT('October 2014'!F1987),0,'October 2014'!F1987))</f>
        <v>1019.83</v>
      </c>
    </row>
    <row r="1189" spans="1:2" x14ac:dyDescent="0.2">
      <c r="A1189">
        <f>IF(ISBLANK('October 2014'!A1988),"",IF(ISTEXT('October 2014'!A1988),0,'October 2014'!A1988))</f>
        <v>408850</v>
      </c>
      <c r="B1189">
        <f>IF(ISBLANK('October 2014'!F1988),"",IF(ISTEXT('October 2014'!F1988),0,'October 2014'!F1988))</f>
        <v>24966</v>
      </c>
    </row>
    <row r="1190" spans="1:2" x14ac:dyDescent="0.2">
      <c r="A1190">
        <f>IF(ISBLANK('October 2014'!A1992),"",IF(ISTEXT('October 2014'!A1992),0,'October 2014'!A1992))</f>
        <v>407816</v>
      </c>
      <c r="B1190">
        <f>IF(ISBLANK('October 2014'!F1992),"",IF(ISTEXT('October 2014'!F1992),0,'October 2014'!F1992))</f>
        <v>500</v>
      </c>
    </row>
    <row r="1191" spans="1:2" x14ac:dyDescent="0.2">
      <c r="A1191" t="str">
        <f>IF(ISBLANK('October 2014'!A1993),"",IF(ISTEXT('October 2014'!A1993),0,'October 2014'!A1993))</f>
        <v/>
      </c>
      <c r="B1191">
        <f>IF(ISBLANK('October 2014'!F1993),"",IF(ISTEXT('October 2014'!F1993),0,'October 2014'!F1993))</f>
        <v>900</v>
      </c>
    </row>
    <row r="1192" spans="1:2" x14ac:dyDescent="0.2">
      <c r="A1192">
        <f>IF(ISBLANK('October 2014'!A1994),"",IF(ISTEXT('October 2014'!A1994),0,'October 2014'!A1994))</f>
        <v>408106</v>
      </c>
      <c r="B1192">
        <f>IF(ISBLANK('October 2014'!F1994),"",IF(ISTEXT('October 2014'!F1994),0,'October 2014'!F1994))</f>
        <v>450</v>
      </c>
    </row>
    <row r="1193" spans="1:2" x14ac:dyDescent="0.2">
      <c r="A1193" t="str">
        <f>IF(ISBLANK('October 2014'!A1995),"",IF(ISTEXT('October 2014'!A1995),0,'October 2014'!A1995))</f>
        <v/>
      </c>
      <c r="B1193">
        <f>IF(ISBLANK('October 2014'!F1995),"",IF(ISTEXT('October 2014'!F1995),0,'October 2014'!F1995))</f>
        <v>100</v>
      </c>
    </row>
    <row r="1194" spans="1:2" x14ac:dyDescent="0.2">
      <c r="A1194" t="str">
        <f>IF(ISBLANK('October 2014'!A1996),"",IF(ISTEXT('October 2014'!A1996),0,'October 2014'!A1996))</f>
        <v/>
      </c>
      <c r="B1194">
        <f>IF(ISBLANK('October 2014'!F1996),"",IF(ISTEXT('October 2014'!F1996),0,'October 2014'!F1996))</f>
        <v>450</v>
      </c>
    </row>
    <row r="1195" spans="1:2" x14ac:dyDescent="0.2">
      <c r="A1195" t="str">
        <f>IF(ISBLANK('October 2014'!A1997),"",IF(ISTEXT('October 2014'!A1997),0,'October 2014'!A1997))</f>
        <v/>
      </c>
      <c r="B1195">
        <f>IF(ISBLANK('October 2014'!F1997),"",IF(ISTEXT('October 2014'!F1997),0,'October 2014'!F1997))</f>
        <v>500</v>
      </c>
    </row>
    <row r="1196" spans="1:2" x14ac:dyDescent="0.2">
      <c r="A1196" t="str">
        <f>IF(ISBLANK('October 2014'!A1998),"",IF(ISTEXT('October 2014'!A1998),0,'October 2014'!A1998))</f>
        <v/>
      </c>
      <c r="B1196">
        <f>IF(ISBLANK('October 2014'!F1998),"",IF(ISTEXT('October 2014'!F1998),0,'October 2014'!F1998))</f>
        <v>300</v>
      </c>
    </row>
    <row r="1197" spans="1:2" x14ac:dyDescent="0.2">
      <c r="A1197" t="str">
        <f>IF(ISBLANK('October 2014'!A1999),"",IF(ISTEXT('October 2014'!A1999),0,'October 2014'!A1999))</f>
        <v/>
      </c>
      <c r="B1197">
        <f>IF(ISBLANK('October 2014'!F1999),"",IF(ISTEXT('October 2014'!F1999),0,'October 2014'!F1999))</f>
        <v>300</v>
      </c>
    </row>
    <row r="1198" spans="1:2" x14ac:dyDescent="0.2">
      <c r="A1198" t="str">
        <f>IF(ISBLANK('October 2014'!A2000),"",IF(ISTEXT('October 2014'!A2000),0,'October 2014'!A2000))</f>
        <v/>
      </c>
      <c r="B1198">
        <f>IF(ISBLANK('October 2014'!F2000),"",IF(ISTEXT('October 2014'!F2000),0,'October 2014'!F2000))</f>
        <v>750</v>
      </c>
    </row>
    <row r="1199" spans="1:2" x14ac:dyDescent="0.2">
      <c r="A1199" t="str">
        <f>IF(ISBLANK('October 2014'!A2001),"",IF(ISTEXT('October 2014'!A2001),0,'October 2014'!A2001))</f>
        <v/>
      </c>
      <c r="B1199">
        <f>IF(ISBLANK('October 2014'!F2001),"",IF(ISTEXT('October 2014'!F2001),0,'October 2014'!F2001))</f>
        <v>500</v>
      </c>
    </row>
    <row r="1200" spans="1:2" x14ac:dyDescent="0.2">
      <c r="A1200">
        <f>IF(ISBLANK('October 2014'!A2002),"",IF(ISTEXT('October 2014'!A2002),0,'October 2014'!A2002))</f>
        <v>408356</v>
      </c>
      <c r="B1200">
        <f>IF(ISBLANK('October 2014'!F2002),"",IF(ISTEXT('October 2014'!F2002),0,'October 2014'!F2002))</f>
        <v>300</v>
      </c>
    </row>
    <row r="1201" spans="1:2" x14ac:dyDescent="0.2">
      <c r="A1201">
        <f>IF(ISBLANK('October 2014'!A2006),"",IF(ISTEXT('October 2014'!A2006),0,'October 2014'!A2006))</f>
        <v>407817</v>
      </c>
      <c r="B1201">
        <f>IF(ISBLANK('October 2014'!F2006),"",IF(ISTEXT('October 2014'!F2006),0,'October 2014'!F2006))</f>
        <v>500</v>
      </c>
    </row>
    <row r="1202" spans="1:2" x14ac:dyDescent="0.2">
      <c r="A1202">
        <f>IF(ISBLANK('October 2014'!A2007),"",IF(ISTEXT('October 2014'!A2007),0,'October 2014'!A2007))</f>
        <v>408107</v>
      </c>
      <c r="B1202">
        <f>IF(ISBLANK('October 2014'!F2007),"",IF(ISTEXT('October 2014'!F2007),0,'October 2014'!F2007))</f>
        <v>200</v>
      </c>
    </row>
    <row r="1203" spans="1:2" x14ac:dyDescent="0.2">
      <c r="A1203" t="str">
        <f>IF(ISBLANK('October 2014'!A2008),"",IF(ISTEXT('October 2014'!A2008),0,'October 2014'!A2008))</f>
        <v/>
      </c>
      <c r="B1203">
        <f>IF(ISBLANK('October 2014'!F2008),"",IF(ISTEXT('October 2014'!F2008),0,'October 2014'!F2008))</f>
        <v>350</v>
      </c>
    </row>
    <row r="1204" spans="1:2" x14ac:dyDescent="0.2">
      <c r="A1204" t="str">
        <f>IF(ISBLANK('October 2014'!A2009),"",IF(ISTEXT('October 2014'!A2009),0,'October 2014'!A2009))</f>
        <v/>
      </c>
      <c r="B1204">
        <f>IF(ISBLANK('October 2014'!F2009),"",IF(ISTEXT('October 2014'!F2009),0,'October 2014'!F2009))</f>
        <v>500</v>
      </c>
    </row>
    <row r="1205" spans="1:2" x14ac:dyDescent="0.2">
      <c r="A1205" t="str">
        <f>IF(ISBLANK('October 2014'!A2010),"",IF(ISTEXT('October 2014'!A2010),0,'October 2014'!A2010))</f>
        <v/>
      </c>
      <c r="B1205">
        <f>IF(ISBLANK('October 2014'!F2010),"",IF(ISTEXT('October 2014'!F2010),0,'October 2014'!F2010))</f>
        <v>100</v>
      </c>
    </row>
    <row r="1206" spans="1:2" x14ac:dyDescent="0.2">
      <c r="A1206">
        <f>IF(ISBLANK('October 2014'!A2011),"",IF(ISTEXT('October 2014'!A2011),0,'October 2014'!A2011))</f>
        <v>408521</v>
      </c>
      <c r="B1206">
        <f>IF(ISBLANK('October 2014'!F2011),"",IF(ISTEXT('October 2014'!F2011),0,'October 2014'!F2011))</f>
        <v>550</v>
      </c>
    </row>
    <row r="1207" spans="1:2" x14ac:dyDescent="0.2">
      <c r="A1207" t="str">
        <f>IF(ISBLANK('October 2014'!A2012),"",IF(ISTEXT('October 2014'!A2012),0,'October 2014'!A2012))</f>
        <v/>
      </c>
      <c r="B1207">
        <f>IF(ISBLANK('October 2014'!F2012),"",IF(ISTEXT('October 2014'!F2012),0,'October 2014'!F2012))</f>
        <v>300</v>
      </c>
    </row>
    <row r="1208" spans="1:2" x14ac:dyDescent="0.2">
      <c r="A1208" t="str">
        <f>IF(ISBLANK('October 2014'!A2013),"",IF(ISTEXT('October 2014'!A2013),0,'October 2014'!A2013))</f>
        <v/>
      </c>
      <c r="B1208">
        <f>IF(ISBLANK('October 2014'!F2013),"",IF(ISTEXT('October 2014'!F2013),0,'October 2014'!F2013))</f>
        <v>250</v>
      </c>
    </row>
    <row r="1209" spans="1:2" x14ac:dyDescent="0.2">
      <c r="A1209" t="str">
        <f>IF(ISBLANK('October 2014'!A2014),"",IF(ISTEXT('October 2014'!A2014),0,'October 2014'!A2014))</f>
        <v/>
      </c>
      <c r="B1209">
        <f>IF(ISBLANK('October 2014'!F2014),"",IF(ISTEXT('October 2014'!F2014),0,'October 2014'!F2014))</f>
        <v>500</v>
      </c>
    </row>
    <row r="1210" spans="1:2" x14ac:dyDescent="0.2">
      <c r="A1210">
        <f>IF(ISBLANK('October 2014'!A2015),"",IF(ISTEXT('October 2014'!A2015),0,'October 2014'!A2015))</f>
        <v>408898</v>
      </c>
      <c r="B1210">
        <f>IF(ISBLANK('October 2014'!F2015),"",IF(ISTEXT('October 2014'!F2015),0,'October 2014'!F2015))</f>
        <v>450</v>
      </c>
    </row>
    <row r="1211" spans="1:2" x14ac:dyDescent="0.2">
      <c r="A1211">
        <f>IF(ISBLANK('October 2014'!A2016),"",IF(ISTEXT('October 2014'!A2016),0,'October 2014'!A2016))</f>
        <v>409061</v>
      </c>
      <c r="B1211">
        <f>IF(ISBLANK('October 2014'!F2016),"",IF(ISTEXT('October 2014'!F2016),0,'October 2014'!F2016))</f>
        <v>500</v>
      </c>
    </row>
    <row r="1212" spans="1:2" x14ac:dyDescent="0.2">
      <c r="A1212" t="str">
        <f>IF(ISBLANK('October 2014'!A2017),"",IF(ISTEXT('October 2014'!A2017),0,'October 2014'!A2017))</f>
        <v/>
      </c>
      <c r="B1212">
        <f>IF(ISBLANK('October 2014'!F2017),"",IF(ISTEXT('October 2014'!F2017),0,'October 2014'!F2017))</f>
        <v>250</v>
      </c>
    </row>
    <row r="1213" spans="1:2" x14ac:dyDescent="0.2">
      <c r="A1213">
        <f>IF(ISBLANK('October 2014'!A2021),"",IF(ISTEXT('October 2014'!A2021),0,'October 2014'!A2021))</f>
        <v>407818</v>
      </c>
      <c r="B1213">
        <f>IF(ISBLANK('October 2014'!F2021),"",IF(ISTEXT('October 2014'!F2021),0,'October 2014'!F2021))</f>
        <v>586.07000000000005</v>
      </c>
    </row>
    <row r="1214" spans="1:2" x14ac:dyDescent="0.2">
      <c r="A1214" t="str">
        <f>IF(ISBLANK('October 2014'!A2022),"",IF(ISTEXT('October 2014'!A2022),0,'October 2014'!A2022))</f>
        <v/>
      </c>
      <c r="B1214" t="str">
        <f>IF(ISBLANK('October 2014'!F2022),"",IF(ISTEXT('October 2014'!F2022),0,'October 2014'!F2022))</f>
        <v/>
      </c>
    </row>
    <row r="1215" spans="1:2" x14ac:dyDescent="0.2">
      <c r="A1215" t="str">
        <f>IF(ISBLANK('October 2014'!A2023),"",IF(ISTEXT('October 2014'!A2023),0,'October 2014'!A2023))</f>
        <v/>
      </c>
      <c r="B1215">
        <f>IF(ISBLANK('October 2014'!F2023),"",IF(ISTEXT('October 2014'!F2023),0,'October 2014'!F2023))</f>
        <v>1388.17</v>
      </c>
    </row>
    <row r="1216" spans="1:2" x14ac:dyDescent="0.2">
      <c r="A1216">
        <f>IF(ISBLANK('October 2014'!A2024),"",IF(ISTEXT('October 2014'!A2024),0,'October 2014'!A2024))</f>
        <v>408108</v>
      </c>
      <c r="B1216">
        <f>IF(ISBLANK('October 2014'!F2024),"",IF(ISTEXT('October 2014'!F2024),0,'October 2014'!F2024))</f>
        <v>138.30000000000001</v>
      </c>
    </row>
    <row r="1217" spans="1:2" x14ac:dyDescent="0.2">
      <c r="A1217">
        <f>IF(ISBLANK('October 2014'!A2028),"",IF(ISTEXT('October 2014'!A2028),0,'October 2014'!A2028))</f>
        <v>408522</v>
      </c>
      <c r="B1217">
        <f>IF(ISBLANK('October 2014'!F2028),"",IF(ISTEXT('October 2014'!F2028),0,'October 2014'!F2028))</f>
        <v>23345</v>
      </c>
    </row>
    <row r="1218" spans="1:2" x14ac:dyDescent="0.2">
      <c r="A1218" t="str">
        <f>IF(ISBLANK('October 2014'!A2029),"",IF(ISTEXT('October 2014'!A2029),0,'October 2014'!A2029))</f>
        <v/>
      </c>
      <c r="B1218" t="str">
        <f>IF(ISBLANK('October 2014'!F2029),"",IF(ISTEXT('October 2014'!F2029),0,'October 2014'!F2029))</f>
        <v/>
      </c>
    </row>
    <row r="1219" spans="1:2" x14ac:dyDescent="0.2">
      <c r="A1219">
        <f>IF(ISBLANK('October 2014'!A2030),"",IF(ISTEXT('October 2014'!A2030),0,'October 2014'!A2030))</f>
        <v>408691</v>
      </c>
      <c r="B1219">
        <f>IF(ISBLANK('October 2014'!F2030),"",IF(ISTEXT('October 2014'!F2030),0,'October 2014'!F2030))</f>
        <v>24205.5</v>
      </c>
    </row>
    <row r="1220" spans="1:2" x14ac:dyDescent="0.2">
      <c r="A1220">
        <f>IF(ISBLANK('October 2014'!A2034),"",IF(ISTEXT('October 2014'!A2034),0,'October 2014'!A2034))</f>
        <v>408109</v>
      </c>
      <c r="B1220">
        <f>IF(ISBLANK('October 2014'!F2034),"",IF(ISTEXT('October 2014'!F2034),0,'October 2014'!F2034))</f>
        <v>1125</v>
      </c>
    </row>
    <row r="1221" spans="1:2" x14ac:dyDescent="0.2">
      <c r="A1221" t="str">
        <f>IF(ISBLANK('October 2014'!A2035),"",IF(ISTEXT('October 2014'!A2035),0,'October 2014'!A2035))</f>
        <v/>
      </c>
      <c r="B1221">
        <f>IF(ISBLANK('October 2014'!F2035),"",IF(ISTEXT('October 2014'!F2035),0,'October 2014'!F2035))</f>
        <v>1125</v>
      </c>
    </row>
    <row r="1222" spans="1:2" x14ac:dyDescent="0.2">
      <c r="A1222">
        <f>IF(ISBLANK('October 2014'!A2039),"",IF(ISTEXT('October 2014'!A2039),0,'October 2014'!A2039))</f>
        <v>408357</v>
      </c>
      <c r="B1222">
        <f>IF(ISBLANK('October 2014'!F2039),"",IF(ISTEXT('October 2014'!F2039),0,'October 2014'!F2039))</f>
        <v>11755</v>
      </c>
    </row>
    <row r="1223" spans="1:2" x14ac:dyDescent="0.2">
      <c r="A1223" t="str">
        <f>IF(ISBLANK('October 2014'!A2040),"",IF(ISTEXT('October 2014'!A2040),0,'October 2014'!A2040))</f>
        <v/>
      </c>
      <c r="B1223" t="str">
        <f>IF(ISBLANK('October 2014'!F2040),"",IF(ISTEXT('October 2014'!F2040),0,'October 2014'!F2040))</f>
        <v/>
      </c>
    </row>
    <row r="1224" spans="1:2" x14ac:dyDescent="0.2">
      <c r="A1224">
        <f>IF(ISBLANK('October 2014'!A2044),"",IF(ISTEXT('October 2014'!A2044),0,'October 2014'!A2044))</f>
        <v>407819</v>
      </c>
      <c r="B1224">
        <f>IF(ISBLANK('October 2014'!F2044),"",IF(ISTEXT('October 2014'!F2044),0,'October 2014'!F2044))</f>
        <v>61.89</v>
      </c>
    </row>
    <row r="1225" spans="1:2" x14ac:dyDescent="0.2">
      <c r="A1225">
        <f>IF(ISBLANK('October 2014'!A2048),"",IF(ISTEXT('October 2014'!A2048),0,'October 2014'!A2048))</f>
        <v>408110</v>
      </c>
      <c r="B1225">
        <f>IF(ISBLANK('October 2014'!F2048),"",IF(ISTEXT('October 2014'!F2048),0,'October 2014'!F2048))</f>
        <v>90</v>
      </c>
    </row>
    <row r="1226" spans="1:2" x14ac:dyDescent="0.2">
      <c r="A1226">
        <f>IF(ISBLANK('October 2014'!A2049),"",IF(ISTEXT('October 2014'!A2049),0,'October 2014'!A2049))</f>
        <v>408523</v>
      </c>
      <c r="B1226">
        <f>IF(ISBLANK('October 2014'!F2049),"",IF(ISTEXT('October 2014'!F2049),0,'October 2014'!F2049))</f>
        <v>966</v>
      </c>
    </row>
    <row r="1227" spans="1:2" x14ac:dyDescent="0.2">
      <c r="A1227" t="str">
        <f>IF(ISBLANK('October 2014'!A2050),"",IF(ISTEXT('October 2014'!A2050),0,'October 2014'!A2050))</f>
        <v/>
      </c>
      <c r="B1227">
        <f>IF(ISBLANK('October 2014'!F2050),"",IF(ISTEXT('October 2014'!F2050),0,'October 2014'!F2050))</f>
        <v>103</v>
      </c>
    </row>
    <row r="1228" spans="1:2" x14ac:dyDescent="0.2">
      <c r="A1228" t="str">
        <f>IF(ISBLANK('October 2014'!A2051),"",IF(ISTEXT('October 2014'!A2051),0,'October 2014'!A2051))</f>
        <v/>
      </c>
      <c r="B1228">
        <f>IF(ISBLANK('October 2014'!F2051),"",IF(ISTEXT('October 2014'!F2051),0,'October 2014'!F2051))</f>
        <v>19</v>
      </c>
    </row>
    <row r="1229" spans="1:2" x14ac:dyDescent="0.2">
      <c r="A1229">
        <f>IF(ISBLANK('October 2014'!A2055),"",IF(ISTEXT('October 2014'!A2055),0,'October 2014'!A2055))</f>
        <v>408111</v>
      </c>
      <c r="B1229">
        <f>IF(ISBLANK('October 2014'!F2055),"",IF(ISTEXT('October 2014'!F2055),0,'October 2014'!F2055))</f>
        <v>162.96</v>
      </c>
    </row>
    <row r="1230" spans="1:2" x14ac:dyDescent="0.2">
      <c r="A1230">
        <f>IF(ISBLANK('October 2014'!A2059),"",IF(ISTEXT('October 2014'!A2059),0,'October 2014'!A2059))</f>
        <v>407820</v>
      </c>
      <c r="B1230">
        <f>IF(ISBLANK('October 2014'!F2059),"",IF(ISTEXT('October 2014'!F2059),0,'October 2014'!F2059))</f>
        <v>367.63</v>
      </c>
    </row>
    <row r="1231" spans="1:2" x14ac:dyDescent="0.2">
      <c r="A1231" t="str">
        <f>IF(ISBLANK('October 2014'!A2060),"",IF(ISTEXT('October 2014'!A2060),0,'October 2014'!A2060))</f>
        <v/>
      </c>
      <c r="B1231">
        <f>IF(ISBLANK('October 2014'!F2060),"",IF(ISTEXT('October 2014'!F2060),0,'October 2014'!F2060))</f>
        <v>45</v>
      </c>
    </row>
    <row r="1232" spans="1:2" x14ac:dyDescent="0.2">
      <c r="A1232" t="str">
        <f>IF(ISBLANK('October 2014'!A2061),"",IF(ISTEXT('October 2014'!A2061),0,'October 2014'!A2061))</f>
        <v/>
      </c>
      <c r="B1232">
        <f>IF(ISBLANK('October 2014'!F2061),"",IF(ISTEXT('October 2014'!F2061),0,'October 2014'!F2061))</f>
        <v>895</v>
      </c>
    </row>
    <row r="1233" spans="1:2" x14ac:dyDescent="0.2">
      <c r="A1233">
        <f>IF(ISBLANK('October 2014'!A2062),"",IF(ISTEXT('October 2014'!A2062),0,'October 2014'!A2062))</f>
        <v>408112</v>
      </c>
      <c r="B1233">
        <f>IF(ISBLANK('October 2014'!F2062),"",IF(ISTEXT('October 2014'!F2062),0,'October 2014'!F2062))</f>
        <v>367.63</v>
      </c>
    </row>
    <row r="1234" spans="1:2" x14ac:dyDescent="0.2">
      <c r="A1234">
        <f>IF(ISBLANK('October 2014'!A2063),"",IF(ISTEXT('October 2014'!A2063),0,'October 2014'!A2063))</f>
        <v>408524</v>
      </c>
      <c r="B1234">
        <f>IF(ISBLANK('October 2014'!F2063),"",IF(ISTEXT('October 2014'!F2063),0,'October 2014'!F2063))</f>
        <v>367.63</v>
      </c>
    </row>
    <row r="1235" spans="1:2" x14ac:dyDescent="0.2">
      <c r="A1235" t="str">
        <f>IF(ISBLANK('October 2014'!A2064),"",IF(ISTEXT('October 2014'!A2064),0,'October 2014'!A2064))</f>
        <v/>
      </c>
      <c r="B1235">
        <f>IF(ISBLANK('October 2014'!F2064),"",IF(ISTEXT('October 2014'!F2064),0,'October 2014'!F2064))</f>
        <v>367.64</v>
      </c>
    </row>
    <row r="1236" spans="1:2" x14ac:dyDescent="0.2">
      <c r="A1236">
        <f>IF(ISBLANK('October 2014'!A2065),"",IF(ISTEXT('October 2014'!A2065),0,'October 2014'!A2065))</f>
        <v>409062</v>
      </c>
      <c r="B1236">
        <f>IF(ISBLANK('October 2014'!F2065),"",IF(ISTEXT('October 2014'!F2065),0,'October 2014'!F2065))</f>
        <v>2650.62</v>
      </c>
    </row>
    <row r="1237" spans="1:2" x14ac:dyDescent="0.2">
      <c r="A1237" t="str">
        <f>IF(ISBLANK('October 2014'!A2066),"",IF(ISTEXT('October 2014'!A2066),0,'October 2014'!A2066))</f>
        <v/>
      </c>
      <c r="B1237" t="str">
        <f>IF(ISBLANK('October 2014'!F2066),"",IF(ISTEXT('October 2014'!F2066),0,'October 2014'!F2066))</f>
        <v/>
      </c>
    </row>
    <row r="1238" spans="1:2" x14ac:dyDescent="0.2">
      <c r="A1238" t="str">
        <f>IF(ISBLANK('October 2014'!A2067),"",IF(ISTEXT('October 2014'!A2067),0,'October 2014'!A2067))</f>
        <v/>
      </c>
      <c r="B1238" t="str">
        <f>IF(ISBLANK('October 2014'!F2067),"",IF(ISTEXT('October 2014'!F2067),0,'October 2014'!F2067))</f>
        <v/>
      </c>
    </row>
    <row r="1239" spans="1:2" x14ac:dyDescent="0.2">
      <c r="A1239">
        <f>IF(ISBLANK('October 2014'!A2071),"",IF(ISTEXT('October 2014'!A2071),0,'October 2014'!A2071))</f>
        <v>407821</v>
      </c>
      <c r="B1239">
        <f>IF(ISBLANK('October 2014'!F2071),"",IF(ISTEXT('October 2014'!F2071),0,'October 2014'!F2071))</f>
        <v>113.68</v>
      </c>
    </row>
    <row r="1240" spans="1:2" x14ac:dyDescent="0.2">
      <c r="A1240">
        <f>IF(ISBLANK('October 2014'!A2075),"",IF(ISTEXT('October 2014'!A2075),0,'October 2014'!A2075))</f>
        <v>407822</v>
      </c>
      <c r="B1240">
        <f>IF(ISBLANK('October 2014'!F2075),"",IF(ISTEXT('October 2014'!F2075),0,'October 2014'!F2075))</f>
        <v>24.64</v>
      </c>
    </row>
    <row r="1241" spans="1:2" x14ac:dyDescent="0.2">
      <c r="A1241">
        <f>IF(ISBLANK('October 2014'!A2079),"",IF(ISTEXT('October 2014'!A2079),0,'October 2014'!A2079))</f>
        <v>407823</v>
      </c>
      <c r="B1241">
        <f>IF(ISBLANK('October 2014'!F2079),"",IF(ISTEXT('October 2014'!F2079),0,'October 2014'!F2079))</f>
        <v>63.31</v>
      </c>
    </row>
    <row r="1242" spans="1:2" x14ac:dyDescent="0.2">
      <c r="A1242">
        <f>IF(ISBLANK('October 2014'!A2083),"",IF(ISTEXT('October 2014'!A2083),0,'October 2014'!A2083))</f>
        <v>408901</v>
      </c>
      <c r="B1242">
        <f>IF(ISBLANK('October 2014'!F2083),"",IF(ISTEXT('October 2014'!F2083),0,'October 2014'!F2083))</f>
        <v>270</v>
      </c>
    </row>
    <row r="1243" spans="1:2" x14ac:dyDescent="0.2">
      <c r="A1243" t="str">
        <f>IF(ISBLANK('October 2014'!A2084),"",IF(ISTEXT('October 2014'!A2084),0,'October 2014'!A2084))</f>
        <v/>
      </c>
      <c r="B1243">
        <f>IF(ISBLANK('October 2014'!F2084),"",IF(ISTEXT('October 2014'!F2084),0,'October 2014'!F2084))</f>
        <v>1898.12</v>
      </c>
    </row>
    <row r="1244" spans="1:2" x14ac:dyDescent="0.2">
      <c r="A1244" t="str">
        <f>IF(ISBLANK('October 2014'!A2085),"",IF(ISTEXT('October 2014'!A2085),0,'October 2014'!A2085))</f>
        <v/>
      </c>
      <c r="B1244">
        <f>IF(ISBLANK('October 2014'!F2085),"",IF(ISTEXT('October 2014'!F2085),0,'October 2014'!F2085))</f>
        <v>390</v>
      </c>
    </row>
    <row r="1245" spans="1:2" x14ac:dyDescent="0.2">
      <c r="A1245" t="str">
        <f>IF(ISBLANK('October 2014'!A2086),"",IF(ISTEXT('October 2014'!A2086),0,'October 2014'!A2086))</f>
        <v/>
      </c>
      <c r="B1245">
        <f>IF(ISBLANK('October 2014'!F2086),"",IF(ISTEXT('October 2014'!F2086),0,'October 2014'!F2086))</f>
        <v>30</v>
      </c>
    </row>
    <row r="1246" spans="1:2" x14ac:dyDescent="0.2">
      <c r="A1246" t="str">
        <f>IF(ISBLANK('October 2014'!A2087),"",IF(ISTEXT('October 2014'!A2087),0,'October 2014'!A2087))</f>
        <v/>
      </c>
      <c r="B1246">
        <f>IF(ISBLANK('October 2014'!F2087),"",IF(ISTEXT('October 2014'!F2087),0,'October 2014'!F2087))</f>
        <v>420</v>
      </c>
    </row>
    <row r="1247" spans="1:2" x14ac:dyDescent="0.2">
      <c r="A1247" t="str">
        <f>IF(ISBLANK('October 2014'!A2088),"",IF(ISTEXT('October 2014'!A2088),0,'October 2014'!A2088))</f>
        <v/>
      </c>
      <c r="B1247">
        <f>IF(ISBLANK('October 2014'!F2088),"",IF(ISTEXT('October 2014'!F2088),0,'October 2014'!F2088))</f>
        <v>255</v>
      </c>
    </row>
    <row r="1248" spans="1:2" x14ac:dyDescent="0.2">
      <c r="A1248" t="str">
        <f>IF(ISBLANK('October 2014'!A2089),"",IF(ISTEXT('October 2014'!A2089),0,'October 2014'!A2089))</f>
        <v/>
      </c>
      <c r="B1248">
        <f>IF(ISBLANK('October 2014'!F2089),"",IF(ISTEXT('October 2014'!F2089),0,'October 2014'!F2089))</f>
        <v>2724.77</v>
      </c>
    </row>
    <row r="1249" spans="1:2" x14ac:dyDescent="0.2">
      <c r="A1249" t="str">
        <f>IF(ISBLANK('October 2014'!A2090),"",IF(ISTEXT('October 2014'!A2090),0,'October 2014'!A2090))</f>
        <v/>
      </c>
      <c r="B1249">
        <f>IF(ISBLANK('October 2014'!F2090),"",IF(ISTEXT('October 2014'!F2090),0,'October 2014'!F2090))</f>
        <v>675</v>
      </c>
    </row>
    <row r="1250" spans="1:2" x14ac:dyDescent="0.2">
      <c r="A1250" t="str">
        <f>IF(ISBLANK('October 2014'!A2091),"",IF(ISTEXT('October 2014'!A2091),0,'October 2014'!A2091))</f>
        <v/>
      </c>
      <c r="B1250">
        <f>IF(ISBLANK('October 2014'!F2091),"",IF(ISTEXT('October 2014'!F2091),0,'October 2014'!F2091))</f>
        <v>1021.57</v>
      </c>
    </row>
    <row r="1251" spans="1:2" x14ac:dyDescent="0.2">
      <c r="A1251" t="str">
        <f>IF(ISBLANK('October 2014'!A2092),"",IF(ISTEXT('October 2014'!A2092),0,'October 2014'!A2092))</f>
        <v/>
      </c>
      <c r="B1251">
        <f>IF(ISBLANK('October 2014'!F2092),"",IF(ISTEXT('October 2014'!F2092),0,'October 2014'!F2092))</f>
        <v>607.83000000000004</v>
      </c>
    </row>
    <row r="1252" spans="1:2" x14ac:dyDescent="0.2">
      <c r="A1252" t="str">
        <f>IF(ISBLANK('October 2014'!A2093),"",IF(ISTEXT('October 2014'!A2093),0,'October 2014'!A2093))</f>
        <v/>
      </c>
      <c r="B1252">
        <f>IF(ISBLANK('October 2014'!F2093),"",IF(ISTEXT('October 2014'!F2093),0,'October 2014'!F2093))</f>
        <v>195.9</v>
      </c>
    </row>
    <row r="1253" spans="1:2" x14ac:dyDescent="0.2">
      <c r="A1253" t="str">
        <f>IF(ISBLANK('October 2014'!A2094),"",IF(ISTEXT('October 2014'!A2094),0,'October 2014'!A2094))</f>
        <v/>
      </c>
      <c r="B1253">
        <f>IF(ISBLANK('October 2014'!F2094),"",IF(ISTEXT('October 2014'!F2094),0,'October 2014'!F2094))</f>
        <v>375</v>
      </c>
    </row>
    <row r="1254" spans="1:2" x14ac:dyDescent="0.2">
      <c r="A1254" t="str">
        <f>IF(ISBLANK('October 2014'!A2095),"",IF(ISTEXT('October 2014'!A2095),0,'October 2014'!A2095))</f>
        <v/>
      </c>
      <c r="B1254">
        <f>IF(ISBLANK('October 2014'!F2095),"",IF(ISTEXT('October 2014'!F2095),0,'October 2014'!F2095))</f>
        <v>4751.37</v>
      </c>
    </row>
    <row r="1255" spans="1:2" x14ac:dyDescent="0.2">
      <c r="A1255" t="str">
        <f>IF(ISBLANK('October 2014'!A2096),"",IF(ISTEXT('October 2014'!A2096),0,'October 2014'!A2096))</f>
        <v/>
      </c>
      <c r="B1255">
        <f>IF(ISBLANK('October 2014'!F2096),"",IF(ISTEXT('October 2014'!F2096),0,'October 2014'!F2096))</f>
        <v>336.69</v>
      </c>
    </row>
    <row r="1256" spans="1:2" x14ac:dyDescent="0.2">
      <c r="A1256" t="str">
        <f>IF(ISBLANK('October 2014'!A2097),"",IF(ISTEXT('October 2014'!A2097),0,'October 2014'!A2097))</f>
        <v/>
      </c>
      <c r="B1256">
        <f>IF(ISBLANK('October 2014'!F2097),"",IF(ISTEXT('October 2014'!F2097),0,'October 2014'!F2097))</f>
        <v>1646.41</v>
      </c>
    </row>
    <row r="1257" spans="1:2" x14ac:dyDescent="0.2">
      <c r="A1257" t="str">
        <f>IF(ISBLANK('October 2014'!A2098),"",IF(ISTEXT('October 2014'!A2098),0,'October 2014'!A2098))</f>
        <v/>
      </c>
      <c r="B1257">
        <f>IF(ISBLANK('October 2014'!F2098),"",IF(ISTEXT('October 2014'!F2098),0,'October 2014'!F2098))</f>
        <v>1140</v>
      </c>
    </row>
    <row r="1258" spans="1:2" x14ac:dyDescent="0.2">
      <c r="A1258" t="str">
        <f>IF(ISBLANK('October 2014'!A2099),"",IF(ISTEXT('October 2014'!A2099),0,'October 2014'!A2099))</f>
        <v/>
      </c>
      <c r="B1258">
        <f>IF(ISBLANK('October 2014'!F2099),"",IF(ISTEXT('October 2014'!F2099),0,'October 2014'!F2099))</f>
        <v>90</v>
      </c>
    </row>
    <row r="1259" spans="1:2" x14ac:dyDescent="0.2">
      <c r="A1259" t="str">
        <f>IF(ISBLANK('October 2014'!A2100),"",IF(ISTEXT('October 2014'!A2100),0,'October 2014'!A2100))</f>
        <v/>
      </c>
      <c r="B1259">
        <f>IF(ISBLANK('October 2014'!F2100),"",IF(ISTEXT('October 2014'!F2100),0,'October 2014'!F2100))</f>
        <v>1144.8399999999999</v>
      </c>
    </row>
    <row r="1260" spans="1:2" x14ac:dyDescent="0.2">
      <c r="A1260" t="str">
        <f>IF(ISBLANK('October 2014'!A2101),"",IF(ISTEXT('October 2014'!A2101),0,'October 2014'!A2101))</f>
        <v/>
      </c>
      <c r="B1260">
        <f>IF(ISBLANK('October 2014'!F2101),"",IF(ISTEXT('October 2014'!F2101),0,'October 2014'!F2101))</f>
        <v>60</v>
      </c>
    </row>
    <row r="1261" spans="1:2" x14ac:dyDescent="0.2">
      <c r="A1261" t="str">
        <f>IF(ISBLANK('October 2014'!A2102),"",IF(ISTEXT('October 2014'!A2102),0,'October 2014'!A2102))</f>
        <v/>
      </c>
      <c r="B1261">
        <f>IF(ISBLANK('October 2014'!F2102),"",IF(ISTEXT('October 2014'!F2102),0,'October 2014'!F2102))</f>
        <v>120</v>
      </c>
    </row>
    <row r="1262" spans="1:2" x14ac:dyDescent="0.2">
      <c r="A1262" t="str">
        <f>IF(ISBLANK('October 2014'!A2103),"",IF(ISTEXT('October 2014'!A2103),0,'October 2014'!A2103))</f>
        <v/>
      </c>
      <c r="B1262">
        <f>IF(ISBLANK('October 2014'!F2103),"",IF(ISTEXT('October 2014'!F2103),0,'October 2014'!F2103))</f>
        <v>630</v>
      </c>
    </row>
    <row r="1263" spans="1:2" x14ac:dyDescent="0.2">
      <c r="A1263" t="str">
        <f>IF(ISBLANK('October 2014'!A2104),"",IF(ISTEXT('October 2014'!A2104),0,'October 2014'!A2104))</f>
        <v/>
      </c>
      <c r="B1263">
        <f>IF(ISBLANK('October 2014'!F2104),"",IF(ISTEXT('October 2014'!F2104),0,'October 2014'!F2104))</f>
        <v>900</v>
      </c>
    </row>
    <row r="1264" spans="1:2" x14ac:dyDescent="0.2">
      <c r="A1264" t="str">
        <f>IF(ISBLANK('October 2014'!A2105),"",IF(ISTEXT('October 2014'!A2105),0,'October 2014'!A2105))</f>
        <v/>
      </c>
      <c r="B1264">
        <f>IF(ISBLANK('October 2014'!F2105),"",IF(ISTEXT('October 2014'!F2105),0,'October 2014'!F2105))</f>
        <v>3483.2</v>
      </c>
    </row>
    <row r="1265" spans="1:2" x14ac:dyDescent="0.2">
      <c r="A1265" t="str">
        <f>IF(ISBLANK('October 2014'!A2106),"",IF(ISTEXT('October 2014'!A2106),0,'October 2014'!A2106))</f>
        <v/>
      </c>
      <c r="B1265">
        <f>IF(ISBLANK('October 2014'!F2106),"",IF(ISTEXT('October 2014'!F2106),0,'October 2014'!F2106))</f>
        <v>300</v>
      </c>
    </row>
    <row r="1266" spans="1:2" x14ac:dyDescent="0.2">
      <c r="A1266" t="str">
        <f>IF(ISBLANK('October 2014'!A2107),"",IF(ISTEXT('October 2014'!A2107),0,'October 2014'!A2107))</f>
        <v/>
      </c>
      <c r="B1266">
        <f>IF(ISBLANK('October 2014'!F2107),"",IF(ISTEXT('October 2014'!F2107),0,'October 2014'!F2107))</f>
        <v>1207.46</v>
      </c>
    </row>
    <row r="1267" spans="1:2" x14ac:dyDescent="0.2">
      <c r="A1267" t="str">
        <f>IF(ISBLANK('October 2014'!A2108),"",IF(ISTEXT('October 2014'!A2108),0,'October 2014'!A2108))</f>
        <v/>
      </c>
      <c r="B1267">
        <f>IF(ISBLANK('October 2014'!F2108),"",IF(ISTEXT('October 2014'!F2108),0,'October 2014'!F2108))</f>
        <v>540</v>
      </c>
    </row>
    <row r="1268" spans="1:2" x14ac:dyDescent="0.2">
      <c r="A1268" t="str">
        <f>IF(ISBLANK('October 2014'!A2109),"",IF(ISTEXT('October 2014'!A2109),0,'October 2014'!A2109))</f>
        <v/>
      </c>
      <c r="B1268">
        <f>IF(ISBLANK('October 2014'!F2109),"",IF(ISTEXT('October 2014'!F2109),0,'October 2014'!F2109))</f>
        <v>630</v>
      </c>
    </row>
    <row r="1269" spans="1:2" x14ac:dyDescent="0.2">
      <c r="A1269" t="str">
        <f>IF(ISBLANK('October 2014'!A2110),"",IF(ISTEXT('October 2014'!A2110),0,'October 2014'!A2110))</f>
        <v/>
      </c>
      <c r="B1269">
        <f>IF(ISBLANK('October 2014'!F2110),"",IF(ISTEXT('October 2014'!F2110),0,'October 2014'!F2110))</f>
        <v>795</v>
      </c>
    </row>
    <row r="1270" spans="1:2" x14ac:dyDescent="0.2">
      <c r="A1270">
        <f>IF(ISBLANK('October 2014'!A2111),"",IF(ISTEXT('October 2014'!A2111),0,'October 2014'!A2111))</f>
        <v>408902</v>
      </c>
      <c r="B1270">
        <f>IF(ISBLANK('October 2014'!F2111),"",IF(ISTEXT('October 2014'!F2111),0,'October 2014'!F2111))</f>
        <v>120</v>
      </c>
    </row>
    <row r="1271" spans="1:2" x14ac:dyDescent="0.2">
      <c r="A1271">
        <f>IF(ISBLANK('October 2014'!A2115),"",IF(ISTEXT('October 2014'!A2115),0,'October 2014'!A2115))</f>
        <v>408358</v>
      </c>
      <c r="B1271">
        <f>IF(ISBLANK('October 2014'!F2115),"",IF(ISTEXT('October 2014'!F2115),0,'October 2014'!F2115))</f>
        <v>4006.08</v>
      </c>
    </row>
    <row r="1272" spans="1:2" x14ac:dyDescent="0.2">
      <c r="A1272">
        <f>IF(ISBLANK('October 2014'!A2119),"",IF(ISTEXT('October 2014'!A2119),0,'October 2014'!A2119))</f>
        <v>408692</v>
      </c>
      <c r="B1272">
        <f>IF(ISBLANK('October 2014'!F2119),"",IF(ISTEXT('October 2014'!F2119),0,'October 2014'!F2119))</f>
        <v>100</v>
      </c>
    </row>
    <row r="1273" spans="1:2" x14ac:dyDescent="0.2">
      <c r="A1273" t="str">
        <f>IF(ISBLANK('October 2014'!A2120),"",IF(ISTEXT('October 2014'!A2120),0,'October 2014'!A2120))</f>
        <v/>
      </c>
      <c r="B1273">
        <f>IF(ISBLANK('October 2014'!F2120),"",IF(ISTEXT('October 2014'!F2120),0,'October 2014'!F2120))</f>
        <v>450</v>
      </c>
    </row>
    <row r="1274" spans="1:2" x14ac:dyDescent="0.2">
      <c r="A1274">
        <f>IF(ISBLANK('October 2014'!A2124),"",IF(ISTEXT('October 2014'!A2124),0,'October 2014'!A2124))</f>
        <v>92556</v>
      </c>
      <c r="B1274">
        <f>IF(ISBLANK('October 2014'!F2124),"",IF(ISTEXT('October 2014'!F2124),0,'October 2014'!F2124))</f>
        <v>9642.25</v>
      </c>
    </row>
    <row r="1275" spans="1:2" x14ac:dyDescent="0.2">
      <c r="A1275">
        <f>IF(ISBLANK('October 2014'!A2125),"",IF(ISTEXT('October 2014'!A2125),0,'October 2014'!A2125))</f>
        <v>92581</v>
      </c>
      <c r="B1275">
        <f>IF(ISBLANK('October 2014'!F2125),"",IF(ISTEXT('October 2014'!F2125),0,'October 2014'!F2125))</f>
        <v>9781.73</v>
      </c>
    </row>
    <row r="1276" spans="1:2" x14ac:dyDescent="0.2">
      <c r="A1276">
        <f>IF(ISBLANK('October 2014'!A2129),"",IF(ISTEXT('October 2014'!A2129),0,'October 2014'!A2129))</f>
        <v>408004</v>
      </c>
      <c r="B1276">
        <f>IF(ISBLANK('October 2014'!F2129),"",IF(ISTEXT('October 2014'!F2129),0,'October 2014'!F2129))</f>
        <v>475</v>
      </c>
    </row>
    <row r="1277" spans="1:2" x14ac:dyDescent="0.2">
      <c r="A1277">
        <f>IF(ISBLANK('October 2014'!A2130),"",IF(ISTEXT('October 2014'!A2130),0,'October 2014'!A2130))</f>
        <v>409063</v>
      </c>
      <c r="B1277">
        <f>IF(ISBLANK('October 2014'!F2130),"",IF(ISTEXT('October 2014'!F2130),0,'October 2014'!F2130))</f>
        <v>125</v>
      </c>
    </row>
    <row r="1278" spans="1:2" x14ac:dyDescent="0.2">
      <c r="A1278">
        <f>IF(ISBLANK('October 2014'!A2134),"",IF(ISTEXT('October 2014'!A2134),0,'October 2014'!A2134))</f>
        <v>408851</v>
      </c>
      <c r="B1278">
        <f>IF(ISBLANK('October 2014'!F2134),"",IF(ISTEXT('October 2014'!F2134),0,'October 2014'!F2134))</f>
        <v>2494.06</v>
      </c>
    </row>
    <row r="1279" spans="1:2" x14ac:dyDescent="0.2">
      <c r="A1279">
        <f>IF(ISBLANK('October 2014'!A2135),"",IF(ISTEXT('October 2014'!A2135),0,'October 2014'!A2135))</f>
        <v>409064</v>
      </c>
      <c r="B1279">
        <f>IF(ISBLANK('October 2014'!F2135),"",IF(ISTEXT('October 2014'!F2135),0,'October 2014'!F2135))</f>
        <v>3374.49</v>
      </c>
    </row>
    <row r="1280" spans="1:2" x14ac:dyDescent="0.2">
      <c r="A1280">
        <f>IF(ISBLANK('October 2014'!A2139),"",IF(ISTEXT('October 2014'!A2139),0,'October 2014'!A2139))</f>
        <v>407825</v>
      </c>
      <c r="B1280">
        <f>IF(ISBLANK('October 2014'!F2139),"",IF(ISTEXT('October 2014'!F2139),0,'October 2014'!F2139))</f>
        <v>99.61</v>
      </c>
    </row>
    <row r="1281" spans="1:2" x14ac:dyDescent="0.2">
      <c r="A1281" t="str">
        <f>IF(ISBLANK('October 2014'!A2140),"",IF(ISTEXT('October 2014'!A2140),0,'October 2014'!A2140))</f>
        <v/>
      </c>
      <c r="B1281" t="str">
        <f>IF(ISBLANK('October 2014'!F2140),"",IF(ISTEXT('October 2014'!F2140),0,'October 2014'!F2140))</f>
        <v/>
      </c>
    </row>
    <row r="1282" spans="1:2" x14ac:dyDescent="0.2">
      <c r="A1282">
        <f>IF(ISBLANK('October 2014'!A2141),"",IF(ISTEXT('October 2014'!A2141),0,'October 2014'!A2141))</f>
        <v>408113</v>
      </c>
      <c r="B1282">
        <f>IF(ISBLANK('October 2014'!F2141),"",IF(ISTEXT('October 2014'!F2141),0,'October 2014'!F2141))</f>
        <v>41.57</v>
      </c>
    </row>
    <row r="1283" spans="1:2" x14ac:dyDescent="0.2">
      <c r="A1283">
        <f>IF(ISBLANK('October 2014'!A2142),"",IF(ISTEXT('October 2014'!A2142),0,'October 2014'!A2142))</f>
        <v>408525</v>
      </c>
      <c r="B1283">
        <f>IF(ISBLANK('October 2014'!F2142),"",IF(ISTEXT('October 2014'!F2142),0,'October 2014'!F2142))</f>
        <v>85.3</v>
      </c>
    </row>
    <row r="1284" spans="1:2" x14ac:dyDescent="0.2">
      <c r="A1284" t="str">
        <f>IF(ISBLANK('October 2014'!A2143),"",IF(ISTEXT('October 2014'!A2143),0,'October 2014'!A2143))</f>
        <v/>
      </c>
      <c r="B1284" t="str">
        <f>IF(ISBLANK('October 2014'!F2143),"",IF(ISTEXT('October 2014'!F2143),0,'October 2014'!F2143))</f>
        <v/>
      </c>
    </row>
    <row r="1285" spans="1:2" x14ac:dyDescent="0.2">
      <c r="A1285">
        <f>IF(ISBLANK('October 2014'!A2144),"",IF(ISTEXT('October 2014'!A2144),0,'October 2014'!A2144))</f>
        <v>408526</v>
      </c>
      <c r="B1285">
        <f>IF(ISBLANK('October 2014'!F2144),"",IF(ISTEXT('October 2014'!F2144),0,'October 2014'!F2144))</f>
        <v>75.709999999999994</v>
      </c>
    </row>
    <row r="1286" spans="1:2" x14ac:dyDescent="0.2">
      <c r="A1286">
        <f>IF(ISBLANK('October 2014'!A2145),"",IF(ISTEXT('October 2014'!A2145),0,'October 2014'!A2145))</f>
        <v>408527</v>
      </c>
      <c r="B1286">
        <f>IF(ISBLANK('October 2014'!F2145),"",IF(ISTEXT('October 2014'!F2145),0,'October 2014'!F2145))</f>
        <v>173.26</v>
      </c>
    </row>
    <row r="1287" spans="1:2" x14ac:dyDescent="0.2">
      <c r="A1287" t="str">
        <f>IF(ISBLANK('October 2014'!A2146),"",IF(ISTEXT('October 2014'!A2146),0,'October 2014'!A2146))</f>
        <v/>
      </c>
      <c r="B1287" t="str">
        <f>IF(ISBLANK('October 2014'!F2146),"",IF(ISTEXT('October 2014'!F2146),0,'October 2014'!F2146))</f>
        <v/>
      </c>
    </row>
    <row r="1288" spans="1:2" x14ac:dyDescent="0.2">
      <c r="A1288">
        <f>IF(ISBLANK('October 2014'!A2147),"",IF(ISTEXT('October 2014'!A2147),0,'October 2014'!A2147))</f>
        <v>408528</v>
      </c>
      <c r="B1288">
        <f>IF(ISBLANK('October 2014'!F2147),"",IF(ISTEXT('October 2014'!F2147),0,'October 2014'!F2147))</f>
        <v>61.3</v>
      </c>
    </row>
    <row r="1289" spans="1:2" x14ac:dyDescent="0.2">
      <c r="A1289">
        <f>IF(ISBLANK('October 2014'!A2148),"",IF(ISTEXT('October 2014'!A2148),0,'October 2014'!A2148))</f>
        <v>408529</v>
      </c>
      <c r="B1289">
        <f>IF(ISBLANK('October 2014'!F2148),"",IF(ISTEXT('October 2014'!F2148),0,'October 2014'!F2148))</f>
        <v>318.79000000000002</v>
      </c>
    </row>
    <row r="1290" spans="1:2" x14ac:dyDescent="0.2">
      <c r="A1290">
        <f>IF(ISBLANK('October 2014'!A2149),"",IF(ISTEXT('October 2014'!A2149),0,'October 2014'!A2149))</f>
        <v>408530</v>
      </c>
      <c r="B1290">
        <f>IF(ISBLANK('October 2014'!F2149),"",IF(ISTEXT('October 2014'!F2149),0,'October 2014'!F2149))</f>
        <v>76.5</v>
      </c>
    </row>
    <row r="1291" spans="1:2" x14ac:dyDescent="0.2">
      <c r="A1291">
        <f>IF(ISBLANK('October 2014'!A2153),"",IF(ISTEXT('October 2014'!A2153),0,'October 2014'!A2153))</f>
        <v>408903</v>
      </c>
      <c r="B1291">
        <f>IF(ISBLANK('October 2014'!F2153),"",IF(ISTEXT('October 2014'!F2153),0,'October 2014'!F2153))</f>
        <v>100</v>
      </c>
    </row>
    <row r="1292" spans="1:2" x14ac:dyDescent="0.2">
      <c r="A1292" t="str">
        <f>IF(ISBLANK('October 2014'!A2154),"",IF(ISTEXT('October 2014'!A2154),0,'October 2014'!A2154))</f>
        <v/>
      </c>
      <c r="B1292">
        <f>IF(ISBLANK('October 2014'!F2154),"",IF(ISTEXT('October 2014'!F2154),0,'October 2014'!F2154))</f>
        <v>450</v>
      </c>
    </row>
    <row r="1293" spans="1:2" x14ac:dyDescent="0.2">
      <c r="A1293" t="str">
        <f>IF(ISBLANK('October 2014'!A2155),"",IF(ISTEXT('October 2014'!A2155),0,'October 2014'!A2155))</f>
        <v/>
      </c>
      <c r="B1293">
        <f>IF(ISBLANK('October 2014'!F2155),"",IF(ISTEXT('October 2014'!F2155),0,'October 2014'!F2155))</f>
        <v>450</v>
      </c>
    </row>
    <row r="1294" spans="1:2" x14ac:dyDescent="0.2">
      <c r="A1294">
        <f>IF(ISBLANK('October 2014'!A2159),"",IF(ISTEXT('October 2014'!A2159),0,'October 2014'!A2159))</f>
        <v>409065</v>
      </c>
      <c r="B1294">
        <f>IF(ISBLANK('October 2014'!F2159),"",IF(ISTEXT('October 2014'!F2159),0,'October 2014'!F2159))</f>
        <v>43000</v>
      </c>
    </row>
    <row r="1295" spans="1:2" x14ac:dyDescent="0.2">
      <c r="A1295">
        <f>IF(ISBLANK('October 2014'!A2163),"",IF(ISTEXT('October 2014'!A2163),0,'October 2014'!A2163))</f>
        <v>408114</v>
      </c>
      <c r="B1295">
        <f>IF(ISBLANK('October 2014'!F2163),"",IF(ISTEXT('October 2014'!F2163),0,'October 2014'!F2163))</f>
        <v>75</v>
      </c>
    </row>
    <row r="1296" spans="1:2" x14ac:dyDescent="0.2">
      <c r="A1296">
        <f>IF(ISBLANK('October 2014'!A2164),"",IF(ISTEXT('October 2014'!A2164),0,'October 2014'!A2164))</f>
        <v>408693</v>
      </c>
      <c r="B1296">
        <f>IF(ISBLANK('October 2014'!F2164),"",IF(ISTEXT('October 2014'!F2164),0,'October 2014'!F2164))</f>
        <v>75</v>
      </c>
    </row>
    <row r="1297" spans="1:2" x14ac:dyDescent="0.2">
      <c r="A1297">
        <f>IF(ISBLANK('October 2014'!A2165),"",IF(ISTEXT('October 2014'!A2165),0,'October 2014'!A2165))</f>
        <v>409066</v>
      </c>
      <c r="B1297">
        <f>IF(ISBLANK('October 2014'!F2165),"",IF(ISTEXT('October 2014'!F2165),0,'October 2014'!F2165))</f>
        <v>75</v>
      </c>
    </row>
    <row r="1298" spans="1:2" x14ac:dyDescent="0.2">
      <c r="A1298">
        <f>IF(ISBLANK('October 2014'!A2166),"",IF(ISTEXT('October 2014'!A2166),0,'October 2014'!A2166))</f>
        <v>409067</v>
      </c>
      <c r="B1298">
        <f>IF(ISBLANK('October 2014'!F2166),"",IF(ISTEXT('October 2014'!F2166),0,'October 2014'!F2166))</f>
        <v>75</v>
      </c>
    </row>
    <row r="1299" spans="1:2" x14ac:dyDescent="0.2">
      <c r="A1299">
        <f>IF(ISBLANK('October 2014'!A2170),"",IF(ISTEXT('October 2014'!A2170),0,'October 2014'!A2170))</f>
        <v>409068</v>
      </c>
      <c r="B1299">
        <f>IF(ISBLANK('October 2014'!F2170),"",IF(ISTEXT('October 2014'!F2170),0,'October 2014'!F2170))</f>
        <v>68</v>
      </c>
    </row>
    <row r="1300" spans="1:2" x14ac:dyDescent="0.2">
      <c r="A1300" t="str">
        <f>IF(ISBLANK('October 2014'!A2171),"",IF(ISTEXT('October 2014'!A2171),0,'October 2014'!A2171))</f>
        <v/>
      </c>
      <c r="B1300" t="str">
        <f>IF(ISBLANK('October 2014'!F2171),"",IF(ISTEXT('October 2014'!F2171),0,'October 2014'!F2171))</f>
        <v/>
      </c>
    </row>
    <row r="1301" spans="1:2" x14ac:dyDescent="0.2">
      <c r="A1301">
        <f>IF(ISBLANK('October 2014'!A2175),"",IF(ISTEXT('October 2014'!A2175),0,'October 2014'!A2175))</f>
        <v>408359</v>
      </c>
      <c r="B1301">
        <f>IF(ISBLANK('October 2014'!F2175),"",IF(ISTEXT('October 2014'!F2175),0,'October 2014'!F2175))</f>
        <v>150</v>
      </c>
    </row>
    <row r="1302" spans="1:2" x14ac:dyDescent="0.2">
      <c r="A1302">
        <f>IF(ISBLANK('October 2014'!A2179),"",IF(ISTEXT('October 2014'!A2179),0,'October 2014'!A2179))</f>
        <v>408531</v>
      </c>
      <c r="B1302">
        <f>IF(ISBLANK('October 2014'!F2179),"",IF(ISTEXT('October 2014'!F2179),0,'October 2014'!F2179))</f>
        <v>447.5</v>
      </c>
    </row>
    <row r="1303" spans="1:2" x14ac:dyDescent="0.2">
      <c r="A1303">
        <f>IF(ISBLANK('October 2014'!A2183),"",IF(ISTEXT('October 2014'!A2183),0,'October 2014'!A2183))</f>
        <v>407826</v>
      </c>
      <c r="B1303">
        <f>IF(ISBLANK('October 2014'!F2183),"",IF(ISTEXT('October 2014'!F2183),0,'October 2014'!F2183))</f>
        <v>450</v>
      </c>
    </row>
    <row r="1304" spans="1:2" x14ac:dyDescent="0.2">
      <c r="A1304" t="str">
        <f>IF(ISBLANK('October 2014'!A2184),"",IF(ISTEXT('October 2014'!A2184),0,'October 2014'!A2184))</f>
        <v/>
      </c>
      <c r="B1304">
        <f>IF(ISBLANK('October 2014'!F2184),"",IF(ISTEXT('October 2014'!F2184),0,'October 2014'!F2184))</f>
        <v>150</v>
      </c>
    </row>
    <row r="1305" spans="1:2" x14ac:dyDescent="0.2">
      <c r="A1305">
        <f>IF(ISBLANK('October 2014'!A2185),"",IF(ISTEXT('October 2014'!A2185),0,'October 2014'!A2185))</f>
        <v>408115</v>
      </c>
      <c r="B1305">
        <f>IF(ISBLANK('October 2014'!F2185),"",IF(ISTEXT('October 2014'!F2185),0,'October 2014'!F2185))</f>
        <v>450</v>
      </c>
    </row>
    <row r="1306" spans="1:2" x14ac:dyDescent="0.2">
      <c r="A1306" t="str">
        <f>IF(ISBLANK('October 2014'!A2186),"",IF(ISTEXT('October 2014'!A2186),0,'October 2014'!A2186))</f>
        <v/>
      </c>
      <c r="B1306">
        <f>IF(ISBLANK('October 2014'!F2186),"",IF(ISTEXT('October 2014'!F2186),0,'October 2014'!F2186))</f>
        <v>500</v>
      </c>
    </row>
    <row r="1307" spans="1:2" x14ac:dyDescent="0.2">
      <c r="A1307">
        <f>IF(ISBLANK('October 2014'!A2187),"",IF(ISTEXT('October 2014'!A2187),0,'October 2014'!A2187))</f>
        <v>408532</v>
      </c>
      <c r="B1307">
        <f>IF(ISBLANK('October 2014'!F2187),"",IF(ISTEXT('October 2014'!F2187),0,'October 2014'!F2187))</f>
        <v>450</v>
      </c>
    </row>
    <row r="1308" spans="1:2" x14ac:dyDescent="0.2">
      <c r="A1308" t="str">
        <f>IF(ISBLANK('October 2014'!A2188),"",IF(ISTEXT('October 2014'!A2188),0,'October 2014'!A2188))</f>
        <v/>
      </c>
      <c r="B1308">
        <f>IF(ISBLANK('October 2014'!F2188),"",IF(ISTEXT('October 2014'!F2188),0,'October 2014'!F2188))</f>
        <v>450</v>
      </c>
    </row>
    <row r="1309" spans="1:2" x14ac:dyDescent="0.2">
      <c r="A1309">
        <f>IF(ISBLANK('October 2014'!A2189),"",IF(ISTEXT('October 2014'!A2189),0,'October 2014'!A2189))</f>
        <v>408694</v>
      </c>
      <c r="B1309">
        <f>IF(ISBLANK('October 2014'!F2189),"",IF(ISTEXT('October 2014'!F2189),0,'October 2014'!F2189))</f>
        <v>100</v>
      </c>
    </row>
    <row r="1310" spans="1:2" x14ac:dyDescent="0.2">
      <c r="A1310" t="str">
        <f>IF(ISBLANK('October 2014'!A2190),"",IF(ISTEXT('October 2014'!A2190),0,'October 2014'!A2190))</f>
        <v/>
      </c>
      <c r="B1310">
        <f>IF(ISBLANK('October 2014'!F2190),"",IF(ISTEXT('October 2014'!F2190),0,'October 2014'!F2190))</f>
        <v>100</v>
      </c>
    </row>
    <row r="1311" spans="1:2" x14ac:dyDescent="0.2">
      <c r="A1311" t="str">
        <f>IF(ISBLANK('October 2014'!A2191),"",IF(ISTEXT('October 2014'!A2191),0,'October 2014'!A2191))</f>
        <v/>
      </c>
      <c r="B1311">
        <f>IF(ISBLANK('October 2014'!F2191),"",IF(ISTEXT('October 2014'!F2191),0,'October 2014'!F2191))</f>
        <v>100</v>
      </c>
    </row>
    <row r="1312" spans="1:2" x14ac:dyDescent="0.2">
      <c r="A1312" t="str">
        <f>IF(ISBLANK('October 2014'!A2192),"",IF(ISTEXT('October 2014'!A2192),0,'October 2014'!A2192))</f>
        <v/>
      </c>
      <c r="B1312">
        <f>IF(ISBLANK('October 2014'!F2192),"",IF(ISTEXT('October 2014'!F2192),0,'October 2014'!F2192))</f>
        <v>100</v>
      </c>
    </row>
    <row r="1313" spans="1:2" x14ac:dyDescent="0.2">
      <c r="A1313" t="str">
        <f>IF(ISBLANK('October 2014'!A2193),"",IF(ISTEXT('October 2014'!A2193),0,'October 2014'!A2193))</f>
        <v/>
      </c>
      <c r="B1313">
        <f>IF(ISBLANK('October 2014'!F2193),"",IF(ISTEXT('October 2014'!F2193),0,'October 2014'!F2193))</f>
        <v>100</v>
      </c>
    </row>
    <row r="1314" spans="1:2" x14ac:dyDescent="0.2">
      <c r="A1314" t="str">
        <f>IF(ISBLANK('October 2014'!A2194),"",IF(ISTEXT('October 2014'!A2194),0,'October 2014'!A2194))</f>
        <v/>
      </c>
      <c r="B1314">
        <f>IF(ISBLANK('October 2014'!F2194),"",IF(ISTEXT('October 2014'!F2194),0,'October 2014'!F2194))</f>
        <v>100</v>
      </c>
    </row>
    <row r="1315" spans="1:2" x14ac:dyDescent="0.2">
      <c r="A1315">
        <f>IF(ISBLANK('October 2014'!A2195),"",IF(ISTEXT('October 2014'!A2195),0,'October 2014'!A2195))</f>
        <v>408904</v>
      </c>
      <c r="B1315">
        <f>IF(ISBLANK('October 2014'!F2195),"",IF(ISTEXT('October 2014'!F2195),0,'October 2014'!F2195))</f>
        <v>3700</v>
      </c>
    </row>
    <row r="1316" spans="1:2" x14ac:dyDescent="0.2">
      <c r="A1316" t="str">
        <f>IF(ISBLANK('October 2014'!A2196),"",IF(ISTEXT('October 2014'!A2196),0,'October 2014'!A2196))</f>
        <v/>
      </c>
      <c r="B1316" t="str">
        <f>IF(ISBLANK('October 2014'!F2196),"",IF(ISTEXT('October 2014'!F2196),0,'October 2014'!F2196))</f>
        <v/>
      </c>
    </row>
    <row r="1317" spans="1:2" x14ac:dyDescent="0.2">
      <c r="A1317" t="str">
        <f>IF(ISBLANK('October 2014'!A2197),"",IF(ISTEXT('October 2014'!A2197),0,'October 2014'!A2197))</f>
        <v/>
      </c>
      <c r="B1317">
        <f>IF(ISBLANK('October 2014'!F2197),"",IF(ISTEXT('October 2014'!F2197),0,'October 2014'!F2197))</f>
        <v>3500</v>
      </c>
    </row>
    <row r="1318" spans="1:2" x14ac:dyDescent="0.2">
      <c r="A1318">
        <f>IF(ISBLANK('October 2014'!A2198),"",IF(ISTEXT('October 2014'!A2198),0,'October 2014'!A2198))</f>
        <v>409069</v>
      </c>
      <c r="B1318">
        <f>IF(ISBLANK('October 2014'!F2198),"",IF(ISTEXT('October 2014'!F2198),0,'October 2014'!F2198))</f>
        <v>500</v>
      </c>
    </row>
    <row r="1319" spans="1:2" x14ac:dyDescent="0.2">
      <c r="A1319">
        <f>IF(ISBLANK('October 2014'!A2202),"",IF(ISTEXT('October 2014'!A2202),0,'October 2014'!A2202))</f>
        <v>407827</v>
      </c>
      <c r="B1319">
        <f>IF(ISBLANK('October 2014'!F2202),"",IF(ISTEXT('October 2014'!F2202),0,'October 2014'!F2202))</f>
        <v>978.18</v>
      </c>
    </row>
    <row r="1320" spans="1:2" x14ac:dyDescent="0.2">
      <c r="A1320">
        <f>IF(ISBLANK('October 2014'!A2206),"",IF(ISTEXT('October 2014'!A2206),0,'October 2014'!A2206))</f>
        <v>408360</v>
      </c>
      <c r="B1320">
        <f>IF(ISBLANK('October 2014'!F2206),"",IF(ISTEXT('October 2014'!F2206),0,'October 2014'!F2206))</f>
        <v>7168</v>
      </c>
    </row>
    <row r="1321" spans="1:2" x14ac:dyDescent="0.2">
      <c r="A1321">
        <f>IF(ISBLANK('October 2014'!A2210),"",IF(ISTEXT('October 2014'!A2210),0,'October 2014'!A2210))</f>
        <v>408905</v>
      </c>
      <c r="B1321">
        <f>IF(ISBLANK('October 2014'!F2210),"",IF(ISTEXT('October 2014'!F2210),0,'October 2014'!F2210))</f>
        <v>450</v>
      </c>
    </row>
    <row r="1322" spans="1:2" x14ac:dyDescent="0.2">
      <c r="A1322">
        <f>IF(ISBLANK('October 2014'!A2214),"",IF(ISTEXT('October 2014'!A2214),0,'October 2014'!A2214))</f>
        <v>408361</v>
      </c>
      <c r="B1322">
        <f>IF(ISBLANK('October 2014'!F2214),"",IF(ISTEXT('October 2014'!F2214),0,'October 2014'!F2214))</f>
        <v>870</v>
      </c>
    </row>
    <row r="1323" spans="1:2" x14ac:dyDescent="0.2">
      <c r="A1323">
        <f>IF(ISBLANK('October 2014'!A2218),"",IF(ISTEXT('October 2014'!A2218),0,'October 2014'!A2218))</f>
        <v>407828</v>
      </c>
      <c r="B1323">
        <f>IF(ISBLANK('October 2014'!F2218),"",IF(ISTEXT('October 2014'!F2218),0,'October 2014'!F2218))</f>
        <v>500</v>
      </c>
    </row>
    <row r="1324" spans="1:2" x14ac:dyDescent="0.2">
      <c r="A1324">
        <f>IF(ISBLANK('October 2014'!A2222),"",IF(ISTEXT('October 2014'!A2222),0,'October 2014'!A2222))</f>
        <v>407979</v>
      </c>
      <c r="B1324">
        <f>IF(ISBLANK('October 2014'!F2222),"",IF(ISTEXT('October 2014'!F2222),0,'October 2014'!F2222))</f>
        <v>116489.13</v>
      </c>
    </row>
    <row r="1325" spans="1:2" x14ac:dyDescent="0.2">
      <c r="A1325" t="str">
        <f>IF(ISBLANK('October 2014'!A2223),"",IF(ISTEXT('October 2014'!A2223),0,'October 2014'!A2223))</f>
        <v/>
      </c>
      <c r="B1325" t="str">
        <f>IF(ISBLANK('October 2014'!F2223),"",IF(ISTEXT('October 2014'!F2223),0,'October 2014'!F2223))</f>
        <v/>
      </c>
    </row>
    <row r="1326" spans="1:2" x14ac:dyDescent="0.2">
      <c r="A1326">
        <f>IF(ISBLANK('October 2014'!A2224),"",IF(ISTEXT('October 2014'!A2224),0,'October 2014'!A2224))</f>
        <v>408362</v>
      </c>
      <c r="B1326">
        <f>IF(ISBLANK('October 2014'!F2224),"",IF(ISTEXT('October 2014'!F2224),0,'October 2014'!F2224))</f>
        <v>1170.31</v>
      </c>
    </row>
    <row r="1327" spans="1:2" x14ac:dyDescent="0.2">
      <c r="A1327">
        <f>IF(ISBLANK('October 2014'!A2228),"",IF(ISTEXT('October 2014'!A2228),0,'October 2014'!A2228))</f>
        <v>408363</v>
      </c>
      <c r="B1327">
        <f>IF(ISBLANK('October 2014'!F2228),"",IF(ISTEXT('October 2014'!F2228),0,'October 2014'!F2228))</f>
        <v>12096.54</v>
      </c>
    </row>
    <row r="1328" spans="1:2" x14ac:dyDescent="0.2">
      <c r="A1328">
        <f>IF(ISBLANK('October 2014'!A2232),"",IF(ISTEXT('October 2014'!A2232),0,'October 2014'!A2232))</f>
        <v>408806</v>
      </c>
      <c r="B1328">
        <f>IF(ISBLANK('October 2014'!F2232),"",IF(ISTEXT('October 2014'!F2232),0,'October 2014'!F2232))</f>
        <v>1197</v>
      </c>
    </row>
    <row r="1329" spans="1:2" x14ac:dyDescent="0.2">
      <c r="A1329">
        <f>IF(ISBLANK('October 2014'!A2236),"",IF(ISTEXT('October 2014'!A2236),0,'October 2014'!A2236))</f>
        <v>408116</v>
      </c>
      <c r="B1329">
        <f>IF(ISBLANK('October 2014'!F2236),"",IF(ISTEXT('October 2014'!F2236),0,'October 2014'!F2236))</f>
        <v>38.08</v>
      </c>
    </row>
    <row r="1330" spans="1:2" x14ac:dyDescent="0.2">
      <c r="A1330">
        <f>IF(ISBLANK('October 2014'!A2240),"",IF(ISTEXT('October 2014'!A2240),0,'October 2014'!A2240))</f>
        <v>407671</v>
      </c>
      <c r="B1330">
        <f>IF(ISBLANK('October 2014'!F2240),"",IF(ISTEXT('October 2014'!F2240),0,'October 2014'!F2240))</f>
        <v>50000</v>
      </c>
    </row>
    <row r="1331" spans="1:2" x14ac:dyDescent="0.2">
      <c r="A1331">
        <f>IF(ISBLANK('October 2014'!A2241),"",IF(ISTEXT('October 2014'!A2241),0,'October 2014'!A2241))</f>
        <v>408450</v>
      </c>
      <c r="B1331">
        <f>IF(ISBLANK('October 2014'!F2241),"",IF(ISTEXT('October 2014'!F2241),0,'October 2014'!F2241))</f>
        <v>50000</v>
      </c>
    </row>
    <row r="1332" spans="1:2" x14ac:dyDescent="0.2">
      <c r="A1332">
        <f>IF(ISBLANK('October 2014'!A2245),"",IF(ISTEXT('October 2014'!A2245),0,'October 2014'!A2245))</f>
        <v>408695</v>
      </c>
      <c r="B1332">
        <f>IF(ISBLANK('October 2014'!F2245),"",IF(ISTEXT('October 2014'!F2245),0,'October 2014'!F2245))</f>
        <v>70.239999999999995</v>
      </c>
    </row>
    <row r="1333" spans="1:2" x14ac:dyDescent="0.2">
      <c r="A1333">
        <f>IF(ISBLANK('October 2014'!A2249),"",IF(ISTEXT('October 2014'!A2249),0,'October 2014'!A2249))</f>
        <v>408696</v>
      </c>
      <c r="B1333">
        <f>IF(ISBLANK('October 2014'!F2249),"",IF(ISTEXT('October 2014'!F2249),0,'October 2014'!F2249))</f>
        <v>38.08</v>
      </c>
    </row>
    <row r="1334" spans="1:2" x14ac:dyDescent="0.2">
      <c r="A1334">
        <f>IF(ISBLANK('October 2014'!A2253),"",IF(ISTEXT('October 2014'!A2253),0,'October 2014'!A2253))</f>
        <v>407829</v>
      </c>
      <c r="B1334">
        <f>IF(ISBLANK('October 2014'!F2253),"",IF(ISTEXT('October 2014'!F2253),0,'October 2014'!F2253))</f>
        <v>45.92</v>
      </c>
    </row>
    <row r="1335" spans="1:2" x14ac:dyDescent="0.2">
      <c r="A1335">
        <f>IF(ISBLANK('October 2014'!A2257),"",IF(ISTEXT('October 2014'!A2257),0,'October 2014'!A2257))</f>
        <v>407830</v>
      </c>
      <c r="B1335">
        <f>IF(ISBLANK('October 2014'!F2257),"",IF(ISTEXT('October 2014'!F2257),0,'October 2014'!F2257))</f>
        <v>10.64</v>
      </c>
    </row>
    <row r="1336" spans="1:2" x14ac:dyDescent="0.2">
      <c r="A1336">
        <f>IF(ISBLANK('October 2014'!A2261),"",IF(ISTEXT('October 2014'!A2261),0,'October 2014'!A2261))</f>
        <v>408906</v>
      </c>
      <c r="B1336">
        <f>IF(ISBLANK('October 2014'!F2261),"",IF(ISTEXT('October 2014'!F2261),0,'October 2014'!F2261))</f>
        <v>16468.2</v>
      </c>
    </row>
    <row r="1337" spans="1:2" x14ac:dyDescent="0.2">
      <c r="A1337" t="str">
        <f>IF(ISBLANK('October 2014'!A2262),"",IF(ISTEXT('October 2014'!A2262),0,'October 2014'!A2262))</f>
        <v/>
      </c>
      <c r="B1337" t="str">
        <f>IF(ISBLANK('October 2014'!F2262),"",IF(ISTEXT('October 2014'!F2262),0,'October 2014'!F2262))</f>
        <v/>
      </c>
    </row>
    <row r="1338" spans="1:2" x14ac:dyDescent="0.2">
      <c r="A1338">
        <f>IF(ISBLANK('October 2014'!A2266),"",IF(ISTEXT('October 2014'!A2266),0,'October 2014'!A2266))</f>
        <v>408117</v>
      </c>
      <c r="B1338">
        <f>IF(ISBLANK('October 2014'!F2266),"",IF(ISTEXT('October 2014'!F2266),0,'October 2014'!F2266))</f>
        <v>341.52</v>
      </c>
    </row>
    <row r="1339" spans="1:2" x14ac:dyDescent="0.2">
      <c r="A1339">
        <f>IF(ISBLANK('October 2014'!A2267),"",IF(ISTEXT('October 2014'!A2267),0,'October 2014'!A2267))</f>
        <v>408118</v>
      </c>
      <c r="B1339">
        <f>IF(ISBLANK('October 2014'!F2267),"",IF(ISTEXT('October 2014'!F2267),0,'October 2014'!F2267))</f>
        <v>237.95</v>
      </c>
    </row>
    <row r="1340" spans="1:2" x14ac:dyDescent="0.2">
      <c r="A1340">
        <f>IF(ISBLANK('October 2014'!A2271),"",IF(ISTEXT('October 2014'!A2271),0,'October 2014'!A2271))</f>
        <v>408807</v>
      </c>
      <c r="B1340">
        <f>IF(ISBLANK('October 2014'!F2271),"",IF(ISTEXT('October 2014'!F2271),0,'October 2014'!F2271))</f>
        <v>3446.41</v>
      </c>
    </row>
    <row r="1341" spans="1:2" x14ac:dyDescent="0.2">
      <c r="A1341">
        <f>IF(ISBLANK('October 2014'!A2275),"",IF(ISTEXT('October 2014'!A2275),0,'October 2014'!A2275))</f>
        <v>408808</v>
      </c>
      <c r="B1341">
        <f>IF(ISBLANK('October 2014'!F2275),"",IF(ISTEXT('October 2014'!F2275),0,'October 2014'!F2275))</f>
        <v>3446.41</v>
      </c>
    </row>
    <row r="1342" spans="1:2" x14ac:dyDescent="0.2">
      <c r="A1342">
        <f>IF(ISBLANK('October 2014'!A2279),"",IF(ISTEXT('October 2014'!A2279),0,'October 2014'!A2279))</f>
        <v>409070</v>
      </c>
      <c r="B1342">
        <f>IF(ISBLANK('October 2014'!F2279),"",IF(ISTEXT('October 2014'!F2279),0,'October 2014'!F2279))</f>
        <v>7733</v>
      </c>
    </row>
    <row r="1343" spans="1:2" x14ac:dyDescent="0.2">
      <c r="A1343">
        <f>IF(ISBLANK('October 2014'!A2283),"",IF(ISTEXT('October 2014'!A2283),0,'October 2014'!A2283))</f>
        <v>408119</v>
      </c>
      <c r="B1343">
        <f>IF(ISBLANK('October 2014'!F2283),"",IF(ISTEXT('October 2014'!F2283),0,'October 2014'!F2283))</f>
        <v>803.25</v>
      </c>
    </row>
    <row r="1344" spans="1:2" x14ac:dyDescent="0.2">
      <c r="A1344">
        <f>IF(ISBLANK('October 2014'!A2287),"",IF(ISTEXT('October 2014'!A2287),0,'October 2014'!A2287))</f>
        <v>408981</v>
      </c>
      <c r="B1344">
        <f>IF(ISBLANK('October 2014'!F2287),"",IF(ISTEXT('October 2014'!F2287),0,'October 2014'!F2287))</f>
        <v>5.23</v>
      </c>
    </row>
    <row r="1345" spans="1:2" x14ac:dyDescent="0.2">
      <c r="A1345">
        <f>IF(ISBLANK('October 2014'!A2291),"",IF(ISTEXT('October 2014'!A2291),0,'October 2014'!A2291))</f>
        <v>408120</v>
      </c>
      <c r="B1345">
        <f>IF(ISBLANK('October 2014'!F2291),"",IF(ISTEXT('October 2014'!F2291),0,'October 2014'!F2291))</f>
        <v>1277</v>
      </c>
    </row>
    <row r="1346" spans="1:2" x14ac:dyDescent="0.2">
      <c r="A1346">
        <f>IF(ISBLANK('October 2014'!A2292),"",IF(ISTEXT('October 2014'!A2292),0,'October 2014'!A2292))</f>
        <v>408364</v>
      </c>
      <c r="B1346">
        <f>IF(ISBLANK('October 2014'!F2292),"",IF(ISTEXT('October 2014'!F2292),0,'October 2014'!F2292))</f>
        <v>507</v>
      </c>
    </row>
    <row r="1347" spans="1:2" x14ac:dyDescent="0.2">
      <c r="A1347" t="str">
        <f>IF(ISBLANK('October 2014'!A2293),"",IF(ISTEXT('October 2014'!A2293),0,'October 2014'!A2293))</f>
        <v/>
      </c>
      <c r="B1347" t="str">
        <f>IF(ISBLANK('October 2014'!F2293),"",IF(ISTEXT('October 2014'!F2293),0,'October 2014'!F2293))</f>
        <v/>
      </c>
    </row>
    <row r="1348" spans="1:2" x14ac:dyDescent="0.2">
      <c r="A1348">
        <f>IF(ISBLANK('October 2014'!A2294),"",IF(ISTEXT('October 2014'!A2294),0,'October 2014'!A2294))</f>
        <v>408697</v>
      </c>
      <c r="B1348">
        <f>IF(ISBLANK('October 2014'!F2294),"",IF(ISTEXT('October 2014'!F2294),0,'October 2014'!F2294))</f>
        <v>845</v>
      </c>
    </row>
    <row r="1349" spans="1:2" x14ac:dyDescent="0.2">
      <c r="A1349">
        <f>IF(ISBLANK('October 2014'!A2298),"",IF(ISTEXT('October 2014'!A2298),0,'October 2014'!A2298))</f>
        <v>409071</v>
      </c>
      <c r="B1349">
        <f>IF(ISBLANK('October 2014'!F2298),"",IF(ISTEXT('October 2014'!F2298),0,'October 2014'!F2298))</f>
        <v>248.9</v>
      </c>
    </row>
    <row r="1350" spans="1:2" x14ac:dyDescent="0.2">
      <c r="A1350">
        <f>IF(ISBLANK('October 2014'!A2302),"",IF(ISTEXT('October 2014'!A2302),0,'October 2014'!A2302))</f>
        <v>408365</v>
      </c>
      <c r="B1350">
        <f>IF(ISBLANK('October 2014'!F2302),"",IF(ISTEXT('October 2014'!F2302),0,'October 2014'!F2302))</f>
        <v>39096</v>
      </c>
    </row>
    <row r="1351" spans="1:2" x14ac:dyDescent="0.2">
      <c r="A1351">
        <f>IF(ISBLANK('October 2014'!A2306),"",IF(ISTEXT('October 2014'!A2306),0,'October 2014'!A2306))</f>
        <v>408366</v>
      </c>
      <c r="B1351">
        <f>IF(ISBLANK('October 2014'!F2306),"",IF(ISTEXT('October 2014'!F2306),0,'October 2014'!F2306))</f>
        <v>1141</v>
      </c>
    </row>
    <row r="1352" spans="1:2" x14ac:dyDescent="0.2">
      <c r="A1352">
        <f>IF(ISBLANK('October 2014'!A2310),"",IF(ISTEXT('October 2014'!A2310),0,'October 2014'!A2310))</f>
        <v>408698</v>
      </c>
      <c r="B1352">
        <f>IF(ISBLANK('October 2014'!F2310),"",IF(ISTEXT('October 2014'!F2310),0,'October 2014'!F2310))</f>
        <v>440</v>
      </c>
    </row>
    <row r="1353" spans="1:2" x14ac:dyDescent="0.2">
      <c r="A1353">
        <f>IF(ISBLANK('October 2014'!A2314),"",IF(ISTEXT('October 2014'!A2314),0,'October 2014'!A2314))</f>
        <v>408852</v>
      </c>
      <c r="B1353">
        <f>IF(ISBLANK('October 2014'!F2314),"",IF(ISTEXT('October 2014'!F2314),0,'October 2014'!F2314))</f>
        <v>2163.21</v>
      </c>
    </row>
    <row r="1354" spans="1:2" x14ac:dyDescent="0.2">
      <c r="A1354">
        <f>IF(ISBLANK('October 2014'!A2318),"",IF(ISTEXT('October 2014'!A2318),0,'October 2014'!A2318))</f>
        <v>407831</v>
      </c>
      <c r="B1354">
        <f>IF(ISBLANK('October 2014'!F2318),"",IF(ISTEXT('October 2014'!F2318),0,'October 2014'!F2318))</f>
        <v>500</v>
      </c>
    </row>
    <row r="1355" spans="1:2" x14ac:dyDescent="0.2">
      <c r="A1355" t="str">
        <f>IF(ISBLANK('October 2014'!A2319),"",IF(ISTEXT('October 2014'!A2319),0,'October 2014'!A2319))</f>
        <v/>
      </c>
      <c r="B1355">
        <f>IF(ISBLANK('October 2014'!F2319),"",IF(ISTEXT('October 2014'!F2319),0,'October 2014'!F2319))</f>
        <v>250</v>
      </c>
    </row>
    <row r="1356" spans="1:2" x14ac:dyDescent="0.2">
      <c r="A1356" t="str">
        <f>IF(ISBLANK('October 2014'!A2320),"",IF(ISTEXT('October 2014'!A2320),0,'October 2014'!A2320))</f>
        <v/>
      </c>
      <c r="B1356">
        <f>IF(ISBLANK('October 2014'!F2320),"",IF(ISTEXT('October 2014'!F2320),0,'October 2014'!F2320))</f>
        <v>500</v>
      </c>
    </row>
    <row r="1357" spans="1:2" x14ac:dyDescent="0.2">
      <c r="A1357" t="str">
        <f>IF(ISBLANK('October 2014'!A2321),"",IF(ISTEXT('October 2014'!A2321),0,'October 2014'!A2321))</f>
        <v/>
      </c>
      <c r="B1357">
        <f>IF(ISBLANK('October 2014'!F2321),"",IF(ISTEXT('October 2014'!F2321),0,'October 2014'!F2321))</f>
        <v>250</v>
      </c>
    </row>
    <row r="1358" spans="1:2" x14ac:dyDescent="0.2">
      <c r="A1358">
        <f>IF(ISBLANK('October 2014'!A2325),"",IF(ISTEXT('October 2014'!A2325),0,'October 2014'!A2325))</f>
        <v>407832</v>
      </c>
      <c r="B1358">
        <f>IF(ISBLANK('October 2014'!F2325),"",IF(ISTEXT('October 2014'!F2325),0,'October 2014'!F2325))</f>
        <v>3.92</v>
      </c>
    </row>
    <row r="1359" spans="1:2" x14ac:dyDescent="0.2">
      <c r="A1359">
        <f>IF(ISBLANK('October 2014'!A2329),"",IF(ISTEXT('October 2014'!A2329),0,'October 2014'!A2329))</f>
        <v>407980</v>
      </c>
      <c r="B1359">
        <f>IF(ISBLANK('October 2014'!F2329),"",IF(ISTEXT('October 2014'!F2329),0,'October 2014'!F2329))</f>
        <v>3800</v>
      </c>
    </row>
    <row r="1360" spans="1:2" x14ac:dyDescent="0.2">
      <c r="A1360">
        <f>IF(ISBLANK('October 2014'!A2333),"",IF(ISTEXT('October 2014'!A2333),0,'October 2014'!A2333))</f>
        <v>408699</v>
      </c>
      <c r="B1360">
        <f>IF(ISBLANK('October 2014'!F2333),"",IF(ISTEXT('October 2014'!F2333),0,'October 2014'!F2333))</f>
        <v>1016.52</v>
      </c>
    </row>
    <row r="1361" spans="1:2" x14ac:dyDescent="0.2">
      <c r="A1361">
        <f>IF(ISBLANK('October 2014'!A2337),"",IF(ISTEXT('October 2014'!A2337),0,'October 2014'!A2337))</f>
        <v>407833</v>
      </c>
      <c r="B1361">
        <f>IF(ISBLANK('October 2014'!F2337),"",IF(ISTEXT('October 2014'!F2337),0,'October 2014'!F2337))</f>
        <v>841.8</v>
      </c>
    </row>
    <row r="1362" spans="1:2" x14ac:dyDescent="0.2">
      <c r="A1362" t="str">
        <f>IF(ISBLANK('October 2014'!A2338),"",IF(ISTEXT('October 2014'!A2338),0,'October 2014'!A2338))</f>
        <v/>
      </c>
      <c r="B1362" t="str">
        <f>IF(ISBLANK('October 2014'!F2338),"",IF(ISTEXT('October 2014'!F2338),0,'October 2014'!F2338))</f>
        <v/>
      </c>
    </row>
    <row r="1363" spans="1:2" x14ac:dyDescent="0.2">
      <c r="A1363">
        <f>IF(ISBLANK('October 2014'!A2342),"",IF(ISTEXT('October 2014'!A2342),0,'October 2014'!A2342))</f>
        <v>408121</v>
      </c>
      <c r="B1363">
        <f>IF(ISBLANK('October 2014'!F2342),"",IF(ISTEXT('October 2014'!F2342),0,'October 2014'!F2342))</f>
        <v>59.92</v>
      </c>
    </row>
    <row r="1364" spans="1:2" x14ac:dyDescent="0.2">
      <c r="A1364">
        <f>IF(ISBLANK('October 2014'!A2346),"",IF(ISTEXT('October 2014'!A2346),0,'October 2014'!A2346))</f>
        <v>407834</v>
      </c>
      <c r="B1364">
        <f>IF(ISBLANK('October 2014'!F2346),"",IF(ISTEXT('October 2014'!F2346),0,'October 2014'!F2346))</f>
        <v>111793</v>
      </c>
    </row>
    <row r="1365" spans="1:2" x14ac:dyDescent="0.2">
      <c r="A1365">
        <f>IF(ISBLANK('October 2014'!A2350),"",IF(ISTEXT('October 2014'!A2350),0,'October 2014'!A2350))</f>
        <v>408853</v>
      </c>
      <c r="B1365">
        <f>IF(ISBLANK('October 2014'!F2350),"",IF(ISTEXT('October 2014'!F2350),0,'October 2014'!F2350))</f>
        <v>9848.9699999999993</v>
      </c>
    </row>
    <row r="1366" spans="1:2" x14ac:dyDescent="0.2">
      <c r="A1366">
        <f>IF(ISBLANK('October 2014'!A2354),"",IF(ISTEXT('October 2014'!A2354),0,'October 2014'!A2354))</f>
        <v>92546</v>
      </c>
      <c r="B1366">
        <f>IF(ISBLANK('October 2014'!F2354),"",IF(ISTEXT('October 2014'!F2354),0,'October 2014'!F2354))</f>
        <v>13690</v>
      </c>
    </row>
    <row r="1367" spans="1:2" x14ac:dyDescent="0.2">
      <c r="A1367">
        <f>IF(ISBLANK('October 2014'!A2355),"",IF(ISTEXT('October 2014'!A2355),0,'October 2014'!A2355))</f>
        <v>92605</v>
      </c>
      <c r="B1367">
        <f>IF(ISBLANK('October 2014'!F2355),"",IF(ISTEXT('October 2014'!F2355),0,'October 2014'!F2355))</f>
        <v>13690</v>
      </c>
    </row>
    <row r="1368" spans="1:2" x14ac:dyDescent="0.2">
      <c r="A1368">
        <f>IF(ISBLANK('October 2014'!A2359),"",IF(ISTEXT('October 2014'!A2359),0,'October 2014'!A2359))</f>
        <v>407835</v>
      </c>
      <c r="B1368">
        <f>IF(ISBLANK('October 2014'!F2359),"",IF(ISTEXT('October 2014'!F2359),0,'October 2014'!F2359))</f>
        <v>225</v>
      </c>
    </row>
    <row r="1369" spans="1:2" x14ac:dyDescent="0.2">
      <c r="A1369" t="str">
        <f>IF(ISBLANK('October 2014'!A2360),"",IF(ISTEXT('October 2014'!A2360),0,'October 2014'!A2360))</f>
        <v/>
      </c>
      <c r="B1369">
        <f>IF(ISBLANK('October 2014'!F2360),"",IF(ISTEXT('October 2014'!F2360),0,'October 2014'!F2360))</f>
        <v>1500</v>
      </c>
    </row>
    <row r="1370" spans="1:2" x14ac:dyDescent="0.2">
      <c r="A1370">
        <f>IF(ISBLANK('October 2014'!A2361),"",IF(ISTEXT('October 2014'!A2361),0,'October 2014'!A2361))</f>
        <v>408122</v>
      </c>
      <c r="B1370">
        <f>IF(ISBLANK('October 2014'!F2361),"",IF(ISTEXT('October 2014'!F2361),0,'October 2014'!F2361))</f>
        <v>1431.25</v>
      </c>
    </row>
    <row r="1371" spans="1:2" x14ac:dyDescent="0.2">
      <c r="A1371">
        <f>IF(ISBLANK('October 2014'!A2362),"",IF(ISTEXT('October 2014'!A2362),0,'October 2014'!A2362))</f>
        <v>408533</v>
      </c>
      <c r="B1371">
        <f>IF(ISBLANK('October 2014'!F2362),"",IF(ISTEXT('October 2014'!F2362),0,'October 2014'!F2362))</f>
        <v>750</v>
      </c>
    </row>
    <row r="1372" spans="1:2" x14ac:dyDescent="0.2">
      <c r="A1372" t="str">
        <f>IF(ISBLANK('October 2014'!A2363),"",IF(ISTEXT('October 2014'!A2363),0,'October 2014'!A2363))</f>
        <v/>
      </c>
      <c r="B1372">
        <f>IF(ISBLANK('October 2014'!F2363),"",IF(ISTEXT('October 2014'!F2363),0,'October 2014'!F2363))</f>
        <v>1250</v>
      </c>
    </row>
    <row r="1373" spans="1:2" x14ac:dyDescent="0.2">
      <c r="A1373">
        <f>IF(ISBLANK('October 2014'!A2364),"",IF(ISTEXT('October 2014'!A2364),0,'October 2014'!A2364))</f>
        <v>408907</v>
      </c>
      <c r="B1373">
        <f>IF(ISBLANK('October 2014'!F2364),"",IF(ISTEXT('October 2014'!F2364),0,'October 2014'!F2364))</f>
        <v>450</v>
      </c>
    </row>
    <row r="1374" spans="1:2" x14ac:dyDescent="0.2">
      <c r="A1374" t="str">
        <f>IF(ISBLANK('October 2014'!A2365),"",IF(ISTEXT('October 2014'!A2365),0,'October 2014'!A2365))</f>
        <v/>
      </c>
      <c r="B1374">
        <f>IF(ISBLANK('October 2014'!F2365),"",IF(ISTEXT('October 2014'!F2365),0,'October 2014'!F2365))</f>
        <v>450</v>
      </c>
    </row>
    <row r="1375" spans="1:2" x14ac:dyDescent="0.2">
      <c r="A1375" t="str">
        <f>IF(ISBLANK('October 2014'!A2366),"",IF(ISTEXT('October 2014'!A2366),0,'October 2014'!A2366))</f>
        <v/>
      </c>
      <c r="B1375">
        <f>IF(ISBLANK('October 2014'!F2366),"",IF(ISTEXT('October 2014'!F2366),0,'October 2014'!F2366))</f>
        <v>1300</v>
      </c>
    </row>
    <row r="1376" spans="1:2" x14ac:dyDescent="0.2">
      <c r="A1376" t="str">
        <f>IF(ISBLANK('October 2014'!A2367),"",IF(ISTEXT('October 2014'!A2367),0,'October 2014'!A2367))</f>
        <v/>
      </c>
      <c r="B1376">
        <f>IF(ISBLANK('October 2014'!F2367),"",IF(ISTEXT('October 2014'!F2367),0,'October 2014'!F2367))</f>
        <v>250</v>
      </c>
    </row>
    <row r="1377" spans="1:2" x14ac:dyDescent="0.2">
      <c r="A1377" t="str">
        <f>IF(ISBLANK('October 2014'!A2368),"",IF(ISTEXT('October 2014'!A2368),0,'October 2014'!A2368))</f>
        <v/>
      </c>
      <c r="B1377">
        <f>IF(ISBLANK('October 2014'!F2368),"",IF(ISTEXT('October 2014'!F2368),0,'October 2014'!F2368))</f>
        <v>250</v>
      </c>
    </row>
    <row r="1378" spans="1:2" x14ac:dyDescent="0.2">
      <c r="A1378">
        <f>IF(ISBLANK('October 2014'!A2372),"",IF(ISTEXT('October 2014'!A2372),0,'October 2014'!A2372))</f>
        <v>408534</v>
      </c>
      <c r="B1378">
        <f>IF(ISBLANK('October 2014'!F2372),"",IF(ISTEXT('October 2014'!F2372),0,'October 2014'!F2372))</f>
        <v>500</v>
      </c>
    </row>
    <row r="1379" spans="1:2" x14ac:dyDescent="0.2">
      <c r="A1379">
        <f>IF(ISBLANK('October 2014'!A2376),"",IF(ISTEXT('October 2014'!A2376),0,'October 2014'!A2376))</f>
        <v>408535</v>
      </c>
      <c r="B1379">
        <f>IF(ISBLANK('October 2014'!F2376),"",IF(ISTEXT('October 2014'!F2376),0,'October 2014'!F2376))</f>
        <v>550</v>
      </c>
    </row>
    <row r="1380" spans="1:2" x14ac:dyDescent="0.2">
      <c r="A1380">
        <f>IF(ISBLANK('October 2014'!A2380),"",IF(ISTEXT('October 2014'!A2380),0,'October 2014'!A2380))</f>
        <v>408123</v>
      </c>
      <c r="B1380">
        <f>IF(ISBLANK('October 2014'!F2380),"",IF(ISTEXT('October 2014'!F2380),0,'October 2014'!F2380))</f>
        <v>5287.2</v>
      </c>
    </row>
    <row r="1381" spans="1:2" x14ac:dyDescent="0.2">
      <c r="A1381">
        <f>IF(ISBLANK('October 2014'!A2384),"",IF(ISTEXT('October 2014'!A2384),0,'October 2014'!A2384))</f>
        <v>407981</v>
      </c>
      <c r="B1381">
        <f>IF(ISBLANK('October 2014'!F2384),"",IF(ISTEXT('October 2014'!F2384),0,'October 2014'!F2384))</f>
        <v>239</v>
      </c>
    </row>
    <row r="1382" spans="1:2" x14ac:dyDescent="0.2">
      <c r="A1382">
        <f>IF(ISBLANK('October 2014'!A2385),"",IF(ISTEXT('October 2014'!A2385),0,'October 2014'!A2385))</f>
        <v>409072</v>
      </c>
      <c r="B1382">
        <f>IF(ISBLANK('October 2014'!F2385),"",IF(ISTEXT('October 2014'!F2385),0,'October 2014'!F2385))</f>
        <v>130</v>
      </c>
    </row>
    <row r="1383" spans="1:2" x14ac:dyDescent="0.2">
      <c r="A1383">
        <f>IF(ISBLANK('October 2014'!A2389),"",IF(ISTEXT('October 2014'!A2389),0,'October 2014'!A2389))</f>
        <v>407836</v>
      </c>
      <c r="B1383">
        <f>IF(ISBLANK('October 2014'!F2389),"",IF(ISTEXT('October 2014'!F2389),0,'October 2014'!F2389))</f>
        <v>4487.5</v>
      </c>
    </row>
    <row r="1384" spans="1:2" x14ac:dyDescent="0.2">
      <c r="A1384" t="str">
        <f>IF(ISBLANK('October 2014'!A2390),"",IF(ISTEXT('October 2014'!A2390),0,'October 2014'!A2390))</f>
        <v/>
      </c>
      <c r="B1384" t="str">
        <f>IF(ISBLANK('October 2014'!F2390),"",IF(ISTEXT('October 2014'!F2390),0,'October 2014'!F2390))</f>
        <v/>
      </c>
    </row>
    <row r="1385" spans="1:2" x14ac:dyDescent="0.2">
      <c r="A1385" t="str">
        <f>IF(ISBLANK('October 2014'!A2391),"",IF(ISTEXT('October 2014'!A2391),0,'October 2014'!A2391))</f>
        <v/>
      </c>
      <c r="B1385">
        <f>IF(ISBLANK('October 2014'!F2391),"",IF(ISTEXT('October 2014'!F2391),0,'October 2014'!F2391))</f>
        <v>100</v>
      </c>
    </row>
    <row r="1386" spans="1:2" x14ac:dyDescent="0.2">
      <c r="A1386" t="str">
        <f>IF(ISBLANK('October 2014'!A2392),"",IF(ISTEXT('October 2014'!A2392),0,'October 2014'!A2392))</f>
        <v/>
      </c>
      <c r="B1386">
        <f>IF(ISBLANK('October 2014'!F2392),"",IF(ISTEXT('October 2014'!F2392),0,'October 2014'!F2392))</f>
        <v>750</v>
      </c>
    </row>
    <row r="1387" spans="1:2" x14ac:dyDescent="0.2">
      <c r="A1387" t="str">
        <f>IF(ISBLANK('October 2014'!A2393),"",IF(ISTEXT('October 2014'!A2393),0,'October 2014'!A2393))</f>
        <v/>
      </c>
      <c r="B1387">
        <f>IF(ISBLANK('October 2014'!F2393),"",IF(ISTEXT('October 2014'!F2393),0,'October 2014'!F2393))</f>
        <v>100</v>
      </c>
    </row>
    <row r="1388" spans="1:2" x14ac:dyDescent="0.2">
      <c r="A1388" t="str">
        <f>IF(ISBLANK('October 2014'!A2394),"",IF(ISTEXT('October 2014'!A2394),0,'October 2014'!A2394))</f>
        <v/>
      </c>
      <c r="B1388">
        <f>IF(ISBLANK('October 2014'!F2394),"",IF(ISTEXT('October 2014'!F2394),0,'October 2014'!F2394))</f>
        <v>100</v>
      </c>
    </row>
    <row r="1389" spans="1:2" x14ac:dyDescent="0.2">
      <c r="A1389" t="str">
        <f>IF(ISBLANK('October 2014'!A2395),"",IF(ISTEXT('October 2014'!A2395),0,'October 2014'!A2395))</f>
        <v/>
      </c>
      <c r="B1389">
        <f>IF(ISBLANK('October 2014'!F2395),"",IF(ISTEXT('October 2014'!F2395),0,'October 2014'!F2395))</f>
        <v>100</v>
      </c>
    </row>
    <row r="1390" spans="1:2" x14ac:dyDescent="0.2">
      <c r="A1390" t="str">
        <f>IF(ISBLANK('October 2014'!A2396),"",IF(ISTEXT('October 2014'!A2396),0,'October 2014'!A2396))</f>
        <v/>
      </c>
      <c r="B1390">
        <f>IF(ISBLANK('October 2014'!F2396),"",IF(ISTEXT('October 2014'!F2396),0,'October 2014'!F2396))</f>
        <v>100</v>
      </c>
    </row>
    <row r="1391" spans="1:2" x14ac:dyDescent="0.2">
      <c r="A1391" t="str">
        <f>IF(ISBLANK('October 2014'!A2397),"",IF(ISTEXT('October 2014'!A2397),0,'October 2014'!A2397))</f>
        <v/>
      </c>
      <c r="B1391">
        <f>IF(ISBLANK('October 2014'!F2397),"",IF(ISTEXT('October 2014'!F2397),0,'October 2014'!F2397))</f>
        <v>100</v>
      </c>
    </row>
    <row r="1392" spans="1:2" x14ac:dyDescent="0.2">
      <c r="A1392">
        <f>IF(ISBLANK('October 2014'!A2398),"",IF(ISTEXT('October 2014'!A2398),0,'October 2014'!A2398))</f>
        <v>409073</v>
      </c>
      <c r="B1392">
        <f>IF(ISBLANK('October 2014'!F2398),"",IF(ISTEXT('October 2014'!F2398),0,'October 2014'!F2398))</f>
        <v>100</v>
      </c>
    </row>
    <row r="1393" spans="1:2" x14ac:dyDescent="0.2">
      <c r="A1393" t="str">
        <f>IF(ISBLANK('October 2014'!A2399),"",IF(ISTEXT('October 2014'!A2399),0,'October 2014'!A2399))</f>
        <v/>
      </c>
      <c r="B1393">
        <f>IF(ISBLANK('October 2014'!F2399),"",IF(ISTEXT('October 2014'!F2399),0,'October 2014'!F2399))</f>
        <v>100</v>
      </c>
    </row>
    <row r="1394" spans="1:2" x14ac:dyDescent="0.2">
      <c r="A1394" t="str">
        <f>IF(ISBLANK('October 2014'!A2400),"",IF(ISTEXT('October 2014'!A2400),0,'October 2014'!A2400))</f>
        <v/>
      </c>
      <c r="B1394">
        <f>IF(ISBLANK('October 2014'!F2400),"",IF(ISTEXT('October 2014'!F2400),0,'October 2014'!F2400))</f>
        <v>100</v>
      </c>
    </row>
    <row r="1395" spans="1:2" x14ac:dyDescent="0.2">
      <c r="A1395">
        <f>IF(ISBLANK('October 2014'!A2404),"",IF(ISTEXT('October 2014'!A2404),0,'October 2014'!A2404))</f>
        <v>408700</v>
      </c>
      <c r="B1395">
        <f>IF(ISBLANK('October 2014'!F2404),"",IF(ISTEXT('October 2014'!F2404),0,'October 2014'!F2404))</f>
        <v>218.51</v>
      </c>
    </row>
    <row r="1396" spans="1:2" x14ac:dyDescent="0.2">
      <c r="A1396">
        <f>IF(ISBLANK('October 2014'!A2408),"",IF(ISTEXT('October 2014'!A2408),0,'October 2014'!A2408))</f>
        <v>408367</v>
      </c>
      <c r="B1396">
        <f>IF(ISBLANK('October 2014'!F2408),"",IF(ISTEXT('October 2014'!F2408),0,'October 2014'!F2408))</f>
        <v>7798.79</v>
      </c>
    </row>
    <row r="1397" spans="1:2" x14ac:dyDescent="0.2">
      <c r="A1397">
        <f>IF(ISBLANK('October 2014'!A2412),"",IF(ISTEXT('October 2014'!A2412),0,'October 2014'!A2412))</f>
        <v>408368</v>
      </c>
      <c r="B1397">
        <f>IF(ISBLANK('October 2014'!F2412),"",IF(ISTEXT('October 2014'!F2412),0,'October 2014'!F2412))</f>
        <v>19635</v>
      </c>
    </row>
    <row r="1398" spans="1:2" x14ac:dyDescent="0.2">
      <c r="A1398">
        <f>IF(ISBLANK('October 2014'!A2416),"",IF(ISTEXT('October 2014'!A2416),0,'October 2014'!A2416))</f>
        <v>408124</v>
      </c>
      <c r="B1398">
        <f>IF(ISBLANK('October 2014'!F2416),"",IF(ISTEXT('October 2014'!F2416),0,'October 2014'!F2416))</f>
        <v>604.64</v>
      </c>
    </row>
    <row r="1399" spans="1:2" x14ac:dyDescent="0.2">
      <c r="A1399" t="str">
        <f>IF(ISBLANK('October 2014'!A2417),"",IF(ISTEXT('October 2014'!A2417),0,'October 2014'!A2417))</f>
        <v/>
      </c>
      <c r="B1399" t="str">
        <f>IF(ISBLANK('October 2014'!F2417),"",IF(ISTEXT('October 2014'!F2417),0,'October 2014'!F2417))</f>
        <v/>
      </c>
    </row>
    <row r="1400" spans="1:2" x14ac:dyDescent="0.2">
      <c r="A1400" t="str">
        <f>IF(ISBLANK('October 2014'!A2418),"",IF(ISTEXT('October 2014'!A2418),0,'October 2014'!A2418))</f>
        <v/>
      </c>
      <c r="B1400" t="str">
        <f>IF(ISBLANK('October 2014'!F2418),"",IF(ISTEXT('October 2014'!F2418),0,'October 2014'!F2418))</f>
        <v/>
      </c>
    </row>
    <row r="1401" spans="1:2" x14ac:dyDescent="0.2">
      <c r="A1401">
        <f>IF(ISBLANK('October 2014'!A2419),"",IF(ISTEXT('October 2014'!A2419),0,'October 2014'!A2419))</f>
        <v>409074</v>
      </c>
      <c r="B1401">
        <f>IF(ISBLANK('October 2014'!F2419),"",IF(ISTEXT('October 2014'!F2419),0,'October 2014'!F2419))</f>
        <v>7064.4</v>
      </c>
    </row>
    <row r="1402" spans="1:2" x14ac:dyDescent="0.2">
      <c r="A1402" t="str">
        <f>IF(ISBLANK('October 2014'!A2420),"",IF(ISTEXT('October 2014'!A2420),0,'October 2014'!A2420))</f>
        <v/>
      </c>
      <c r="B1402" t="str">
        <f>IF(ISBLANK('October 2014'!F2420),"",IF(ISTEXT('October 2014'!F2420),0,'October 2014'!F2420))</f>
        <v/>
      </c>
    </row>
    <row r="1403" spans="1:2" x14ac:dyDescent="0.2">
      <c r="A1403" t="str">
        <f>IF(ISBLANK('October 2014'!A2421),"",IF(ISTEXT('October 2014'!A2421),0,'October 2014'!A2421))</f>
        <v/>
      </c>
      <c r="B1403" t="str">
        <f>IF(ISBLANK('October 2014'!F2421),"",IF(ISTEXT('October 2014'!F2421),0,'October 2014'!F2421))</f>
        <v/>
      </c>
    </row>
    <row r="1404" spans="1:2" x14ac:dyDescent="0.2">
      <c r="A1404" t="str">
        <f>IF(ISBLANK('October 2014'!A2422),"",IF(ISTEXT('October 2014'!A2422),0,'October 2014'!A2422))</f>
        <v/>
      </c>
      <c r="B1404" t="str">
        <f>IF(ISBLANK('October 2014'!F2422),"",IF(ISTEXT('October 2014'!F2422),0,'October 2014'!F2422))</f>
        <v/>
      </c>
    </row>
    <row r="1405" spans="1:2" x14ac:dyDescent="0.2">
      <c r="A1405" t="str">
        <f>IF(ISBLANK('October 2014'!A2423),"",IF(ISTEXT('October 2014'!A2423),0,'October 2014'!A2423))</f>
        <v/>
      </c>
      <c r="B1405" t="str">
        <f>IF(ISBLANK('October 2014'!F2423),"",IF(ISTEXT('October 2014'!F2423),0,'October 2014'!F2423))</f>
        <v/>
      </c>
    </row>
    <row r="1406" spans="1:2" x14ac:dyDescent="0.2">
      <c r="A1406">
        <f>IF(ISBLANK('October 2014'!A2427),"",IF(ISTEXT('October 2014'!A2427),0,'October 2014'!A2427))</f>
        <v>409075</v>
      </c>
      <c r="B1406">
        <f>IF(ISBLANK('October 2014'!F2427),"",IF(ISTEXT('October 2014'!F2427),0,'October 2014'!F2427))</f>
        <v>760.77</v>
      </c>
    </row>
    <row r="1407" spans="1:2" x14ac:dyDescent="0.2">
      <c r="A1407">
        <f>IF(ISBLANK('October 2014'!A2431),"",IF(ISTEXT('October 2014'!A2431),0,'October 2014'!A2431))</f>
        <v>408908</v>
      </c>
      <c r="B1407">
        <f>IF(ISBLANK('October 2014'!F2431),"",IF(ISTEXT('October 2014'!F2431),0,'October 2014'!F2431))</f>
        <v>257.60000000000002</v>
      </c>
    </row>
    <row r="1408" spans="1:2" x14ac:dyDescent="0.2">
      <c r="A1408" t="str">
        <f>IF(ISBLANK('October 2014'!A2432),"",IF(ISTEXT('October 2014'!A2432),0,'October 2014'!A2432))</f>
        <v/>
      </c>
      <c r="B1408" t="str">
        <f>IF(ISBLANK('October 2014'!F2432),"",IF(ISTEXT('October 2014'!F2432),0,'October 2014'!F2432))</f>
        <v/>
      </c>
    </row>
    <row r="1409" spans="1:2" x14ac:dyDescent="0.2">
      <c r="A1409">
        <f>IF(ISBLANK('October 2014'!A2436),"",IF(ISTEXT('October 2014'!A2436),0,'October 2014'!A2436))</f>
        <v>407696</v>
      </c>
      <c r="B1409">
        <f>IF(ISBLANK('October 2014'!F2436),"",IF(ISTEXT('October 2014'!F2436),0,'October 2014'!F2436))</f>
        <v>1806</v>
      </c>
    </row>
    <row r="1410" spans="1:2" x14ac:dyDescent="0.2">
      <c r="A1410">
        <f>IF(ISBLANK('October 2014'!A2437),"",IF(ISTEXT('October 2014'!A2437),0,'October 2014'!A2437))</f>
        <v>408455</v>
      </c>
      <c r="B1410">
        <f>IF(ISBLANK('October 2014'!F2437),"",IF(ISTEXT('October 2014'!F2437),0,'October 2014'!F2437))</f>
        <v>1806</v>
      </c>
    </row>
    <row r="1411" spans="1:2" x14ac:dyDescent="0.2">
      <c r="A1411">
        <f>IF(ISBLANK('October 2014'!A2441),"",IF(ISTEXT('October 2014'!A2441),0,'October 2014'!A2441))</f>
        <v>408125</v>
      </c>
      <c r="B1411">
        <f>IF(ISBLANK('October 2014'!F2441),"",IF(ISTEXT('October 2014'!F2441),0,'October 2014'!F2441))</f>
        <v>199.55</v>
      </c>
    </row>
    <row r="1412" spans="1:2" x14ac:dyDescent="0.2">
      <c r="A1412">
        <f>IF(ISBLANK('October 2014'!A2442),"",IF(ISTEXT('October 2014'!A2442),0,'October 2014'!A2442))</f>
        <v>408909</v>
      </c>
      <c r="B1412">
        <f>IF(ISBLANK('October 2014'!F2442),"",IF(ISTEXT('October 2014'!F2442),0,'October 2014'!F2442))</f>
        <v>13.15</v>
      </c>
    </row>
    <row r="1413" spans="1:2" x14ac:dyDescent="0.2">
      <c r="A1413">
        <f>IF(ISBLANK('October 2014'!A2446),"",IF(ISTEXT('October 2014'!A2446),0,'October 2014'!A2446))</f>
        <v>408126</v>
      </c>
      <c r="B1413">
        <f>IF(ISBLANK('October 2014'!F2446),"",IF(ISTEXT('October 2014'!F2446),0,'October 2014'!F2446))</f>
        <v>520.96</v>
      </c>
    </row>
    <row r="1414" spans="1:2" x14ac:dyDescent="0.2">
      <c r="A1414" t="str">
        <f>IF(ISBLANK('October 2014'!A2447),"",IF(ISTEXT('October 2014'!A2447),0,'October 2014'!A2447))</f>
        <v/>
      </c>
      <c r="B1414">
        <f>IF(ISBLANK('October 2014'!F2447),"",IF(ISTEXT('October 2014'!F2447),0,'October 2014'!F2447))</f>
        <v>459.27</v>
      </c>
    </row>
    <row r="1415" spans="1:2" x14ac:dyDescent="0.2">
      <c r="A1415" t="str">
        <f>IF(ISBLANK('October 2014'!A2448),"",IF(ISTEXT('October 2014'!A2448),0,'October 2014'!A2448))</f>
        <v/>
      </c>
      <c r="B1415">
        <f>IF(ISBLANK('October 2014'!F2448),"",IF(ISTEXT('October 2014'!F2448),0,'October 2014'!F2448))</f>
        <v>-459.27</v>
      </c>
    </row>
    <row r="1416" spans="1:2" x14ac:dyDescent="0.2">
      <c r="A1416">
        <f>IF(ISBLANK('October 2014'!A2452),"",IF(ISTEXT('October 2014'!A2452),0,'October 2014'!A2452))</f>
        <v>408369</v>
      </c>
      <c r="B1416">
        <f>IF(ISBLANK('October 2014'!F2452),"",IF(ISTEXT('October 2014'!F2452),0,'October 2014'!F2452))</f>
        <v>6712.59</v>
      </c>
    </row>
    <row r="1417" spans="1:2" x14ac:dyDescent="0.2">
      <c r="A1417" t="str">
        <f>IF(ISBLANK('October 2014'!A2453),"",IF(ISTEXT('October 2014'!A2453),0,'October 2014'!A2453))</f>
        <v/>
      </c>
      <c r="B1417" t="str">
        <f>IF(ISBLANK('October 2014'!F2453),"",IF(ISTEXT('October 2014'!F2453),0,'October 2014'!F2453))</f>
        <v/>
      </c>
    </row>
    <row r="1418" spans="1:2" x14ac:dyDescent="0.2">
      <c r="A1418" t="str">
        <f>IF(ISBLANK('October 2014'!A2454),"",IF(ISTEXT('October 2014'!A2454),0,'October 2014'!A2454))</f>
        <v/>
      </c>
      <c r="B1418" t="str">
        <f>IF(ISBLANK('October 2014'!F2454),"",IF(ISTEXT('October 2014'!F2454),0,'October 2014'!F2454))</f>
        <v/>
      </c>
    </row>
    <row r="1419" spans="1:2" x14ac:dyDescent="0.2">
      <c r="A1419">
        <f>IF(ISBLANK('October 2014'!A2458),"",IF(ISTEXT('October 2014'!A2458),0,'October 2014'!A2458))</f>
        <v>408127</v>
      </c>
      <c r="B1419">
        <f>IF(ISBLANK('October 2014'!F2458),"",IF(ISTEXT('October 2014'!F2458),0,'October 2014'!F2458))</f>
        <v>2430.69</v>
      </c>
    </row>
    <row r="1420" spans="1:2" x14ac:dyDescent="0.2">
      <c r="A1420">
        <f>IF(ISBLANK('October 2014'!A2462),"",IF(ISTEXT('October 2014'!A2462),0,'October 2014'!A2462))</f>
        <v>408701</v>
      </c>
      <c r="B1420">
        <f>IF(ISBLANK('October 2014'!F2462),"",IF(ISTEXT('October 2014'!F2462),0,'October 2014'!F2462))</f>
        <v>11520.69</v>
      </c>
    </row>
    <row r="1421" spans="1:2" x14ac:dyDescent="0.2">
      <c r="A1421">
        <f>IF(ISBLANK('October 2014'!A2466),"",IF(ISTEXT('October 2014'!A2466),0,'October 2014'!A2466))</f>
        <v>408370</v>
      </c>
      <c r="B1421">
        <f>IF(ISBLANK('October 2014'!F2466),"",IF(ISTEXT('October 2014'!F2466),0,'October 2014'!F2466))</f>
        <v>200</v>
      </c>
    </row>
    <row r="1422" spans="1:2" x14ac:dyDescent="0.2">
      <c r="A1422" t="str">
        <f>IF(ISBLANK('October 2014'!A2467),"",IF(ISTEXT('October 2014'!A2467),0,'October 2014'!A2467))</f>
        <v/>
      </c>
      <c r="B1422" t="str">
        <f>IF(ISBLANK('October 2014'!F2467),"",IF(ISTEXT('October 2014'!F2467),0,'October 2014'!F2467))</f>
        <v/>
      </c>
    </row>
    <row r="1423" spans="1:2" x14ac:dyDescent="0.2">
      <c r="A1423">
        <f>IF(ISBLANK('October 2014'!A2471),"",IF(ISTEXT('October 2014'!A2471),0,'October 2014'!A2471))</f>
        <v>408702</v>
      </c>
      <c r="B1423">
        <f>IF(ISBLANK('October 2014'!F2471),"",IF(ISTEXT('October 2014'!F2471),0,'October 2014'!F2471))</f>
        <v>31109.8</v>
      </c>
    </row>
    <row r="1424" spans="1:2" x14ac:dyDescent="0.2">
      <c r="A1424">
        <f>IF(ISBLANK('October 2014'!A2475),"",IF(ISTEXT('October 2014'!A2475),0,'October 2014'!A2475))</f>
        <v>407697</v>
      </c>
      <c r="B1424">
        <f>IF(ISBLANK('October 2014'!F2475),"",IF(ISTEXT('October 2014'!F2475),0,'October 2014'!F2475))</f>
        <v>584.5</v>
      </c>
    </row>
    <row r="1425" spans="1:2" x14ac:dyDescent="0.2">
      <c r="A1425">
        <f>IF(ISBLANK('October 2014'!A2476),"",IF(ISTEXT('October 2014'!A2476),0,'October 2014'!A2476))</f>
        <v>408456</v>
      </c>
      <c r="B1425">
        <f>IF(ISBLANK('October 2014'!F2476),"",IF(ISTEXT('October 2014'!F2476),0,'October 2014'!F2476))</f>
        <v>581</v>
      </c>
    </row>
    <row r="1426" spans="1:2" x14ac:dyDescent="0.2">
      <c r="A1426">
        <f>IF(ISBLANK('October 2014'!A2480),"",IF(ISTEXT('October 2014'!A2480),0,'October 2014'!A2480))</f>
        <v>407837</v>
      </c>
      <c r="B1426">
        <f>IF(ISBLANK('October 2014'!F2480),"",IF(ISTEXT('October 2014'!F2480),0,'October 2014'!F2480))</f>
        <v>3325</v>
      </c>
    </row>
    <row r="1427" spans="1:2" x14ac:dyDescent="0.2">
      <c r="A1427" t="str">
        <f>IF(ISBLANK('October 2014'!A2481),"",IF(ISTEXT('October 2014'!A2481),0,'October 2014'!A2481))</f>
        <v/>
      </c>
      <c r="B1427" t="str">
        <f>IF(ISBLANK('October 2014'!F2481),"",IF(ISTEXT('October 2014'!F2481),0,'October 2014'!F2481))</f>
        <v/>
      </c>
    </row>
    <row r="1428" spans="1:2" x14ac:dyDescent="0.2">
      <c r="A1428" t="str">
        <f>IF(ISBLANK('October 2014'!A2482),"",IF(ISTEXT('October 2014'!A2482),0,'October 2014'!A2482))</f>
        <v/>
      </c>
      <c r="B1428">
        <f>IF(ISBLANK('October 2014'!F2482),"",IF(ISTEXT('October 2014'!F2482),0,'October 2014'!F2482))</f>
        <v>2835</v>
      </c>
    </row>
    <row r="1429" spans="1:2" x14ac:dyDescent="0.2">
      <c r="A1429">
        <f>IF(ISBLANK('October 2014'!A2483),"",IF(ISTEXT('October 2014'!A2483),0,'October 2014'!A2483))</f>
        <v>408128</v>
      </c>
      <c r="B1429">
        <f>IF(ISBLANK('October 2014'!F2483),"",IF(ISTEXT('October 2014'!F2483),0,'October 2014'!F2483))</f>
        <v>450</v>
      </c>
    </row>
    <row r="1430" spans="1:2" x14ac:dyDescent="0.2">
      <c r="A1430">
        <f>IF(ISBLANK('October 2014'!A2487),"",IF(ISTEXT('October 2014'!A2487),0,'October 2014'!A2487))</f>
        <v>408129</v>
      </c>
      <c r="B1430">
        <f>IF(ISBLANK('October 2014'!F2487),"",IF(ISTEXT('October 2014'!F2487),0,'October 2014'!F2487))</f>
        <v>750</v>
      </c>
    </row>
    <row r="1431" spans="1:2" x14ac:dyDescent="0.2">
      <c r="A1431">
        <f>IF(ISBLANK('October 2014'!A2488),"",IF(ISTEXT('October 2014'!A2488),0,'October 2014'!A2488))</f>
        <v>408536</v>
      </c>
      <c r="B1431">
        <f>IF(ISBLANK('October 2014'!F2488),"",IF(ISTEXT('October 2014'!F2488),0,'October 2014'!F2488))</f>
        <v>450</v>
      </c>
    </row>
    <row r="1432" spans="1:2" x14ac:dyDescent="0.2">
      <c r="A1432" t="str">
        <f>IF(ISBLANK('October 2014'!A2489),"",IF(ISTEXT('October 2014'!A2489),0,'October 2014'!A2489))</f>
        <v/>
      </c>
      <c r="B1432">
        <f>IF(ISBLANK('October 2014'!F2489),"",IF(ISTEXT('October 2014'!F2489),0,'October 2014'!F2489))</f>
        <v>450</v>
      </c>
    </row>
    <row r="1433" spans="1:2" x14ac:dyDescent="0.2">
      <c r="A1433">
        <f>IF(ISBLANK('October 2014'!A2493),"",IF(ISTEXT('October 2014'!A2493),0,'October 2014'!A2493))</f>
        <v>409076</v>
      </c>
      <c r="B1433">
        <f>IF(ISBLANK('October 2014'!F2493),"",IF(ISTEXT('October 2014'!F2493),0,'October 2014'!F2493))</f>
        <v>33748.559999999998</v>
      </c>
    </row>
    <row r="1434" spans="1:2" x14ac:dyDescent="0.2">
      <c r="A1434">
        <f>IF(ISBLANK('October 2014'!A2497),"",IF(ISTEXT('October 2014'!A2497),0,'October 2014'!A2497))</f>
        <v>407838</v>
      </c>
      <c r="B1434">
        <f>IF(ISBLANK('October 2014'!F2497),"",IF(ISTEXT('October 2014'!F2497),0,'October 2014'!F2497))</f>
        <v>5250</v>
      </c>
    </row>
    <row r="1435" spans="1:2" x14ac:dyDescent="0.2">
      <c r="A1435">
        <f>IF(ISBLANK('October 2014'!A2501),"",IF(ISTEXT('October 2014'!A2501),0,'October 2014'!A2501))</f>
        <v>409077</v>
      </c>
      <c r="B1435">
        <f>IF(ISBLANK('October 2014'!F2501),"",IF(ISTEXT('October 2014'!F2501),0,'October 2014'!F2501))</f>
        <v>16983.080000000002</v>
      </c>
    </row>
    <row r="1436" spans="1:2" x14ac:dyDescent="0.2">
      <c r="A1436">
        <f>IF(ISBLANK('October 2014'!A2505),"",IF(ISTEXT('October 2014'!A2505),0,'October 2014'!A2505))</f>
        <v>409078</v>
      </c>
      <c r="B1436">
        <f>IF(ISBLANK('October 2014'!F2505),"",IF(ISTEXT('October 2014'!F2505),0,'October 2014'!F2505))</f>
        <v>24424.639999999999</v>
      </c>
    </row>
    <row r="1437" spans="1:2" x14ac:dyDescent="0.2">
      <c r="A1437">
        <f>IF(ISBLANK('October 2014'!A2509),"",IF(ISTEXT('October 2014'!A2509),0,'October 2014'!A2509))</f>
        <v>409079</v>
      </c>
      <c r="B1437">
        <f>IF(ISBLANK('October 2014'!F2509),"",IF(ISTEXT('October 2014'!F2509),0,'October 2014'!F2509))</f>
        <v>17791.23</v>
      </c>
    </row>
    <row r="1438" spans="1:2" x14ac:dyDescent="0.2">
      <c r="A1438">
        <f>IF(ISBLANK('October 2014'!A2513),"",IF(ISTEXT('October 2014'!A2513),0,'October 2014'!A2513))</f>
        <v>409080</v>
      </c>
      <c r="B1438">
        <f>IF(ISBLANK('October 2014'!F2513),"",IF(ISTEXT('October 2014'!F2513),0,'October 2014'!F2513))</f>
        <v>40268.49</v>
      </c>
    </row>
    <row r="1439" spans="1:2" x14ac:dyDescent="0.2">
      <c r="A1439">
        <f>IF(ISBLANK('October 2014'!A2517),"",IF(ISTEXT('October 2014'!A2517),0,'October 2014'!A2517))</f>
        <v>409081</v>
      </c>
      <c r="B1439">
        <f>IF(ISBLANK('October 2014'!F2517),"",IF(ISTEXT('October 2014'!F2517),0,'October 2014'!F2517))</f>
        <v>37693.379999999997</v>
      </c>
    </row>
    <row r="1440" spans="1:2" x14ac:dyDescent="0.2">
      <c r="A1440">
        <f>IF(ISBLANK('October 2014'!A2521),"",IF(ISTEXT('October 2014'!A2521),0,'October 2014'!A2521))</f>
        <v>408537</v>
      </c>
      <c r="B1440">
        <f>IF(ISBLANK('October 2014'!F2521),"",IF(ISTEXT('October 2014'!F2521),0,'October 2014'!F2521))</f>
        <v>509.66</v>
      </c>
    </row>
    <row r="1441" spans="1:2" x14ac:dyDescent="0.2">
      <c r="A1441" t="str">
        <f>IF(ISBLANK('October 2014'!A2522),"",IF(ISTEXT('October 2014'!A2522),0,'October 2014'!A2522))</f>
        <v/>
      </c>
      <c r="B1441" t="str">
        <f>IF(ISBLANK('October 2014'!F2522),"",IF(ISTEXT('October 2014'!F2522),0,'October 2014'!F2522))</f>
        <v/>
      </c>
    </row>
    <row r="1442" spans="1:2" x14ac:dyDescent="0.2">
      <c r="A1442" t="str">
        <f>IF(ISBLANK('October 2014'!A2523),"",IF(ISTEXT('October 2014'!A2523),0,'October 2014'!A2523))</f>
        <v/>
      </c>
      <c r="B1442" t="str">
        <f>IF(ISBLANK('October 2014'!F2523),"",IF(ISTEXT('October 2014'!F2523),0,'October 2014'!F2523))</f>
        <v/>
      </c>
    </row>
    <row r="1443" spans="1:2" x14ac:dyDescent="0.2">
      <c r="A1443" t="str">
        <f>IF(ISBLANK('October 2014'!A2524),"",IF(ISTEXT('October 2014'!A2524),0,'October 2014'!A2524))</f>
        <v/>
      </c>
      <c r="B1443" t="str">
        <f>IF(ISBLANK('October 2014'!F2524),"",IF(ISTEXT('October 2014'!F2524),0,'October 2014'!F2524))</f>
        <v/>
      </c>
    </row>
    <row r="1444" spans="1:2" x14ac:dyDescent="0.2">
      <c r="A1444">
        <f>IF(ISBLANK('October 2014'!A2528),"",IF(ISTEXT('October 2014'!A2528),0,'October 2014'!A2528))</f>
        <v>407698</v>
      </c>
      <c r="B1444">
        <f>IF(ISBLANK('October 2014'!F2528),"",IF(ISTEXT('October 2014'!F2528),0,'October 2014'!F2528))</f>
        <v>200</v>
      </c>
    </row>
    <row r="1445" spans="1:2" x14ac:dyDescent="0.2">
      <c r="A1445">
        <f>IF(ISBLANK('October 2014'!A2529),"",IF(ISTEXT('October 2014'!A2529),0,'October 2014'!A2529))</f>
        <v>408457</v>
      </c>
      <c r="B1445">
        <f>IF(ISBLANK('October 2014'!F2529),"",IF(ISTEXT('October 2014'!F2529),0,'October 2014'!F2529))</f>
        <v>200</v>
      </c>
    </row>
    <row r="1446" spans="1:2" x14ac:dyDescent="0.2">
      <c r="A1446">
        <f>IF(ISBLANK('October 2014'!A2533),"",IF(ISTEXT('October 2014'!A2533),0,'October 2014'!A2533))</f>
        <v>407839</v>
      </c>
      <c r="B1446">
        <f>IF(ISBLANK('October 2014'!F2533),"",IF(ISTEXT('October 2014'!F2533),0,'October 2014'!F2533))</f>
        <v>1198.5</v>
      </c>
    </row>
    <row r="1447" spans="1:2" x14ac:dyDescent="0.2">
      <c r="A1447">
        <f>IF(ISBLANK('October 2014'!A2534),"",IF(ISTEXT('October 2014'!A2534),0,'October 2014'!A2534))</f>
        <v>408703</v>
      </c>
      <c r="B1447">
        <f>IF(ISBLANK('October 2014'!F2534),"",IF(ISTEXT('October 2014'!F2534),0,'October 2014'!F2534))</f>
        <v>755</v>
      </c>
    </row>
    <row r="1448" spans="1:2" x14ac:dyDescent="0.2">
      <c r="A1448" t="str">
        <f>IF(ISBLANK('October 2014'!A2535),"",IF(ISTEXT('October 2014'!A2535),0,'October 2014'!A2535))</f>
        <v/>
      </c>
      <c r="B1448" t="str">
        <f>IF(ISBLANK('October 2014'!F2535),"",IF(ISTEXT('October 2014'!F2535),0,'October 2014'!F2535))</f>
        <v/>
      </c>
    </row>
    <row r="1449" spans="1:2" x14ac:dyDescent="0.2">
      <c r="A1449" t="str">
        <f>IF(ISBLANK('October 2014'!A2536),"",IF(ISTEXT('October 2014'!A2536),0,'October 2014'!A2536))</f>
        <v/>
      </c>
      <c r="B1449">
        <f>IF(ISBLANK('October 2014'!F2536),"",IF(ISTEXT('October 2014'!F2536),0,'October 2014'!F2536))</f>
        <v>1254</v>
      </c>
    </row>
    <row r="1450" spans="1:2" x14ac:dyDescent="0.2">
      <c r="A1450">
        <f>IF(ISBLANK('October 2014'!A2540),"",IF(ISTEXT('October 2014'!A2540),0,'October 2014'!A2540))</f>
        <v>409082</v>
      </c>
      <c r="B1450">
        <f>IF(ISBLANK('October 2014'!F2540),"",IF(ISTEXT('October 2014'!F2540),0,'October 2014'!F2540))</f>
        <v>186</v>
      </c>
    </row>
    <row r="1451" spans="1:2" x14ac:dyDescent="0.2">
      <c r="A1451">
        <f>IF(ISBLANK('October 2014'!A2544),"",IF(ISTEXT('October 2014'!A2544),0,'October 2014'!A2544))</f>
        <v>408371</v>
      </c>
      <c r="B1451">
        <f>IF(ISBLANK('October 2014'!F2544),"",IF(ISTEXT('October 2014'!F2544),0,'October 2014'!F2544))</f>
        <v>450</v>
      </c>
    </row>
    <row r="1452" spans="1:2" x14ac:dyDescent="0.2">
      <c r="A1452" t="str">
        <f>IF(ISBLANK('October 2014'!A2545),"",IF(ISTEXT('October 2014'!A2545),0,'October 2014'!A2545))</f>
        <v/>
      </c>
      <c r="B1452">
        <f>IF(ISBLANK('October 2014'!F2545),"",IF(ISTEXT('October 2014'!F2545),0,'October 2014'!F2545))</f>
        <v>500</v>
      </c>
    </row>
    <row r="1453" spans="1:2" x14ac:dyDescent="0.2">
      <c r="A1453">
        <f>IF(ISBLANK('October 2014'!A2549),"",IF(ISTEXT('October 2014'!A2549),0,'October 2014'!A2549))</f>
        <v>407982</v>
      </c>
      <c r="B1453">
        <f>IF(ISBLANK('October 2014'!F2549),"",IF(ISTEXT('October 2014'!F2549),0,'October 2014'!F2549))</f>
        <v>799</v>
      </c>
    </row>
    <row r="1454" spans="1:2" x14ac:dyDescent="0.2">
      <c r="A1454">
        <f>IF(ISBLANK('October 2014'!A2553),"",IF(ISTEXT('October 2014'!A2553),0,'October 2014'!A2553))</f>
        <v>408910</v>
      </c>
      <c r="B1454">
        <f>IF(ISBLANK('October 2014'!F2553),"",IF(ISTEXT('October 2014'!F2553),0,'October 2014'!F2553))</f>
        <v>219.49</v>
      </c>
    </row>
    <row r="1455" spans="1:2" x14ac:dyDescent="0.2">
      <c r="A1455">
        <f>IF(ISBLANK('October 2014'!A2557),"",IF(ISTEXT('October 2014'!A2557),0,'October 2014'!A2557))</f>
        <v>407840</v>
      </c>
      <c r="B1455">
        <f>IF(ISBLANK('October 2014'!F2557),"",IF(ISTEXT('October 2014'!F2557),0,'October 2014'!F2557))</f>
        <v>450</v>
      </c>
    </row>
    <row r="1456" spans="1:2" x14ac:dyDescent="0.2">
      <c r="A1456">
        <f>IF(ISBLANK('October 2014'!A2558),"",IF(ISTEXT('October 2014'!A2558),0,'October 2014'!A2558))</f>
        <v>409083</v>
      </c>
      <c r="B1456">
        <f>IF(ISBLANK('October 2014'!F2558),"",IF(ISTEXT('October 2014'!F2558),0,'October 2014'!F2558))</f>
        <v>550</v>
      </c>
    </row>
    <row r="1457" spans="1:2" x14ac:dyDescent="0.2">
      <c r="A1457">
        <f>IF(ISBLANK('October 2014'!A2562),"",IF(ISTEXT('October 2014'!A2562),0,'October 2014'!A2562))</f>
        <v>407841</v>
      </c>
      <c r="B1457">
        <f>IF(ISBLANK('October 2014'!F2562),"",IF(ISTEXT('October 2014'!F2562),0,'October 2014'!F2562))</f>
        <v>550</v>
      </c>
    </row>
    <row r="1458" spans="1:2" x14ac:dyDescent="0.2">
      <c r="A1458" t="str">
        <f>IF(ISBLANK('October 2014'!A2563),"",IF(ISTEXT('October 2014'!A2563),0,'October 2014'!A2563))</f>
        <v/>
      </c>
      <c r="B1458">
        <f>IF(ISBLANK('October 2014'!F2563),"",IF(ISTEXT('October 2014'!F2563),0,'October 2014'!F2563))</f>
        <v>550</v>
      </c>
    </row>
    <row r="1459" spans="1:2" x14ac:dyDescent="0.2">
      <c r="A1459">
        <f>IF(ISBLANK('October 2014'!A2564),"",IF(ISTEXT('October 2014'!A2564),0,'October 2014'!A2564))</f>
        <v>408130</v>
      </c>
      <c r="B1459">
        <f>IF(ISBLANK('October 2014'!F2564),"",IF(ISTEXT('October 2014'!F2564),0,'October 2014'!F2564))</f>
        <v>500</v>
      </c>
    </row>
    <row r="1460" spans="1:2" x14ac:dyDescent="0.2">
      <c r="A1460" t="str">
        <f>IF(ISBLANK('October 2014'!A2565),"",IF(ISTEXT('October 2014'!A2565),0,'October 2014'!A2565))</f>
        <v/>
      </c>
      <c r="B1460">
        <f>IF(ISBLANK('October 2014'!F2565),"",IF(ISTEXT('October 2014'!F2565),0,'October 2014'!F2565))</f>
        <v>500</v>
      </c>
    </row>
    <row r="1461" spans="1:2" x14ac:dyDescent="0.2">
      <c r="A1461">
        <f>IF(ISBLANK('October 2014'!A2566),"",IF(ISTEXT('October 2014'!A2566),0,'October 2014'!A2566))</f>
        <v>408538</v>
      </c>
      <c r="B1461">
        <f>IF(ISBLANK('October 2014'!F2566),"",IF(ISTEXT('October 2014'!F2566),0,'October 2014'!F2566))</f>
        <v>450</v>
      </c>
    </row>
    <row r="1462" spans="1:2" x14ac:dyDescent="0.2">
      <c r="A1462" t="str">
        <f>IF(ISBLANK('October 2014'!A2567),"",IF(ISTEXT('October 2014'!A2567),0,'October 2014'!A2567))</f>
        <v/>
      </c>
      <c r="B1462">
        <f>IF(ISBLANK('October 2014'!F2567),"",IF(ISTEXT('October 2014'!F2567),0,'October 2014'!F2567))</f>
        <v>1000</v>
      </c>
    </row>
    <row r="1463" spans="1:2" x14ac:dyDescent="0.2">
      <c r="A1463">
        <f>IF(ISBLANK('October 2014'!A2568),"",IF(ISTEXT('October 2014'!A2568),0,'October 2014'!A2568))</f>
        <v>408704</v>
      </c>
      <c r="B1463">
        <f>IF(ISBLANK('October 2014'!F2568),"",IF(ISTEXT('October 2014'!F2568),0,'October 2014'!F2568))</f>
        <v>450</v>
      </c>
    </row>
    <row r="1464" spans="1:2" x14ac:dyDescent="0.2">
      <c r="A1464">
        <f>IF(ISBLANK('October 2014'!A2572),"",IF(ISTEXT('October 2014'!A2572),0,'October 2014'!A2572))</f>
        <v>407676</v>
      </c>
      <c r="B1464">
        <f>IF(ISBLANK('October 2014'!F2572),"",IF(ISTEXT('October 2014'!F2572),0,'October 2014'!F2572))</f>
        <v>180</v>
      </c>
    </row>
    <row r="1465" spans="1:2" x14ac:dyDescent="0.2">
      <c r="A1465">
        <f>IF(ISBLANK('October 2014'!A2576),"",IF(ISTEXT('October 2014'!A2576),0,'October 2014'!A2576))</f>
        <v>407842</v>
      </c>
      <c r="B1465">
        <f>IF(ISBLANK('October 2014'!F2576),"",IF(ISTEXT('October 2014'!F2576),0,'October 2014'!F2576))</f>
        <v>550</v>
      </c>
    </row>
    <row r="1466" spans="1:2" x14ac:dyDescent="0.2">
      <c r="A1466" t="str">
        <f>IF(ISBLANK('October 2014'!A2577),"",IF(ISTEXT('October 2014'!A2577),0,'October 2014'!A2577))</f>
        <v/>
      </c>
      <c r="B1466">
        <f>IF(ISBLANK('October 2014'!F2577),"",IF(ISTEXT('October 2014'!F2577),0,'October 2014'!F2577))</f>
        <v>100</v>
      </c>
    </row>
    <row r="1467" spans="1:2" x14ac:dyDescent="0.2">
      <c r="A1467" t="str">
        <f>IF(ISBLANK('October 2014'!A2578),"",IF(ISTEXT('October 2014'!A2578),0,'October 2014'!A2578))</f>
        <v/>
      </c>
      <c r="B1467">
        <f>IF(ISBLANK('October 2014'!F2578),"",IF(ISTEXT('October 2014'!F2578),0,'October 2014'!F2578))</f>
        <v>100</v>
      </c>
    </row>
    <row r="1468" spans="1:2" x14ac:dyDescent="0.2">
      <c r="A1468">
        <f>IF(ISBLANK('October 2014'!A2579),"",IF(ISTEXT('October 2014'!A2579),0,'October 2014'!A2579))</f>
        <v>408131</v>
      </c>
      <c r="B1468">
        <f>IF(ISBLANK('October 2014'!F2579),"",IF(ISTEXT('October 2014'!F2579),0,'October 2014'!F2579))</f>
        <v>550</v>
      </c>
    </row>
    <row r="1469" spans="1:2" x14ac:dyDescent="0.2">
      <c r="A1469" t="str">
        <f>IF(ISBLANK('October 2014'!A2580),"",IF(ISTEXT('October 2014'!A2580),0,'October 2014'!A2580))</f>
        <v/>
      </c>
      <c r="B1469">
        <f>IF(ISBLANK('October 2014'!F2580),"",IF(ISTEXT('October 2014'!F2580),0,'October 2014'!F2580))</f>
        <v>250</v>
      </c>
    </row>
    <row r="1470" spans="1:2" x14ac:dyDescent="0.2">
      <c r="A1470" t="str">
        <f>IF(ISBLANK('October 2014'!A2581),"",IF(ISTEXT('October 2014'!A2581),0,'October 2014'!A2581))</f>
        <v/>
      </c>
      <c r="B1470">
        <f>IF(ISBLANK('October 2014'!F2581),"",IF(ISTEXT('October 2014'!F2581),0,'October 2014'!F2581))</f>
        <v>750</v>
      </c>
    </row>
    <row r="1471" spans="1:2" x14ac:dyDescent="0.2">
      <c r="A1471">
        <f>IF(ISBLANK('October 2014'!A2582),"",IF(ISTEXT('October 2014'!A2582),0,'October 2014'!A2582))</f>
        <v>408539</v>
      </c>
      <c r="B1471">
        <f>IF(ISBLANK('October 2014'!F2582),"",IF(ISTEXT('October 2014'!F2582),0,'October 2014'!F2582))</f>
        <v>650</v>
      </c>
    </row>
    <row r="1472" spans="1:2" x14ac:dyDescent="0.2">
      <c r="A1472">
        <f>IF(ISBLANK('October 2014'!A2586),"",IF(ISTEXT('October 2014'!A2586),0,'October 2014'!A2586))</f>
        <v>408372</v>
      </c>
      <c r="B1472">
        <f>IF(ISBLANK('October 2014'!F2586),"",IF(ISTEXT('October 2014'!F2586),0,'October 2014'!F2586))</f>
        <v>997</v>
      </c>
    </row>
    <row r="1473" spans="1:2" x14ac:dyDescent="0.2">
      <c r="A1473">
        <f>IF(ISBLANK('October 2014'!A2590),"",IF(ISTEXT('October 2014'!A2590),0,'October 2014'!A2590))</f>
        <v>408373</v>
      </c>
      <c r="B1473">
        <f>IF(ISBLANK('October 2014'!F2590),"",IF(ISTEXT('October 2014'!F2590),0,'October 2014'!F2590))</f>
        <v>12817.56</v>
      </c>
    </row>
    <row r="1474" spans="1:2" x14ac:dyDescent="0.2">
      <c r="A1474">
        <f>IF(ISBLANK('October 2014'!A2594),"",IF(ISTEXT('October 2014'!A2594),0,'October 2014'!A2594))</f>
        <v>408132</v>
      </c>
      <c r="B1474">
        <f>IF(ISBLANK('October 2014'!F2594),"",IF(ISTEXT('October 2014'!F2594),0,'October 2014'!F2594))</f>
        <v>87.92</v>
      </c>
    </row>
    <row r="1475" spans="1:2" x14ac:dyDescent="0.2">
      <c r="A1475">
        <f>IF(ISBLANK('October 2014'!A2598),"",IF(ISTEXT('October 2014'!A2598),0,'October 2014'!A2598))</f>
        <v>409084</v>
      </c>
      <c r="B1475">
        <f>IF(ISBLANK('October 2014'!F2598),"",IF(ISTEXT('October 2014'!F2598),0,'October 2014'!F2598))</f>
        <v>579</v>
      </c>
    </row>
    <row r="1476" spans="1:2" x14ac:dyDescent="0.2">
      <c r="A1476">
        <f>IF(ISBLANK('October 2014'!A2602),"",IF(ISTEXT('October 2014'!A2602),0,'October 2014'!A2602))</f>
        <v>92555</v>
      </c>
      <c r="B1476">
        <f>IF(ISBLANK('October 2014'!F2602),"",IF(ISTEXT('October 2014'!F2602),0,'October 2014'!F2602))</f>
        <v>6476.49</v>
      </c>
    </row>
    <row r="1477" spans="1:2" x14ac:dyDescent="0.2">
      <c r="A1477">
        <f>IF(ISBLANK('October 2014'!A2603),"",IF(ISTEXT('October 2014'!A2603),0,'October 2014'!A2603))</f>
        <v>92580</v>
      </c>
      <c r="B1477">
        <f>IF(ISBLANK('October 2014'!F2603),"",IF(ISTEXT('October 2014'!F2603),0,'October 2014'!F2603))</f>
        <v>6479.19</v>
      </c>
    </row>
    <row r="1478" spans="1:2" x14ac:dyDescent="0.2">
      <c r="A1478">
        <f>IF(ISBLANK('October 2014'!A2607),"",IF(ISTEXT('October 2014'!A2607),0,'October 2014'!A2607))</f>
        <v>407843</v>
      </c>
      <c r="B1478">
        <f>IF(ISBLANK('October 2014'!F2607),"",IF(ISTEXT('October 2014'!F2607),0,'October 2014'!F2607))</f>
        <v>353</v>
      </c>
    </row>
    <row r="1479" spans="1:2" x14ac:dyDescent="0.2">
      <c r="A1479" t="str">
        <f>IF(ISBLANK('October 2014'!A2608),"",IF(ISTEXT('October 2014'!A2608),0,'October 2014'!A2608))</f>
        <v/>
      </c>
      <c r="B1479" t="str">
        <f>IF(ISBLANK('October 2014'!F2608),"",IF(ISTEXT('October 2014'!F2608),0,'October 2014'!F2608))</f>
        <v/>
      </c>
    </row>
    <row r="1480" spans="1:2" x14ac:dyDescent="0.2">
      <c r="A1480" t="str">
        <f>IF(ISBLANK('October 2014'!A2609),"",IF(ISTEXT('October 2014'!A2609),0,'October 2014'!A2609))</f>
        <v/>
      </c>
      <c r="B1480" t="str">
        <f>IF(ISBLANK('October 2014'!F2609),"",IF(ISTEXT('October 2014'!F2609),0,'October 2014'!F2609))</f>
        <v/>
      </c>
    </row>
    <row r="1481" spans="1:2" x14ac:dyDescent="0.2">
      <c r="A1481" t="str">
        <f>IF(ISBLANK('October 2014'!A2610),"",IF(ISTEXT('October 2014'!A2610),0,'October 2014'!A2610))</f>
        <v/>
      </c>
      <c r="B1481" t="str">
        <f>IF(ISBLANK('October 2014'!F2610),"",IF(ISTEXT('October 2014'!F2610),0,'October 2014'!F2610))</f>
        <v/>
      </c>
    </row>
    <row r="1482" spans="1:2" x14ac:dyDescent="0.2">
      <c r="A1482" t="str">
        <f>IF(ISBLANK('October 2014'!A2611),"",IF(ISTEXT('October 2014'!A2611),0,'October 2014'!A2611))</f>
        <v/>
      </c>
      <c r="B1482" t="str">
        <f>IF(ISBLANK('October 2014'!F2611),"",IF(ISTEXT('October 2014'!F2611),0,'October 2014'!F2611))</f>
        <v/>
      </c>
    </row>
    <row r="1483" spans="1:2" x14ac:dyDescent="0.2">
      <c r="A1483" t="str">
        <f>IF(ISBLANK('October 2014'!A2612),"",IF(ISTEXT('October 2014'!A2612),0,'October 2014'!A2612))</f>
        <v/>
      </c>
      <c r="B1483" t="str">
        <f>IF(ISBLANK('October 2014'!F2612),"",IF(ISTEXT('October 2014'!F2612),0,'October 2014'!F2612))</f>
        <v/>
      </c>
    </row>
    <row r="1484" spans="1:2" x14ac:dyDescent="0.2">
      <c r="A1484" t="str">
        <f>IF(ISBLANK('October 2014'!A2613),"",IF(ISTEXT('October 2014'!A2613),0,'October 2014'!A2613))</f>
        <v/>
      </c>
      <c r="B1484" t="str">
        <f>IF(ISBLANK('October 2014'!F2613),"",IF(ISTEXT('October 2014'!F2613),0,'October 2014'!F2613))</f>
        <v/>
      </c>
    </row>
    <row r="1485" spans="1:2" x14ac:dyDescent="0.2">
      <c r="A1485">
        <f>IF(ISBLANK('October 2014'!A2614),"",IF(ISTEXT('October 2014'!A2614),0,'October 2014'!A2614))</f>
        <v>408133</v>
      </c>
      <c r="B1485">
        <f>IF(ISBLANK('October 2014'!F2614),"",IF(ISTEXT('October 2014'!F2614),0,'October 2014'!F2614))</f>
        <v>2210</v>
      </c>
    </row>
    <row r="1486" spans="1:2" x14ac:dyDescent="0.2">
      <c r="A1486" t="str">
        <f>IF(ISBLANK('October 2014'!A2615),"",IF(ISTEXT('October 2014'!A2615),0,'October 2014'!A2615))</f>
        <v/>
      </c>
      <c r="B1486" t="str">
        <f>IF(ISBLANK('October 2014'!F2615),"",IF(ISTEXT('October 2014'!F2615),0,'October 2014'!F2615))</f>
        <v/>
      </c>
    </row>
    <row r="1487" spans="1:2" x14ac:dyDescent="0.2">
      <c r="A1487" t="str">
        <f>IF(ISBLANK('October 2014'!A2616),"",IF(ISTEXT('October 2014'!A2616),0,'October 2014'!A2616))</f>
        <v/>
      </c>
      <c r="B1487" t="str">
        <f>IF(ISBLANK('October 2014'!F2616),"",IF(ISTEXT('October 2014'!F2616),0,'October 2014'!F2616))</f>
        <v/>
      </c>
    </row>
    <row r="1488" spans="1:2" x14ac:dyDescent="0.2">
      <c r="A1488" t="str">
        <f>IF(ISBLANK('October 2014'!A2617),"",IF(ISTEXT('October 2014'!A2617),0,'October 2014'!A2617))</f>
        <v/>
      </c>
      <c r="B1488" t="str">
        <f>IF(ISBLANK('October 2014'!F2617),"",IF(ISTEXT('October 2014'!F2617),0,'October 2014'!F2617))</f>
        <v/>
      </c>
    </row>
    <row r="1489" spans="1:2" x14ac:dyDescent="0.2">
      <c r="A1489" t="str">
        <f>IF(ISBLANK('October 2014'!A2618),"",IF(ISTEXT('October 2014'!A2618),0,'October 2014'!A2618))</f>
        <v/>
      </c>
      <c r="B1489" t="str">
        <f>IF(ISBLANK('October 2014'!F2618),"",IF(ISTEXT('October 2014'!F2618),0,'October 2014'!F2618))</f>
        <v/>
      </c>
    </row>
    <row r="1490" spans="1:2" x14ac:dyDescent="0.2">
      <c r="A1490" t="str">
        <f>IF(ISBLANK('October 2014'!A2619),"",IF(ISTEXT('October 2014'!A2619),0,'October 2014'!A2619))</f>
        <v/>
      </c>
      <c r="B1490" t="str">
        <f>IF(ISBLANK('October 2014'!F2619),"",IF(ISTEXT('October 2014'!F2619),0,'October 2014'!F2619))</f>
        <v/>
      </c>
    </row>
    <row r="1491" spans="1:2" x14ac:dyDescent="0.2">
      <c r="A1491" t="str">
        <f>IF(ISBLANK('October 2014'!A2620),"",IF(ISTEXT('October 2014'!A2620),0,'October 2014'!A2620))</f>
        <v/>
      </c>
      <c r="B1491" t="str">
        <f>IF(ISBLANK('October 2014'!F2620),"",IF(ISTEXT('October 2014'!F2620),0,'October 2014'!F2620))</f>
        <v/>
      </c>
    </row>
    <row r="1492" spans="1:2" x14ac:dyDescent="0.2">
      <c r="A1492" t="str">
        <f>IF(ISBLANK('October 2014'!A2621),"",IF(ISTEXT('October 2014'!A2621),0,'October 2014'!A2621))</f>
        <v/>
      </c>
      <c r="B1492" t="str">
        <f>IF(ISBLANK('October 2014'!F2621),"",IF(ISTEXT('October 2014'!F2621),0,'October 2014'!F2621))</f>
        <v/>
      </c>
    </row>
    <row r="1493" spans="1:2" x14ac:dyDescent="0.2">
      <c r="A1493" t="str">
        <f>IF(ISBLANK('October 2014'!A2622),"",IF(ISTEXT('October 2014'!A2622),0,'October 2014'!A2622))</f>
        <v/>
      </c>
      <c r="B1493" t="str">
        <f>IF(ISBLANK('October 2014'!F2622),"",IF(ISTEXT('October 2014'!F2622),0,'October 2014'!F2622))</f>
        <v/>
      </c>
    </row>
    <row r="1494" spans="1:2" x14ac:dyDescent="0.2">
      <c r="A1494" t="str">
        <f>IF(ISBLANK('October 2014'!A2623),"",IF(ISTEXT('October 2014'!A2623),0,'October 2014'!A2623))</f>
        <v/>
      </c>
      <c r="B1494" t="str">
        <f>IF(ISBLANK('October 2014'!F2623),"",IF(ISTEXT('October 2014'!F2623),0,'October 2014'!F2623))</f>
        <v/>
      </c>
    </row>
    <row r="1495" spans="1:2" x14ac:dyDescent="0.2">
      <c r="A1495" t="str">
        <f>IF(ISBLANK('October 2014'!A2624),"",IF(ISTEXT('October 2014'!A2624),0,'October 2014'!A2624))</f>
        <v/>
      </c>
      <c r="B1495" t="str">
        <f>IF(ISBLANK('October 2014'!F2624),"",IF(ISTEXT('October 2014'!F2624),0,'October 2014'!F2624))</f>
        <v/>
      </c>
    </row>
    <row r="1496" spans="1:2" x14ac:dyDescent="0.2">
      <c r="A1496" t="str">
        <f>IF(ISBLANK('October 2014'!A2625),"",IF(ISTEXT('October 2014'!A2625),0,'October 2014'!A2625))</f>
        <v/>
      </c>
      <c r="B1496" t="str">
        <f>IF(ISBLANK('October 2014'!F2625),"",IF(ISTEXT('October 2014'!F2625),0,'October 2014'!F2625))</f>
        <v/>
      </c>
    </row>
    <row r="1497" spans="1:2" x14ac:dyDescent="0.2">
      <c r="A1497">
        <f>IF(ISBLANK('October 2014'!A2626),"",IF(ISTEXT('October 2014'!A2626),0,'October 2014'!A2626))</f>
        <v>408541</v>
      </c>
      <c r="B1497">
        <f>IF(ISBLANK('October 2014'!F2626),"",IF(ISTEXT('October 2014'!F2626),0,'October 2014'!F2626))</f>
        <v>1220</v>
      </c>
    </row>
    <row r="1498" spans="1:2" x14ac:dyDescent="0.2">
      <c r="A1498" t="str">
        <f>IF(ISBLANK('October 2014'!A2627),"",IF(ISTEXT('October 2014'!A2627),0,'October 2014'!A2627))</f>
        <v/>
      </c>
      <c r="B1498" t="str">
        <f>IF(ISBLANK('October 2014'!F2627),"",IF(ISTEXT('October 2014'!F2627),0,'October 2014'!F2627))</f>
        <v/>
      </c>
    </row>
    <row r="1499" spans="1:2" x14ac:dyDescent="0.2">
      <c r="A1499" t="str">
        <f>IF(ISBLANK('October 2014'!A2628),"",IF(ISTEXT('October 2014'!A2628),0,'October 2014'!A2628))</f>
        <v/>
      </c>
      <c r="B1499" t="str">
        <f>IF(ISBLANK('October 2014'!F2628),"",IF(ISTEXT('October 2014'!F2628),0,'October 2014'!F2628))</f>
        <v/>
      </c>
    </row>
    <row r="1500" spans="1:2" x14ac:dyDescent="0.2">
      <c r="A1500" t="str">
        <f>IF(ISBLANK('October 2014'!A2629),"",IF(ISTEXT('October 2014'!A2629),0,'October 2014'!A2629))</f>
        <v/>
      </c>
      <c r="B1500" t="str">
        <f>IF(ISBLANK('October 2014'!F2629),"",IF(ISTEXT('October 2014'!F2629),0,'October 2014'!F2629))</f>
        <v/>
      </c>
    </row>
    <row r="1501" spans="1:2" x14ac:dyDescent="0.2">
      <c r="A1501" t="str">
        <f>IF(ISBLANK('October 2014'!A2630),"",IF(ISTEXT('October 2014'!A2630),0,'October 2014'!A2630))</f>
        <v/>
      </c>
      <c r="B1501" t="str">
        <f>IF(ISBLANK('October 2014'!F2630),"",IF(ISTEXT('October 2014'!F2630),0,'October 2014'!F2630))</f>
        <v/>
      </c>
    </row>
    <row r="1502" spans="1:2" x14ac:dyDescent="0.2">
      <c r="A1502" t="str">
        <f>IF(ISBLANK('October 2014'!A2631),"",IF(ISTEXT('October 2014'!A2631),0,'October 2014'!A2631))</f>
        <v/>
      </c>
      <c r="B1502" t="str">
        <f>IF(ISBLANK('October 2014'!F2631),"",IF(ISTEXT('October 2014'!F2631),0,'October 2014'!F2631))</f>
        <v/>
      </c>
    </row>
    <row r="1503" spans="1:2" x14ac:dyDescent="0.2">
      <c r="A1503" t="str">
        <f>IF(ISBLANK('October 2014'!A2632),"",IF(ISTEXT('October 2014'!A2632),0,'October 2014'!A2632))</f>
        <v/>
      </c>
      <c r="B1503" t="str">
        <f>IF(ISBLANK('October 2014'!F2632),"",IF(ISTEXT('October 2014'!F2632),0,'October 2014'!F2632))</f>
        <v/>
      </c>
    </row>
    <row r="1504" spans="1:2" x14ac:dyDescent="0.2">
      <c r="A1504" t="str">
        <f>IF(ISBLANK('October 2014'!A2633),"",IF(ISTEXT('October 2014'!A2633),0,'October 2014'!A2633))</f>
        <v/>
      </c>
      <c r="B1504" t="str">
        <f>IF(ISBLANK('October 2014'!F2633),"",IF(ISTEXT('October 2014'!F2633),0,'October 2014'!F2633))</f>
        <v/>
      </c>
    </row>
    <row r="1505" spans="1:2" x14ac:dyDescent="0.2">
      <c r="A1505" t="str">
        <f>IF(ISBLANK('October 2014'!A2634),"",IF(ISTEXT('October 2014'!A2634),0,'October 2014'!A2634))</f>
        <v/>
      </c>
      <c r="B1505" t="str">
        <f>IF(ISBLANK('October 2014'!F2634),"",IF(ISTEXT('October 2014'!F2634),0,'October 2014'!F2634))</f>
        <v/>
      </c>
    </row>
    <row r="1506" spans="1:2" x14ac:dyDescent="0.2">
      <c r="A1506" t="str">
        <f>IF(ISBLANK('October 2014'!A2635),"",IF(ISTEXT('October 2014'!A2635),0,'October 2014'!A2635))</f>
        <v/>
      </c>
      <c r="B1506" t="str">
        <f>IF(ISBLANK('October 2014'!F2635),"",IF(ISTEXT('October 2014'!F2635),0,'October 2014'!F2635))</f>
        <v/>
      </c>
    </row>
    <row r="1507" spans="1:2" x14ac:dyDescent="0.2">
      <c r="A1507" t="str">
        <f>IF(ISBLANK('October 2014'!A2636),"",IF(ISTEXT('October 2014'!A2636),0,'October 2014'!A2636))</f>
        <v/>
      </c>
      <c r="B1507" t="str">
        <f>IF(ISBLANK('October 2014'!F2636),"",IF(ISTEXT('October 2014'!F2636),0,'October 2014'!F2636))</f>
        <v/>
      </c>
    </row>
    <row r="1508" spans="1:2" x14ac:dyDescent="0.2">
      <c r="A1508" t="str">
        <f>IF(ISBLANK('October 2014'!A2637),"",IF(ISTEXT('October 2014'!A2637),0,'October 2014'!A2637))</f>
        <v/>
      </c>
      <c r="B1508" t="str">
        <f>IF(ISBLANK('October 2014'!F2637),"",IF(ISTEXT('October 2014'!F2637),0,'October 2014'!F2637))</f>
        <v/>
      </c>
    </row>
    <row r="1509" spans="1:2" x14ac:dyDescent="0.2">
      <c r="A1509" t="str">
        <f>IF(ISBLANK('October 2014'!A2638),"",IF(ISTEXT('October 2014'!A2638),0,'October 2014'!A2638))</f>
        <v/>
      </c>
      <c r="B1509">
        <f>IF(ISBLANK('October 2014'!F2638),"",IF(ISTEXT('October 2014'!F2638),0,'October 2014'!F2638))</f>
        <v>680</v>
      </c>
    </row>
    <row r="1510" spans="1:2" x14ac:dyDescent="0.2">
      <c r="A1510" t="str">
        <f>IF(ISBLANK('October 2014'!A2639),"",IF(ISTEXT('October 2014'!A2639),0,'October 2014'!A2639))</f>
        <v/>
      </c>
      <c r="B1510" t="str">
        <f>IF(ISBLANK('October 2014'!F2639),"",IF(ISTEXT('October 2014'!F2639),0,'October 2014'!F2639))</f>
        <v/>
      </c>
    </row>
    <row r="1511" spans="1:2" x14ac:dyDescent="0.2">
      <c r="A1511" t="str">
        <f>IF(ISBLANK('October 2014'!A2640),"",IF(ISTEXT('October 2014'!A2640),0,'October 2014'!A2640))</f>
        <v/>
      </c>
      <c r="B1511" t="str">
        <f>IF(ISBLANK('October 2014'!F2640),"",IF(ISTEXT('October 2014'!F2640),0,'October 2014'!F2640))</f>
        <v/>
      </c>
    </row>
    <row r="1512" spans="1:2" x14ac:dyDescent="0.2">
      <c r="A1512">
        <f>IF(ISBLANK('October 2014'!A2641),"",IF(ISTEXT('October 2014'!A2641),0,'October 2014'!A2641))</f>
        <v>408911</v>
      </c>
      <c r="B1512">
        <f>IF(ISBLANK('October 2014'!F2641),"",IF(ISTEXT('October 2014'!F2641),0,'October 2014'!F2641))</f>
        <v>1773</v>
      </c>
    </row>
    <row r="1513" spans="1:2" x14ac:dyDescent="0.2">
      <c r="A1513" t="str">
        <f>IF(ISBLANK('October 2014'!A2642),"",IF(ISTEXT('October 2014'!A2642),0,'October 2014'!A2642))</f>
        <v/>
      </c>
      <c r="B1513" t="str">
        <f>IF(ISBLANK('October 2014'!F2642),"",IF(ISTEXT('October 2014'!F2642),0,'October 2014'!F2642))</f>
        <v/>
      </c>
    </row>
    <row r="1514" spans="1:2" x14ac:dyDescent="0.2">
      <c r="A1514" t="str">
        <f>IF(ISBLANK('October 2014'!A2643),"",IF(ISTEXT('October 2014'!A2643),0,'October 2014'!A2643))</f>
        <v/>
      </c>
      <c r="B1514" t="str">
        <f>IF(ISBLANK('October 2014'!F2643),"",IF(ISTEXT('October 2014'!F2643),0,'October 2014'!F2643))</f>
        <v/>
      </c>
    </row>
    <row r="1515" spans="1:2" x14ac:dyDescent="0.2">
      <c r="A1515" t="str">
        <f>IF(ISBLANK('October 2014'!A2644),"",IF(ISTEXT('October 2014'!A2644),0,'October 2014'!A2644))</f>
        <v/>
      </c>
      <c r="B1515" t="str">
        <f>IF(ISBLANK('October 2014'!F2644),"",IF(ISTEXT('October 2014'!F2644),0,'October 2014'!F2644))</f>
        <v/>
      </c>
    </row>
    <row r="1516" spans="1:2" x14ac:dyDescent="0.2">
      <c r="A1516" t="str">
        <f>IF(ISBLANK('October 2014'!A2645),"",IF(ISTEXT('October 2014'!A2645),0,'October 2014'!A2645))</f>
        <v/>
      </c>
      <c r="B1516" t="str">
        <f>IF(ISBLANK('October 2014'!F2645),"",IF(ISTEXT('October 2014'!F2645),0,'October 2014'!F2645))</f>
        <v/>
      </c>
    </row>
    <row r="1517" spans="1:2" x14ac:dyDescent="0.2">
      <c r="A1517" t="str">
        <f>IF(ISBLANK('October 2014'!A2646),"",IF(ISTEXT('October 2014'!A2646),0,'October 2014'!A2646))</f>
        <v/>
      </c>
      <c r="B1517" t="str">
        <f>IF(ISBLANK('October 2014'!F2646),"",IF(ISTEXT('October 2014'!F2646),0,'October 2014'!F2646))</f>
        <v/>
      </c>
    </row>
    <row r="1518" spans="1:2" x14ac:dyDescent="0.2">
      <c r="A1518" t="str">
        <f>IF(ISBLANK('October 2014'!A2647),"",IF(ISTEXT('October 2014'!A2647),0,'October 2014'!A2647))</f>
        <v/>
      </c>
      <c r="B1518" t="str">
        <f>IF(ISBLANK('October 2014'!F2647),"",IF(ISTEXT('October 2014'!F2647),0,'October 2014'!F2647))</f>
        <v/>
      </c>
    </row>
    <row r="1519" spans="1:2" x14ac:dyDescent="0.2">
      <c r="A1519" t="str">
        <f>IF(ISBLANK('October 2014'!A2648),"",IF(ISTEXT('October 2014'!A2648),0,'October 2014'!A2648))</f>
        <v/>
      </c>
      <c r="B1519" t="str">
        <f>IF(ISBLANK('October 2014'!F2648),"",IF(ISTEXT('October 2014'!F2648),0,'October 2014'!F2648))</f>
        <v/>
      </c>
    </row>
    <row r="1520" spans="1:2" x14ac:dyDescent="0.2">
      <c r="A1520" t="str">
        <f>IF(ISBLANK('October 2014'!A2649),"",IF(ISTEXT('October 2014'!A2649),0,'October 2014'!A2649))</f>
        <v/>
      </c>
      <c r="B1520" t="str">
        <f>IF(ISBLANK('October 2014'!F2649),"",IF(ISTEXT('October 2014'!F2649),0,'October 2014'!F2649))</f>
        <v/>
      </c>
    </row>
    <row r="1521" spans="1:2" x14ac:dyDescent="0.2">
      <c r="A1521">
        <f>IF(ISBLANK('October 2014'!A2653),"",IF(ISTEXT('October 2014'!A2653),0,'October 2014'!A2653))</f>
        <v>407844</v>
      </c>
      <c r="B1521">
        <f>IF(ISBLANK('October 2014'!F2653),"",IF(ISTEXT('October 2014'!F2653),0,'October 2014'!F2653))</f>
        <v>705</v>
      </c>
    </row>
    <row r="1522" spans="1:2" x14ac:dyDescent="0.2">
      <c r="A1522">
        <f>IF(ISBLANK('October 2014'!A2657),"",IF(ISTEXT('October 2014'!A2657),0,'October 2014'!A2657))</f>
        <v>407845</v>
      </c>
      <c r="B1522">
        <f>IF(ISBLANK('October 2014'!F2657),"",IF(ISTEXT('October 2014'!F2657),0,'October 2014'!F2657))</f>
        <v>1350</v>
      </c>
    </row>
    <row r="1523" spans="1:2" x14ac:dyDescent="0.2">
      <c r="A1523">
        <f>IF(ISBLANK('October 2014'!A2661),"",IF(ISTEXT('October 2014'!A2661),0,'October 2014'!A2661))</f>
        <v>408912</v>
      </c>
      <c r="B1523">
        <f>IF(ISBLANK('October 2014'!F2661),"",IF(ISTEXT('October 2014'!F2661),0,'October 2014'!F2661))</f>
        <v>551.46</v>
      </c>
    </row>
    <row r="1524" spans="1:2" x14ac:dyDescent="0.2">
      <c r="A1524">
        <f>IF(ISBLANK('October 2014'!A2662),"",IF(ISTEXT('October 2014'!A2662),0,'October 2014'!A2662))</f>
        <v>409085</v>
      </c>
      <c r="B1524">
        <f>IF(ISBLANK('October 2014'!F2662),"",IF(ISTEXT('October 2014'!F2662),0,'October 2014'!F2662))</f>
        <v>566.99</v>
      </c>
    </row>
    <row r="1525" spans="1:2" x14ac:dyDescent="0.2">
      <c r="A1525">
        <f>IF(ISBLANK('October 2014'!A2666),"",IF(ISTEXT('October 2014'!A2666),0,'October 2014'!A2666))</f>
        <v>408705</v>
      </c>
      <c r="B1525">
        <f>IF(ISBLANK('October 2014'!F2666),"",IF(ISTEXT('October 2014'!F2666),0,'October 2014'!F2666))</f>
        <v>7301.47</v>
      </c>
    </row>
    <row r="1526" spans="1:2" x14ac:dyDescent="0.2">
      <c r="A1526">
        <f>IF(ISBLANK('October 2014'!A2670),"",IF(ISTEXT('October 2014'!A2670),0,'October 2014'!A2670))</f>
        <v>408854</v>
      </c>
      <c r="B1526">
        <f>IF(ISBLANK('October 2014'!F2670),"",IF(ISTEXT('October 2014'!F2670),0,'October 2014'!F2670))</f>
        <v>1538.03</v>
      </c>
    </row>
    <row r="1527" spans="1:2" x14ac:dyDescent="0.2">
      <c r="A1527" t="str">
        <f>IF(ISBLANK('October 2014'!A2671),"",IF(ISTEXT('October 2014'!A2671),0,'October 2014'!A2671))</f>
        <v/>
      </c>
      <c r="B1527" t="str">
        <f>IF(ISBLANK('October 2014'!F2671),"",IF(ISTEXT('October 2014'!F2671),0,'October 2014'!F2671))</f>
        <v/>
      </c>
    </row>
    <row r="1528" spans="1:2" x14ac:dyDescent="0.2">
      <c r="A1528">
        <f>IF(ISBLANK('October 2014'!A2672),"",IF(ISTEXT('October 2014'!A2672),0,'October 2014'!A2672))</f>
        <v>408982</v>
      </c>
      <c r="B1528">
        <f>IF(ISBLANK('October 2014'!F2672),"",IF(ISTEXT('October 2014'!F2672),0,'October 2014'!F2672))</f>
        <v>245.93</v>
      </c>
    </row>
    <row r="1529" spans="1:2" x14ac:dyDescent="0.2">
      <c r="A1529">
        <f>IF(ISBLANK('October 2014'!A2676),"",IF(ISTEXT('October 2014'!A2676),0,'October 2014'!A2676))</f>
        <v>409086</v>
      </c>
      <c r="B1529">
        <f>IF(ISBLANK('October 2014'!F2676),"",IF(ISTEXT('October 2014'!F2676),0,'October 2014'!F2676))</f>
        <v>425</v>
      </c>
    </row>
    <row r="1530" spans="1:2" x14ac:dyDescent="0.2">
      <c r="A1530">
        <f>IF(ISBLANK('October 2014'!A2680),"",IF(ISTEXT('October 2014'!A2680),0,'October 2014'!A2680))</f>
        <v>407983</v>
      </c>
      <c r="B1530">
        <f>IF(ISBLANK('October 2014'!F2680),"",IF(ISTEXT('October 2014'!F2680),0,'October 2014'!F2680))</f>
        <v>6270</v>
      </c>
    </row>
    <row r="1531" spans="1:2" x14ac:dyDescent="0.2">
      <c r="A1531" t="str">
        <f>IF(ISBLANK('October 2014'!A2681),"",IF(ISTEXT('October 2014'!A2681),0,'October 2014'!A2681))</f>
        <v/>
      </c>
      <c r="B1531" t="str">
        <f>IF(ISBLANK('October 2014'!F2681),"",IF(ISTEXT('October 2014'!F2681),0,'October 2014'!F2681))</f>
        <v/>
      </c>
    </row>
    <row r="1532" spans="1:2" x14ac:dyDescent="0.2">
      <c r="A1532">
        <f>IF(ISBLANK('October 2014'!A2685),"",IF(ISTEXT('October 2014'!A2685),0,'October 2014'!A2685))</f>
        <v>407846</v>
      </c>
      <c r="B1532">
        <f>IF(ISBLANK('October 2014'!F2685),"",IF(ISTEXT('October 2014'!F2685),0,'October 2014'!F2685))</f>
        <v>550</v>
      </c>
    </row>
    <row r="1533" spans="1:2" x14ac:dyDescent="0.2">
      <c r="A1533" t="str">
        <f>IF(ISBLANK('October 2014'!A2686),"",IF(ISTEXT('October 2014'!A2686),0,'October 2014'!A2686))</f>
        <v/>
      </c>
      <c r="B1533">
        <f>IF(ISBLANK('October 2014'!F2686),"",IF(ISTEXT('October 2014'!F2686),0,'October 2014'!F2686))</f>
        <v>275</v>
      </c>
    </row>
    <row r="1534" spans="1:2" x14ac:dyDescent="0.2">
      <c r="A1534" t="str">
        <f>IF(ISBLANK('October 2014'!A2687),"",IF(ISTEXT('October 2014'!A2687),0,'October 2014'!A2687))</f>
        <v/>
      </c>
      <c r="B1534">
        <f>IF(ISBLANK('October 2014'!F2687),"",IF(ISTEXT('October 2014'!F2687),0,'October 2014'!F2687))</f>
        <v>300</v>
      </c>
    </row>
    <row r="1535" spans="1:2" x14ac:dyDescent="0.2">
      <c r="A1535" t="str">
        <f>IF(ISBLANK('October 2014'!A2688),"",IF(ISTEXT('October 2014'!A2688),0,'October 2014'!A2688))</f>
        <v/>
      </c>
      <c r="B1535">
        <f>IF(ISBLANK('October 2014'!F2688),"",IF(ISTEXT('October 2014'!F2688),0,'October 2014'!F2688))</f>
        <v>75</v>
      </c>
    </row>
    <row r="1536" spans="1:2" x14ac:dyDescent="0.2">
      <c r="A1536" t="str">
        <f>IF(ISBLANK('October 2014'!A2689),"",IF(ISTEXT('October 2014'!A2689),0,'October 2014'!A2689))</f>
        <v/>
      </c>
      <c r="B1536">
        <f>IF(ISBLANK('October 2014'!F2689),"",IF(ISTEXT('October 2014'!F2689),0,'October 2014'!F2689))</f>
        <v>200</v>
      </c>
    </row>
    <row r="1537" spans="1:2" x14ac:dyDescent="0.2">
      <c r="A1537">
        <f>IF(ISBLANK('October 2014'!A2690),"",IF(ISTEXT('October 2014'!A2690),0,'October 2014'!A2690))</f>
        <v>408134</v>
      </c>
      <c r="B1537">
        <f>IF(ISBLANK('October 2014'!F2690),"",IF(ISTEXT('October 2014'!F2690),0,'October 2014'!F2690))</f>
        <v>325</v>
      </c>
    </row>
    <row r="1538" spans="1:2" x14ac:dyDescent="0.2">
      <c r="A1538" t="str">
        <f>IF(ISBLANK('October 2014'!A2691),"",IF(ISTEXT('October 2014'!A2691),0,'October 2014'!A2691))</f>
        <v/>
      </c>
      <c r="B1538">
        <f>IF(ISBLANK('October 2014'!F2691),"",IF(ISTEXT('October 2014'!F2691),0,'October 2014'!F2691))</f>
        <v>1075</v>
      </c>
    </row>
    <row r="1539" spans="1:2" x14ac:dyDescent="0.2">
      <c r="A1539">
        <f>IF(ISBLANK('October 2014'!A2692),"",IF(ISTEXT('October 2014'!A2692),0,'October 2014'!A2692))</f>
        <v>408374</v>
      </c>
      <c r="B1539">
        <f>IF(ISBLANK('October 2014'!F2692),"",IF(ISTEXT('October 2014'!F2692),0,'October 2014'!F2692))</f>
        <v>300</v>
      </c>
    </row>
    <row r="1540" spans="1:2" x14ac:dyDescent="0.2">
      <c r="A1540">
        <f>IF(ISBLANK('October 2014'!A2693),"",IF(ISTEXT('October 2014'!A2693),0,'October 2014'!A2693))</f>
        <v>408913</v>
      </c>
      <c r="B1540">
        <f>IF(ISBLANK('October 2014'!F2693),"",IF(ISTEXT('October 2014'!F2693),0,'October 2014'!F2693))</f>
        <v>400</v>
      </c>
    </row>
    <row r="1541" spans="1:2" x14ac:dyDescent="0.2">
      <c r="A1541">
        <f>IF(ISBLANK('October 2014'!A2697),"",IF(ISTEXT('October 2014'!A2697),0,'October 2014'!A2697))</f>
        <v>407847</v>
      </c>
      <c r="B1541">
        <f>IF(ISBLANK('October 2014'!F2697),"",IF(ISTEXT('October 2014'!F2697),0,'October 2014'!F2697))</f>
        <v>503.5</v>
      </c>
    </row>
    <row r="1542" spans="1:2" x14ac:dyDescent="0.2">
      <c r="A1542">
        <f>IF(ISBLANK('October 2014'!A2701),"",IF(ISTEXT('October 2014'!A2701),0,'October 2014'!A2701))</f>
        <v>409087</v>
      </c>
      <c r="B1542">
        <f>IF(ISBLANK('October 2014'!F2701),"",IF(ISTEXT('October 2014'!F2701),0,'October 2014'!F2701))</f>
        <v>420</v>
      </c>
    </row>
    <row r="1543" spans="1:2" x14ac:dyDescent="0.2">
      <c r="A1543">
        <f>IF(ISBLANK('October 2014'!A2705),"",IF(ISTEXT('October 2014'!A2705),0,'October 2014'!A2705))</f>
        <v>409088</v>
      </c>
      <c r="B1543">
        <f>IF(ISBLANK('October 2014'!F2705),"",IF(ISTEXT('October 2014'!F2705),0,'October 2014'!F2705))</f>
        <v>40250</v>
      </c>
    </row>
    <row r="1544" spans="1:2" x14ac:dyDescent="0.2">
      <c r="A1544" t="str">
        <f>IF(ISBLANK('October 2014'!A2706),"",IF(ISTEXT('October 2014'!A2706),0,'October 2014'!A2706))</f>
        <v/>
      </c>
      <c r="B1544" t="str">
        <f>IF(ISBLANK('October 2014'!F2706),"",IF(ISTEXT('October 2014'!F2706),0,'October 2014'!F2706))</f>
        <v/>
      </c>
    </row>
    <row r="1545" spans="1:2" x14ac:dyDescent="0.2">
      <c r="A1545">
        <f>IF(ISBLANK('October 2014'!A2710),"",IF(ISTEXT('October 2014'!A2710),0,'October 2014'!A2710))</f>
        <v>408135</v>
      </c>
      <c r="B1545">
        <f>IF(ISBLANK('October 2014'!F2710),"",IF(ISTEXT('October 2014'!F2710),0,'October 2014'!F2710))</f>
        <v>53.76</v>
      </c>
    </row>
    <row r="1546" spans="1:2" x14ac:dyDescent="0.2">
      <c r="A1546">
        <f>IF(ISBLANK('October 2014'!A2714),"",IF(ISTEXT('October 2014'!A2714),0,'October 2014'!A2714))</f>
        <v>408375</v>
      </c>
      <c r="B1546">
        <f>IF(ISBLANK('October 2014'!F2714),"",IF(ISTEXT('October 2014'!F2714),0,'October 2014'!F2714))</f>
        <v>16544</v>
      </c>
    </row>
    <row r="1547" spans="1:2" x14ac:dyDescent="0.2">
      <c r="A1547">
        <f>IF(ISBLANK('October 2014'!A2718),"",IF(ISTEXT('October 2014'!A2718),0,'October 2014'!A2718))</f>
        <v>408542</v>
      </c>
      <c r="B1547">
        <f>IF(ISBLANK('October 2014'!F2718),"",IF(ISTEXT('October 2014'!F2718),0,'October 2014'!F2718))</f>
        <v>1082.2</v>
      </c>
    </row>
    <row r="1548" spans="1:2" x14ac:dyDescent="0.2">
      <c r="A1548" t="str">
        <f>IF(ISBLANK('October 2014'!A2719),"",IF(ISTEXT('October 2014'!A2719),0,'October 2014'!A2719))</f>
        <v/>
      </c>
      <c r="B1548" t="str">
        <f>IF(ISBLANK('October 2014'!F2719),"",IF(ISTEXT('October 2014'!F2719),0,'October 2014'!F2719))</f>
        <v/>
      </c>
    </row>
    <row r="1549" spans="1:2" x14ac:dyDescent="0.2">
      <c r="A1549" t="str">
        <f>IF(ISBLANK('October 2014'!A2720),"",IF(ISTEXT('October 2014'!A2720),0,'October 2014'!A2720))</f>
        <v/>
      </c>
      <c r="B1549" t="str">
        <f>IF(ISBLANK('October 2014'!F2720),"",IF(ISTEXT('October 2014'!F2720),0,'October 2014'!F2720))</f>
        <v/>
      </c>
    </row>
    <row r="1550" spans="1:2" x14ac:dyDescent="0.2">
      <c r="A1550" t="str">
        <f>IF(ISBLANK('October 2014'!A2721),"",IF(ISTEXT('October 2014'!A2721),0,'October 2014'!A2721))</f>
        <v/>
      </c>
      <c r="B1550" t="str">
        <f>IF(ISBLANK('October 2014'!F2721),"",IF(ISTEXT('October 2014'!F2721),0,'October 2014'!F2721))</f>
        <v/>
      </c>
    </row>
    <row r="1551" spans="1:2" x14ac:dyDescent="0.2">
      <c r="A1551" t="str">
        <f>IF(ISBLANK('October 2014'!A2722),"",IF(ISTEXT('October 2014'!A2722),0,'October 2014'!A2722))</f>
        <v/>
      </c>
      <c r="B1551" t="str">
        <f>IF(ISBLANK('October 2014'!F2722),"",IF(ISTEXT('October 2014'!F2722),0,'October 2014'!F2722))</f>
        <v/>
      </c>
    </row>
    <row r="1552" spans="1:2" x14ac:dyDescent="0.2">
      <c r="A1552" t="str">
        <f>IF(ISBLANK('October 2014'!A2723),"",IF(ISTEXT('October 2014'!A2723),0,'October 2014'!A2723))</f>
        <v/>
      </c>
      <c r="B1552" t="str">
        <f>IF(ISBLANK('October 2014'!F2723),"",IF(ISTEXT('October 2014'!F2723),0,'October 2014'!F2723))</f>
        <v/>
      </c>
    </row>
    <row r="1553" spans="1:2" x14ac:dyDescent="0.2">
      <c r="A1553" t="str">
        <f>IF(ISBLANK('October 2014'!A2724),"",IF(ISTEXT('October 2014'!A2724),0,'October 2014'!A2724))</f>
        <v/>
      </c>
      <c r="B1553" t="str">
        <f>IF(ISBLANK('October 2014'!F2724),"",IF(ISTEXT('October 2014'!F2724),0,'October 2014'!F2724))</f>
        <v/>
      </c>
    </row>
    <row r="1554" spans="1:2" x14ac:dyDescent="0.2">
      <c r="A1554" t="str">
        <f>IF(ISBLANK('October 2014'!A2725),"",IF(ISTEXT('October 2014'!A2725),0,'October 2014'!A2725))</f>
        <v/>
      </c>
      <c r="B1554" t="str">
        <f>IF(ISBLANK('October 2014'!F2725),"",IF(ISTEXT('October 2014'!F2725),0,'October 2014'!F2725))</f>
        <v/>
      </c>
    </row>
    <row r="1555" spans="1:2" x14ac:dyDescent="0.2">
      <c r="A1555" t="str">
        <f>IF(ISBLANK('October 2014'!A2726),"",IF(ISTEXT('October 2014'!A2726),0,'October 2014'!A2726))</f>
        <v/>
      </c>
      <c r="B1555" t="str">
        <f>IF(ISBLANK('October 2014'!F2726),"",IF(ISTEXT('October 2014'!F2726),0,'October 2014'!F2726))</f>
        <v/>
      </c>
    </row>
    <row r="1556" spans="1:2" x14ac:dyDescent="0.2">
      <c r="A1556" t="str">
        <f>IF(ISBLANK('October 2014'!A2727),"",IF(ISTEXT('October 2014'!A2727),0,'October 2014'!A2727))</f>
        <v/>
      </c>
      <c r="B1556" t="str">
        <f>IF(ISBLANK('October 2014'!F2727),"",IF(ISTEXT('October 2014'!F2727),0,'October 2014'!F2727))</f>
        <v/>
      </c>
    </row>
    <row r="1557" spans="1:2" x14ac:dyDescent="0.2">
      <c r="A1557" t="str">
        <f>IF(ISBLANK('October 2014'!A2728),"",IF(ISTEXT('October 2014'!A2728),0,'October 2014'!A2728))</f>
        <v/>
      </c>
      <c r="B1557" t="str">
        <f>IF(ISBLANK('October 2014'!F2728),"",IF(ISTEXT('October 2014'!F2728),0,'October 2014'!F2728))</f>
        <v/>
      </c>
    </row>
    <row r="1558" spans="1:2" x14ac:dyDescent="0.2">
      <c r="A1558" t="str">
        <f>IF(ISBLANK('October 2014'!A2729),"",IF(ISTEXT('October 2014'!A2729),0,'October 2014'!A2729))</f>
        <v/>
      </c>
      <c r="B1558" t="str">
        <f>IF(ISBLANK('October 2014'!F2729),"",IF(ISTEXT('October 2014'!F2729),0,'October 2014'!F2729))</f>
        <v/>
      </c>
    </row>
    <row r="1559" spans="1:2" x14ac:dyDescent="0.2">
      <c r="A1559" t="str">
        <f>IF(ISBLANK('October 2014'!A2730),"",IF(ISTEXT('October 2014'!A2730),0,'October 2014'!A2730))</f>
        <v/>
      </c>
      <c r="B1559" t="str">
        <f>IF(ISBLANK('October 2014'!F2730),"",IF(ISTEXT('October 2014'!F2730),0,'October 2014'!F2730))</f>
        <v/>
      </c>
    </row>
    <row r="1560" spans="1:2" x14ac:dyDescent="0.2">
      <c r="A1560">
        <f>IF(ISBLANK('October 2014'!A2734),"",IF(ISTEXT('October 2014'!A2734),0,'October 2014'!A2734))</f>
        <v>408800</v>
      </c>
      <c r="B1560">
        <f>IF(ISBLANK('October 2014'!F2734),"",IF(ISTEXT('October 2014'!F2734),0,'October 2014'!F2734))</f>
        <v>2585</v>
      </c>
    </row>
    <row r="1561" spans="1:2" x14ac:dyDescent="0.2">
      <c r="A1561" t="str">
        <f>IF(ISBLANK('October 2014'!A2735),"",IF(ISTEXT('October 2014'!A2735),0,'October 2014'!A2735))</f>
        <v/>
      </c>
      <c r="B1561">
        <f>IF(ISBLANK('October 2014'!F2735),"",IF(ISTEXT('October 2014'!F2735),0,'October 2014'!F2735))</f>
        <v>3000</v>
      </c>
    </row>
    <row r="1562" spans="1:2" x14ac:dyDescent="0.2">
      <c r="A1562" t="str">
        <f>IF(ISBLANK('October 2014'!A2736),"",IF(ISTEXT('October 2014'!A2736),0,'October 2014'!A2736))</f>
        <v/>
      </c>
      <c r="B1562">
        <f>IF(ISBLANK('October 2014'!F2736),"",IF(ISTEXT('October 2014'!F2736),0,'October 2014'!F2736))</f>
        <v>2525</v>
      </c>
    </row>
    <row r="1563" spans="1:2" x14ac:dyDescent="0.2">
      <c r="A1563">
        <f>IF(ISBLANK('October 2014'!A2740),"",IF(ISTEXT('October 2014'!A2740),0,'October 2014'!A2740))</f>
        <v>408376</v>
      </c>
      <c r="B1563">
        <f>IF(ISBLANK('October 2014'!F2740),"",IF(ISTEXT('October 2014'!F2740),0,'October 2014'!F2740))</f>
        <v>1200</v>
      </c>
    </row>
    <row r="1564" spans="1:2" x14ac:dyDescent="0.2">
      <c r="A1564">
        <f>IF(ISBLANK('October 2014'!A2741),"",IF(ISTEXT('October 2014'!A2741),0,'October 2014'!A2741))</f>
        <v>408706</v>
      </c>
      <c r="B1564">
        <f>IF(ISBLANK('October 2014'!F2741),"",IF(ISTEXT('October 2014'!F2741),0,'October 2014'!F2741))</f>
        <v>1200</v>
      </c>
    </row>
    <row r="1565" spans="1:2" x14ac:dyDescent="0.2">
      <c r="A1565">
        <f>IF(ISBLANK('October 2014'!A2745),"",IF(ISTEXT('October 2014'!A2745),0,'October 2014'!A2745))</f>
        <v>408377</v>
      </c>
      <c r="B1565">
        <f>IF(ISBLANK('October 2014'!F2745),"",IF(ISTEXT('October 2014'!F2745),0,'October 2014'!F2745))</f>
        <v>635</v>
      </c>
    </row>
    <row r="1566" spans="1:2" x14ac:dyDescent="0.2">
      <c r="A1566" t="str">
        <f>IF(ISBLANK('October 2014'!A2746),"",IF(ISTEXT('October 2014'!A2746),0,'October 2014'!A2746))</f>
        <v/>
      </c>
      <c r="B1566">
        <f>IF(ISBLANK('October 2014'!F2746),"",IF(ISTEXT('October 2014'!F2746),0,'October 2014'!F2746))</f>
        <v>1579</v>
      </c>
    </row>
    <row r="1567" spans="1:2" x14ac:dyDescent="0.2">
      <c r="A1567">
        <f>IF(ISBLANK('October 2014'!A2750),"",IF(ISTEXT('October 2014'!A2750),0,'October 2014'!A2750))</f>
        <v>92567</v>
      </c>
      <c r="B1567">
        <f>IF(ISBLANK('October 2014'!F2750),"",IF(ISTEXT('October 2014'!F2750),0,'October 2014'!F2750))</f>
        <v>14251</v>
      </c>
    </row>
    <row r="1568" spans="1:2" x14ac:dyDescent="0.2">
      <c r="A1568">
        <f>IF(ISBLANK('October 2014'!A2751),"",IF(ISTEXT('October 2014'!A2751),0,'October 2014'!A2751))</f>
        <v>92568</v>
      </c>
      <c r="B1568">
        <f>IF(ISBLANK('October 2014'!F2751),"",IF(ISTEXT('October 2014'!F2751),0,'October 2014'!F2751))</f>
        <v>4175.8100000000004</v>
      </c>
    </row>
    <row r="1569" spans="1:2" x14ac:dyDescent="0.2">
      <c r="A1569">
        <f>IF(ISBLANK('October 2014'!A2752),"",IF(ISTEXT('October 2014'!A2752),0,'October 2014'!A2752))</f>
        <v>92583</v>
      </c>
      <c r="B1569">
        <f>IF(ISBLANK('October 2014'!F2752),"",IF(ISTEXT('October 2014'!F2752),0,'October 2014'!F2752))</f>
        <v>11790.79</v>
      </c>
    </row>
    <row r="1570" spans="1:2" x14ac:dyDescent="0.2">
      <c r="A1570">
        <f>IF(ISBLANK('October 2014'!A2753),"",IF(ISTEXT('October 2014'!A2753),0,'October 2014'!A2753))</f>
        <v>92584</v>
      </c>
      <c r="B1570">
        <f>IF(ISBLANK('October 2014'!F2753),"",IF(ISTEXT('October 2014'!F2753),0,'October 2014'!F2753))</f>
        <v>300</v>
      </c>
    </row>
    <row r="1571" spans="1:2" x14ac:dyDescent="0.2">
      <c r="A1571">
        <f>IF(ISBLANK('October 2014'!A2754),"",IF(ISTEXT('October 2014'!A2754),0,'October 2014'!A2754))</f>
        <v>408378</v>
      </c>
      <c r="B1571">
        <f>IF(ISBLANK('October 2014'!F2754),"",IF(ISTEXT('October 2014'!F2754),0,'October 2014'!F2754))</f>
        <v>11452</v>
      </c>
    </row>
    <row r="1572" spans="1:2" x14ac:dyDescent="0.2">
      <c r="A1572">
        <f>IF(ISBLANK('October 2014'!A2758),"",IF(ISTEXT('October 2014'!A2758),0,'October 2014'!A2758))</f>
        <v>407984</v>
      </c>
      <c r="B1572">
        <f>IF(ISBLANK('October 2014'!F2758),"",IF(ISTEXT('October 2014'!F2758),0,'October 2014'!F2758))</f>
        <v>450</v>
      </c>
    </row>
    <row r="1573" spans="1:2" x14ac:dyDescent="0.2">
      <c r="A1573" t="str">
        <f>IF(ISBLANK('October 2014'!A2759),"",IF(ISTEXT('October 2014'!A2759),0,'October 2014'!A2759))</f>
        <v/>
      </c>
      <c r="B1573" t="str">
        <f>IF(ISBLANK('October 2014'!F2759),"",IF(ISTEXT('October 2014'!F2759),0,'October 2014'!F2759))</f>
        <v/>
      </c>
    </row>
    <row r="1574" spans="1:2" x14ac:dyDescent="0.2">
      <c r="A1574" t="str">
        <f>IF(ISBLANK('October 2014'!A2760),"",IF(ISTEXT('October 2014'!A2760),0,'October 2014'!A2760))</f>
        <v/>
      </c>
      <c r="B1574" t="str">
        <f>IF(ISBLANK('October 2014'!F2760),"",IF(ISTEXT('October 2014'!F2760),0,'October 2014'!F2760))</f>
        <v/>
      </c>
    </row>
    <row r="1575" spans="1:2" x14ac:dyDescent="0.2">
      <c r="A1575" t="str">
        <f>IF(ISBLANK('October 2014'!A2761),"",IF(ISTEXT('October 2014'!A2761),0,'October 2014'!A2761))</f>
        <v/>
      </c>
      <c r="B1575" t="str">
        <f>IF(ISBLANK('October 2014'!F2761),"",IF(ISTEXT('October 2014'!F2761),0,'October 2014'!F2761))</f>
        <v/>
      </c>
    </row>
    <row r="1576" spans="1:2" x14ac:dyDescent="0.2">
      <c r="A1576" t="str">
        <f>IF(ISBLANK('October 2014'!A2762),"",IF(ISTEXT('October 2014'!A2762),0,'October 2014'!A2762))</f>
        <v/>
      </c>
      <c r="B1576" t="str">
        <f>IF(ISBLANK('October 2014'!F2762),"",IF(ISTEXT('October 2014'!F2762),0,'October 2014'!F2762))</f>
        <v/>
      </c>
    </row>
    <row r="1577" spans="1:2" x14ac:dyDescent="0.2">
      <c r="A1577">
        <f>IF(ISBLANK('October 2014'!A2766),"",IF(ISTEXT('October 2014'!A2766),0,'October 2014'!A2766))</f>
        <v>407848</v>
      </c>
      <c r="B1577">
        <f>IF(ISBLANK('October 2014'!F2766),"",IF(ISTEXT('October 2014'!F2766),0,'October 2014'!F2766))</f>
        <v>339.08</v>
      </c>
    </row>
    <row r="1578" spans="1:2" x14ac:dyDescent="0.2">
      <c r="A1578" t="str">
        <f>IF(ISBLANK('October 2014'!A2767),"",IF(ISTEXT('October 2014'!A2767),0,'October 2014'!A2767))</f>
        <v/>
      </c>
      <c r="B1578" t="str">
        <f>IF(ISBLANK('October 2014'!F2767),"",IF(ISTEXT('October 2014'!F2767),0,'October 2014'!F2767))</f>
        <v/>
      </c>
    </row>
    <row r="1579" spans="1:2" x14ac:dyDescent="0.2">
      <c r="A1579" t="str">
        <f>IF(ISBLANK('October 2014'!A2768),"",IF(ISTEXT('October 2014'!A2768),0,'October 2014'!A2768))</f>
        <v/>
      </c>
      <c r="B1579">
        <f>IF(ISBLANK('October 2014'!F2768),"",IF(ISTEXT('October 2014'!F2768),0,'October 2014'!F2768))</f>
        <v>103.75</v>
      </c>
    </row>
    <row r="1580" spans="1:2" x14ac:dyDescent="0.2">
      <c r="A1580">
        <f>IF(ISBLANK('October 2014'!A2772),"",IF(ISTEXT('October 2014'!A2772),0,'October 2014'!A2772))</f>
        <v>408136</v>
      </c>
      <c r="B1580">
        <f>IF(ISBLANK('October 2014'!F2772),"",IF(ISTEXT('October 2014'!F2772),0,'October 2014'!F2772))</f>
        <v>400</v>
      </c>
    </row>
    <row r="1581" spans="1:2" x14ac:dyDescent="0.2">
      <c r="A1581" t="str">
        <f>IF(ISBLANK('October 2014'!A2773),"",IF(ISTEXT('October 2014'!A2773),0,'October 2014'!A2773))</f>
        <v/>
      </c>
      <c r="B1581">
        <f>IF(ISBLANK('October 2014'!F2773),"",IF(ISTEXT('October 2014'!F2773),0,'October 2014'!F2773))</f>
        <v>400</v>
      </c>
    </row>
    <row r="1582" spans="1:2" x14ac:dyDescent="0.2">
      <c r="A1582" t="str">
        <f>IF(ISBLANK('October 2014'!A2774),"",IF(ISTEXT('October 2014'!A2774),0,'October 2014'!A2774))</f>
        <v/>
      </c>
      <c r="B1582">
        <f>IF(ISBLANK('October 2014'!F2774),"",IF(ISTEXT('October 2014'!F2774),0,'October 2014'!F2774))</f>
        <v>400</v>
      </c>
    </row>
    <row r="1583" spans="1:2" x14ac:dyDescent="0.2">
      <c r="A1583" t="str">
        <f>IF(ISBLANK('October 2014'!A2775),"",IF(ISTEXT('October 2014'!A2775),0,'October 2014'!A2775))</f>
        <v/>
      </c>
      <c r="B1583">
        <f>IF(ISBLANK('October 2014'!F2775),"",IF(ISTEXT('October 2014'!F2775),0,'October 2014'!F2775))</f>
        <v>400</v>
      </c>
    </row>
    <row r="1584" spans="1:2" x14ac:dyDescent="0.2">
      <c r="A1584" t="str">
        <f>IF(ISBLANK('October 2014'!A2776),"",IF(ISTEXT('October 2014'!A2776),0,'October 2014'!A2776))</f>
        <v/>
      </c>
      <c r="B1584">
        <f>IF(ISBLANK('October 2014'!F2776),"",IF(ISTEXT('October 2014'!F2776),0,'October 2014'!F2776))</f>
        <v>400</v>
      </c>
    </row>
    <row r="1585" spans="1:2" x14ac:dyDescent="0.2">
      <c r="A1585" t="str">
        <f>IF(ISBLANK('October 2014'!A2777),"",IF(ISTEXT('October 2014'!A2777),0,'October 2014'!A2777))</f>
        <v/>
      </c>
      <c r="B1585">
        <f>IF(ISBLANK('October 2014'!F2777),"",IF(ISTEXT('October 2014'!F2777),0,'October 2014'!F2777))</f>
        <v>400</v>
      </c>
    </row>
    <row r="1586" spans="1:2" x14ac:dyDescent="0.2">
      <c r="A1586" t="str">
        <f>IF(ISBLANK('October 2014'!A2778),"",IF(ISTEXT('October 2014'!A2778),0,'October 2014'!A2778))</f>
        <v/>
      </c>
      <c r="B1586">
        <f>IF(ISBLANK('October 2014'!F2778),"",IF(ISTEXT('October 2014'!F2778),0,'October 2014'!F2778))</f>
        <v>400</v>
      </c>
    </row>
    <row r="1587" spans="1:2" x14ac:dyDescent="0.2">
      <c r="A1587" t="str">
        <f>IF(ISBLANK('October 2014'!A2779),"",IF(ISTEXT('October 2014'!A2779),0,'October 2014'!A2779))</f>
        <v/>
      </c>
      <c r="B1587">
        <f>IF(ISBLANK('October 2014'!F2779),"",IF(ISTEXT('October 2014'!F2779),0,'October 2014'!F2779))</f>
        <v>400</v>
      </c>
    </row>
    <row r="1588" spans="1:2" x14ac:dyDescent="0.2">
      <c r="A1588">
        <f>IF(ISBLANK('October 2014'!A2780),"",IF(ISTEXT('October 2014'!A2780),0,'October 2014'!A2780))</f>
        <v>408543</v>
      </c>
      <c r="B1588">
        <f>IF(ISBLANK('October 2014'!F2780),"",IF(ISTEXT('October 2014'!F2780),0,'October 2014'!F2780))</f>
        <v>400</v>
      </c>
    </row>
    <row r="1589" spans="1:2" x14ac:dyDescent="0.2">
      <c r="A1589" t="str">
        <f>IF(ISBLANK('October 2014'!A2781),"",IF(ISTEXT('October 2014'!A2781),0,'October 2014'!A2781))</f>
        <v/>
      </c>
      <c r="B1589">
        <f>IF(ISBLANK('October 2014'!F2781),"",IF(ISTEXT('October 2014'!F2781),0,'October 2014'!F2781))</f>
        <v>400</v>
      </c>
    </row>
    <row r="1590" spans="1:2" x14ac:dyDescent="0.2">
      <c r="A1590">
        <f>IF(ISBLANK('October 2014'!A2782),"",IF(ISTEXT('October 2014'!A2782),0,'October 2014'!A2782))</f>
        <v>409089</v>
      </c>
      <c r="B1590">
        <f>IF(ISBLANK('October 2014'!F2782),"",IF(ISTEXT('October 2014'!F2782),0,'October 2014'!F2782))</f>
        <v>400</v>
      </c>
    </row>
    <row r="1591" spans="1:2" x14ac:dyDescent="0.2">
      <c r="A1591">
        <f>IF(ISBLANK('October 2014'!A2786),"",IF(ISTEXT('October 2014'!A2786),0,'October 2014'!A2786))</f>
        <v>407849</v>
      </c>
      <c r="B1591">
        <f>IF(ISBLANK('October 2014'!F2786),"",IF(ISTEXT('October 2014'!F2786),0,'October 2014'!F2786))</f>
        <v>140</v>
      </c>
    </row>
    <row r="1592" spans="1:2" x14ac:dyDescent="0.2">
      <c r="A1592">
        <f>IF(ISBLANK('October 2014'!A2787),"",IF(ISTEXT('October 2014'!A2787),0,'October 2014'!A2787))</f>
        <v>408544</v>
      </c>
      <c r="B1592">
        <f>IF(ISBLANK('October 2014'!F2787),"",IF(ISTEXT('October 2014'!F2787),0,'October 2014'!F2787))</f>
        <v>140</v>
      </c>
    </row>
    <row r="1593" spans="1:2" x14ac:dyDescent="0.2">
      <c r="A1593">
        <f>IF(ISBLANK('October 2014'!A2788),"",IF(ISTEXT('October 2014'!A2788),0,'October 2014'!A2788))</f>
        <v>408707</v>
      </c>
      <c r="B1593">
        <f>IF(ISBLANK('October 2014'!F2788),"",IF(ISTEXT('October 2014'!F2788),0,'October 2014'!F2788))</f>
        <v>1120</v>
      </c>
    </row>
    <row r="1594" spans="1:2" x14ac:dyDescent="0.2">
      <c r="A1594" t="str">
        <f>IF(ISBLANK('October 2014'!A2789),"",IF(ISTEXT('October 2014'!A2789),0,'October 2014'!A2789))</f>
        <v/>
      </c>
      <c r="B1594" t="str">
        <f>IF(ISBLANK('October 2014'!F2789),"",IF(ISTEXT('October 2014'!F2789),0,'October 2014'!F2789))</f>
        <v/>
      </c>
    </row>
    <row r="1595" spans="1:2" x14ac:dyDescent="0.2">
      <c r="A1595">
        <f>IF(ISBLANK('October 2014'!A2790),"",IF(ISTEXT('October 2014'!A2790),0,'October 2014'!A2790))</f>
        <v>408914</v>
      </c>
      <c r="B1595">
        <f>IF(ISBLANK('October 2014'!F2790),"",IF(ISTEXT('October 2014'!F2790),0,'October 2014'!F2790))</f>
        <v>200</v>
      </c>
    </row>
    <row r="1596" spans="1:2" x14ac:dyDescent="0.2">
      <c r="A1596">
        <f>IF(ISBLANK('October 2014'!A2794),"",IF(ISTEXT('October 2014'!A2794),0,'October 2014'!A2794))</f>
        <v>408545</v>
      </c>
      <c r="B1596">
        <f>IF(ISBLANK('October 2014'!F2794),"",IF(ISTEXT('October 2014'!F2794),0,'October 2014'!F2794))</f>
        <v>215</v>
      </c>
    </row>
    <row r="1597" spans="1:2" x14ac:dyDescent="0.2">
      <c r="A1597">
        <f>IF(ISBLANK('October 2014'!A2798),"",IF(ISTEXT('October 2014'!A2798),0,'October 2014'!A2798))</f>
        <v>408708</v>
      </c>
      <c r="B1597">
        <f>IF(ISBLANK('October 2014'!F2798),"",IF(ISTEXT('October 2014'!F2798),0,'October 2014'!F2798))</f>
        <v>360</v>
      </c>
    </row>
    <row r="1598" spans="1:2" x14ac:dyDescent="0.2">
      <c r="A1598">
        <f>IF(ISBLANK('October 2014'!A2802),"",IF(ISTEXT('October 2014'!A2802),0,'October 2014'!A2802))</f>
        <v>407850</v>
      </c>
      <c r="B1598">
        <f>IF(ISBLANK('October 2014'!F2802),"",IF(ISTEXT('October 2014'!F2802),0,'October 2014'!F2802))</f>
        <v>500</v>
      </c>
    </row>
    <row r="1599" spans="1:2" x14ac:dyDescent="0.2">
      <c r="A1599">
        <f>IF(ISBLANK('October 2014'!A2806),"",IF(ISTEXT('October 2014'!A2806),0,'October 2014'!A2806))</f>
        <v>408137</v>
      </c>
      <c r="B1599">
        <f>IF(ISBLANK('October 2014'!F2806),"",IF(ISTEXT('October 2014'!F2806),0,'October 2014'!F2806))</f>
        <v>4.2</v>
      </c>
    </row>
    <row r="1600" spans="1:2" x14ac:dyDescent="0.2">
      <c r="A1600">
        <f>IF(ISBLANK('October 2014'!A2810),"",IF(ISTEXT('October 2014'!A2810),0,'October 2014'!A2810))</f>
        <v>408709</v>
      </c>
      <c r="B1600">
        <f>IF(ISBLANK('October 2014'!F2810),"",IF(ISTEXT('October 2014'!F2810),0,'October 2014'!F2810))</f>
        <v>287.19</v>
      </c>
    </row>
    <row r="1601" spans="1:2" x14ac:dyDescent="0.2">
      <c r="A1601">
        <f>IF(ISBLANK('October 2014'!A2814),"",IF(ISTEXT('October 2014'!A2814),0,'October 2014'!A2814))</f>
        <v>409090</v>
      </c>
      <c r="B1601">
        <f>IF(ISBLANK('October 2014'!F2814),"",IF(ISTEXT('October 2014'!F2814),0,'October 2014'!F2814))</f>
        <v>919.3</v>
      </c>
    </row>
    <row r="1602" spans="1:2" x14ac:dyDescent="0.2">
      <c r="A1602">
        <f>IF(ISBLANK('October 2014'!A2818),"",IF(ISTEXT('October 2014'!A2818),0,'October 2014'!A2818))</f>
        <v>409091</v>
      </c>
      <c r="B1602">
        <f>IF(ISBLANK('October 2014'!F2818),"",IF(ISTEXT('October 2014'!F2818),0,'October 2014'!F2818))</f>
        <v>6.72</v>
      </c>
    </row>
    <row r="1603" spans="1:2" x14ac:dyDescent="0.2">
      <c r="A1603">
        <f>IF(ISBLANK('October 2014'!A2822),"",IF(ISTEXT('October 2014'!A2822),0,'October 2014'!A2822))</f>
        <v>408138</v>
      </c>
      <c r="B1603">
        <f>IF(ISBLANK('October 2014'!F2822),"",IF(ISTEXT('October 2014'!F2822),0,'October 2014'!F2822))</f>
        <v>450</v>
      </c>
    </row>
    <row r="1604" spans="1:2" x14ac:dyDescent="0.2">
      <c r="A1604">
        <f>IF(ISBLANK('October 2014'!A2823),"",IF(ISTEXT('October 2014'!A2823),0,'October 2014'!A2823))</f>
        <v>408546</v>
      </c>
      <c r="B1604">
        <f>IF(ISBLANK('October 2014'!F2823),"",IF(ISTEXT('October 2014'!F2823),0,'October 2014'!F2823))</f>
        <v>100</v>
      </c>
    </row>
    <row r="1605" spans="1:2" x14ac:dyDescent="0.2">
      <c r="A1605" t="str">
        <f>IF(ISBLANK('October 2014'!A2824),"",IF(ISTEXT('October 2014'!A2824),0,'October 2014'!A2824))</f>
        <v/>
      </c>
      <c r="B1605">
        <f>IF(ISBLANK('October 2014'!F2824),"",IF(ISTEXT('October 2014'!F2824),0,'October 2014'!F2824))</f>
        <v>450</v>
      </c>
    </row>
    <row r="1606" spans="1:2" x14ac:dyDescent="0.2">
      <c r="A1606">
        <f>IF(ISBLANK('October 2014'!A2825),"",IF(ISTEXT('October 2014'!A2825),0,'October 2014'!A2825))</f>
        <v>408915</v>
      </c>
      <c r="B1606">
        <f>IF(ISBLANK('October 2014'!F2825),"",IF(ISTEXT('October 2014'!F2825),0,'October 2014'!F2825))</f>
        <v>500</v>
      </c>
    </row>
    <row r="1607" spans="1:2" x14ac:dyDescent="0.2">
      <c r="A1607">
        <f>IF(ISBLANK('October 2014'!A2829),"",IF(ISTEXT('October 2014'!A2829),0,'October 2014'!A2829))</f>
        <v>408710</v>
      </c>
      <c r="B1607">
        <f>IF(ISBLANK('October 2014'!F2829),"",IF(ISTEXT('October 2014'!F2829),0,'October 2014'!F2829))</f>
        <v>551</v>
      </c>
    </row>
    <row r="1608" spans="1:2" x14ac:dyDescent="0.2">
      <c r="A1608" t="str">
        <f>IF(ISBLANK('October 2014'!A2830),"",IF(ISTEXT('October 2014'!A2830),0,'October 2014'!A2830))</f>
        <v/>
      </c>
      <c r="B1608">
        <f>IF(ISBLANK('October 2014'!F2830),"",IF(ISTEXT('October 2014'!F2830),0,'October 2014'!F2830))</f>
        <v>1262.3</v>
      </c>
    </row>
    <row r="1609" spans="1:2" x14ac:dyDescent="0.2">
      <c r="A1609" t="str">
        <f>IF(ISBLANK('October 2014'!A2831),"",IF(ISTEXT('October 2014'!A2831),0,'October 2014'!A2831))</f>
        <v/>
      </c>
      <c r="B1609">
        <f>IF(ISBLANK('October 2014'!F2831),"",IF(ISTEXT('October 2014'!F2831),0,'October 2014'!F2831))</f>
        <v>20.94</v>
      </c>
    </row>
    <row r="1610" spans="1:2" x14ac:dyDescent="0.2">
      <c r="A1610">
        <f>IF(ISBLANK('October 2014'!A2835),"",IF(ISTEXT('October 2014'!A2835),0,'October 2014'!A2835))</f>
        <v>409092</v>
      </c>
      <c r="B1610">
        <f>IF(ISBLANK('October 2014'!F2835),"",IF(ISTEXT('October 2014'!F2835),0,'October 2014'!F2835))</f>
        <v>1772.87</v>
      </c>
    </row>
    <row r="1611" spans="1:2" x14ac:dyDescent="0.2">
      <c r="A1611">
        <f>IF(ISBLANK('October 2014'!A2839),"",IF(ISTEXT('October 2014'!A2839),0,'October 2014'!A2839))</f>
        <v>408916</v>
      </c>
      <c r="B1611">
        <f>IF(ISBLANK('October 2014'!F2839),"",IF(ISTEXT('October 2014'!F2839),0,'October 2014'!F2839))</f>
        <v>182.1</v>
      </c>
    </row>
    <row r="1612" spans="1:2" x14ac:dyDescent="0.2">
      <c r="A1612">
        <f>IF(ISBLANK('October 2014'!A2843),"",IF(ISTEXT('October 2014'!A2843),0,'October 2014'!A2843))</f>
        <v>408711</v>
      </c>
      <c r="B1612">
        <f>IF(ISBLANK('October 2014'!F2843),"",IF(ISTEXT('October 2014'!F2843),0,'October 2014'!F2843))</f>
        <v>125</v>
      </c>
    </row>
    <row r="1613" spans="1:2" x14ac:dyDescent="0.2">
      <c r="A1613">
        <f>IF(ISBLANK('October 2014'!A2847),"",IF(ISTEXT('October 2014'!A2847),0,'October 2014'!A2847))</f>
        <v>407851</v>
      </c>
      <c r="B1613">
        <f>IF(ISBLANK('October 2014'!F2847),"",IF(ISTEXT('October 2014'!F2847),0,'October 2014'!F2847))</f>
        <v>946.65</v>
      </c>
    </row>
    <row r="1614" spans="1:2" x14ac:dyDescent="0.2">
      <c r="A1614" t="str">
        <f>IF(ISBLANK('October 2014'!A2848),"",IF(ISTEXT('October 2014'!A2848),0,'October 2014'!A2848))</f>
        <v/>
      </c>
      <c r="B1614" t="str">
        <f>IF(ISBLANK('October 2014'!F2848),"",IF(ISTEXT('October 2014'!F2848),0,'October 2014'!F2848))</f>
        <v/>
      </c>
    </row>
    <row r="1615" spans="1:2" x14ac:dyDescent="0.2">
      <c r="A1615">
        <f>IF(ISBLANK('October 2014'!A2849),"",IF(ISTEXT('October 2014'!A2849),0,'October 2014'!A2849))</f>
        <v>408139</v>
      </c>
      <c r="B1615">
        <f>IF(ISBLANK('October 2014'!F2849),"",IF(ISTEXT('October 2014'!F2849),0,'October 2014'!F2849))</f>
        <v>1668.38</v>
      </c>
    </row>
    <row r="1616" spans="1:2" x14ac:dyDescent="0.2">
      <c r="A1616" t="str">
        <f>IF(ISBLANK('October 2014'!A2850),"",IF(ISTEXT('October 2014'!A2850),0,'October 2014'!A2850))</f>
        <v/>
      </c>
      <c r="B1616" t="str">
        <f>IF(ISBLANK('October 2014'!F2850),"",IF(ISTEXT('October 2014'!F2850),0,'October 2014'!F2850))</f>
        <v/>
      </c>
    </row>
    <row r="1617" spans="1:2" x14ac:dyDescent="0.2">
      <c r="A1617" t="str">
        <f>IF(ISBLANK('October 2014'!A2851),"",IF(ISTEXT('October 2014'!A2851),0,'October 2014'!A2851))</f>
        <v/>
      </c>
      <c r="B1617">
        <f>IF(ISBLANK('October 2014'!F2851),"",IF(ISTEXT('October 2014'!F2851),0,'October 2014'!F2851))</f>
        <v>250</v>
      </c>
    </row>
    <row r="1618" spans="1:2" x14ac:dyDescent="0.2">
      <c r="A1618" t="str">
        <f>IF(ISBLANK('October 2014'!A2852),"",IF(ISTEXT('October 2014'!A2852),0,'October 2014'!A2852))</f>
        <v/>
      </c>
      <c r="B1618">
        <f>IF(ISBLANK('October 2014'!F2852),"",IF(ISTEXT('October 2014'!F2852),0,'October 2014'!F2852))</f>
        <v>690</v>
      </c>
    </row>
    <row r="1619" spans="1:2" x14ac:dyDescent="0.2">
      <c r="A1619" t="str">
        <f>IF(ISBLANK('October 2014'!A2853),"",IF(ISTEXT('October 2014'!A2853),0,'October 2014'!A2853))</f>
        <v/>
      </c>
      <c r="B1619">
        <f>IF(ISBLANK('October 2014'!F2853),"",IF(ISTEXT('October 2014'!F2853),0,'October 2014'!F2853))</f>
        <v>360</v>
      </c>
    </row>
    <row r="1620" spans="1:2" x14ac:dyDescent="0.2">
      <c r="A1620" t="str">
        <f>IF(ISBLANK('October 2014'!A2854),"",IF(ISTEXT('October 2014'!A2854),0,'October 2014'!A2854))</f>
        <v/>
      </c>
      <c r="B1620">
        <f>IF(ISBLANK('October 2014'!F2854),"",IF(ISTEXT('October 2014'!F2854),0,'October 2014'!F2854))</f>
        <v>900</v>
      </c>
    </row>
    <row r="1621" spans="1:2" x14ac:dyDescent="0.2">
      <c r="A1621" t="str">
        <f>IF(ISBLANK('October 2014'!A2855),"",IF(ISTEXT('October 2014'!A2855),0,'October 2014'!A2855))</f>
        <v/>
      </c>
      <c r="B1621" t="str">
        <f>IF(ISBLANK('October 2014'!F2855),"",IF(ISTEXT('October 2014'!F2855),0,'October 2014'!F2855))</f>
        <v/>
      </c>
    </row>
    <row r="1622" spans="1:2" x14ac:dyDescent="0.2">
      <c r="A1622" t="str">
        <f>IF(ISBLANK('October 2014'!A2856),"",IF(ISTEXT('October 2014'!A2856),0,'October 2014'!A2856))</f>
        <v/>
      </c>
      <c r="B1622">
        <f>IF(ISBLANK('October 2014'!F2856),"",IF(ISTEXT('October 2014'!F2856),0,'October 2014'!F2856))</f>
        <v>340</v>
      </c>
    </row>
    <row r="1623" spans="1:2" x14ac:dyDescent="0.2">
      <c r="A1623">
        <f>IF(ISBLANK('October 2014'!A2860),"",IF(ISTEXT('October 2014'!A2860),0,'October 2014'!A2860))</f>
        <v>408379</v>
      </c>
      <c r="B1623">
        <f>IF(ISBLANK('October 2014'!F2860),"",IF(ISTEXT('October 2014'!F2860),0,'October 2014'!F2860))</f>
        <v>3343.22</v>
      </c>
    </row>
    <row r="1624" spans="1:2" x14ac:dyDescent="0.2">
      <c r="A1624">
        <f>IF(ISBLANK('October 2014'!A2864),"",IF(ISTEXT('October 2014'!A2864),0,'October 2014'!A2864))</f>
        <v>408547</v>
      </c>
      <c r="B1624">
        <f>IF(ISBLANK('October 2014'!F2864),"",IF(ISTEXT('October 2014'!F2864),0,'October 2014'!F2864))</f>
        <v>82.62</v>
      </c>
    </row>
    <row r="1625" spans="1:2" x14ac:dyDescent="0.2">
      <c r="A1625">
        <f>IF(ISBLANK('October 2014'!A2868),"",IF(ISTEXT('October 2014'!A2868),0,'October 2014'!A2868))</f>
        <v>408140</v>
      </c>
      <c r="B1625">
        <f>IF(ISBLANK('October 2014'!F2868),"",IF(ISTEXT('October 2014'!F2868),0,'October 2014'!F2868))</f>
        <v>500</v>
      </c>
    </row>
    <row r="1626" spans="1:2" x14ac:dyDescent="0.2">
      <c r="A1626" t="str">
        <f>IF(ISBLANK('October 2014'!A2869),"",IF(ISTEXT('October 2014'!A2869),0,'October 2014'!A2869))</f>
        <v/>
      </c>
      <c r="B1626">
        <f>IF(ISBLANK('October 2014'!F2869),"",IF(ISTEXT('October 2014'!F2869),0,'October 2014'!F2869))</f>
        <v>250</v>
      </c>
    </row>
    <row r="1627" spans="1:2" x14ac:dyDescent="0.2">
      <c r="A1627" t="str">
        <f>IF(ISBLANK('October 2014'!A2870),"",IF(ISTEXT('October 2014'!A2870),0,'October 2014'!A2870))</f>
        <v/>
      </c>
      <c r="B1627">
        <f>IF(ISBLANK('October 2014'!F2870),"",IF(ISTEXT('October 2014'!F2870),0,'October 2014'!F2870))</f>
        <v>500</v>
      </c>
    </row>
    <row r="1628" spans="1:2" x14ac:dyDescent="0.2">
      <c r="A1628">
        <f>IF(ISBLANK('October 2014'!A2871),"",IF(ISTEXT('October 2014'!A2871),0,'October 2014'!A2871))</f>
        <v>408712</v>
      </c>
      <c r="B1628">
        <f>IF(ISBLANK('October 2014'!F2871),"",IF(ISTEXT('October 2014'!F2871),0,'October 2014'!F2871))</f>
        <v>750</v>
      </c>
    </row>
    <row r="1629" spans="1:2" x14ac:dyDescent="0.2">
      <c r="A1629">
        <f>IF(ISBLANK('October 2014'!A2872),"",IF(ISTEXT('October 2014'!A2872),0,'October 2014'!A2872))</f>
        <v>408917</v>
      </c>
      <c r="B1629">
        <f>IF(ISBLANK('October 2014'!F2872),"",IF(ISTEXT('October 2014'!F2872),0,'October 2014'!F2872))</f>
        <v>500</v>
      </c>
    </row>
    <row r="1630" spans="1:2" x14ac:dyDescent="0.2">
      <c r="A1630">
        <f>IF(ISBLANK('October 2014'!A2876),"",IF(ISTEXT('October 2014'!A2876),0,'October 2014'!A2876))</f>
        <v>408141</v>
      </c>
      <c r="B1630">
        <f>IF(ISBLANK('October 2014'!F2876),"",IF(ISTEXT('October 2014'!F2876),0,'October 2014'!F2876))</f>
        <v>2881.74</v>
      </c>
    </row>
    <row r="1631" spans="1:2" x14ac:dyDescent="0.2">
      <c r="A1631">
        <f>IF(ISBLANK('October 2014'!A2877),"",IF(ISTEXT('October 2014'!A2877),0,'October 2014'!A2877))</f>
        <v>408548</v>
      </c>
      <c r="B1631">
        <f>IF(ISBLANK('October 2014'!F2877),"",IF(ISTEXT('October 2014'!F2877),0,'October 2014'!F2877))</f>
        <v>654.96</v>
      </c>
    </row>
    <row r="1632" spans="1:2" x14ac:dyDescent="0.2">
      <c r="A1632">
        <f>IF(ISBLANK('October 2014'!A2878),"",IF(ISTEXT('October 2014'!A2878),0,'October 2014'!A2878))</f>
        <v>408918</v>
      </c>
      <c r="B1632">
        <f>IF(ISBLANK('October 2014'!F2878),"",IF(ISTEXT('October 2014'!F2878),0,'October 2014'!F2878))</f>
        <v>838.49</v>
      </c>
    </row>
    <row r="1633" spans="1:2" x14ac:dyDescent="0.2">
      <c r="A1633" t="str">
        <f>IF(ISBLANK('October 2014'!A2879),"",IF(ISTEXT('October 2014'!A2879),0,'October 2014'!A2879))</f>
        <v/>
      </c>
      <c r="B1633">
        <f>IF(ISBLANK('October 2014'!F2879),"",IF(ISTEXT('October 2014'!F2879),0,'October 2014'!F2879))</f>
        <v>150</v>
      </c>
    </row>
    <row r="1634" spans="1:2" x14ac:dyDescent="0.2">
      <c r="A1634">
        <f>IF(ISBLANK('October 2014'!A2883),"",IF(ISTEXT('October 2014'!A2883),0,'October 2014'!A2883))</f>
        <v>408380</v>
      </c>
      <c r="B1634">
        <f>IF(ISBLANK('October 2014'!F2883),"",IF(ISTEXT('October 2014'!F2883),0,'October 2014'!F2883))</f>
        <v>450</v>
      </c>
    </row>
    <row r="1635" spans="1:2" x14ac:dyDescent="0.2">
      <c r="A1635">
        <f>IF(ISBLANK('October 2014'!A2884),"",IF(ISTEXT('October 2014'!A2884),0,'October 2014'!A2884))</f>
        <v>408713</v>
      </c>
      <c r="B1635">
        <f>IF(ISBLANK('October 2014'!F2884),"",IF(ISTEXT('October 2014'!F2884),0,'October 2014'!F2884))</f>
        <v>450</v>
      </c>
    </row>
    <row r="1636" spans="1:2" x14ac:dyDescent="0.2">
      <c r="A1636">
        <f>IF(ISBLANK('October 2014'!A2888),"",IF(ISTEXT('October 2014'!A2888),0,'October 2014'!A2888))</f>
        <v>408381</v>
      </c>
      <c r="B1636">
        <f>IF(ISBLANK('October 2014'!F2888),"",IF(ISTEXT('October 2014'!F2888),0,'October 2014'!F2888))</f>
        <v>1141</v>
      </c>
    </row>
    <row r="1637" spans="1:2" x14ac:dyDescent="0.2">
      <c r="A1637">
        <f>IF(ISBLANK('October 2014'!A2892),"",IF(ISTEXT('October 2014'!A2892),0,'October 2014'!A2892))</f>
        <v>407852</v>
      </c>
      <c r="B1637">
        <f>IF(ISBLANK('October 2014'!F2892),"",IF(ISTEXT('October 2014'!F2892),0,'October 2014'!F2892))</f>
        <v>614</v>
      </c>
    </row>
    <row r="1638" spans="1:2" x14ac:dyDescent="0.2">
      <c r="A1638">
        <f>IF(ISBLANK('October 2014'!A2896),"",IF(ISTEXT('October 2014'!A2896),0,'October 2014'!A2896))</f>
        <v>408142</v>
      </c>
      <c r="B1638">
        <f>IF(ISBLANK('October 2014'!F2896),"",IF(ISTEXT('October 2014'!F2896),0,'October 2014'!F2896))</f>
        <v>18.48</v>
      </c>
    </row>
    <row r="1639" spans="1:2" x14ac:dyDescent="0.2">
      <c r="A1639">
        <f>IF(ISBLANK('October 2014'!A2900),"",IF(ISTEXT('October 2014'!A2900),0,'October 2014'!A2900))</f>
        <v>408143</v>
      </c>
      <c r="B1639">
        <f>IF(ISBLANK('October 2014'!F2900),"",IF(ISTEXT('October 2014'!F2900),0,'October 2014'!F2900))</f>
        <v>17.920000000000002</v>
      </c>
    </row>
    <row r="1640" spans="1:2" x14ac:dyDescent="0.2">
      <c r="A1640">
        <f>IF(ISBLANK('October 2014'!A2904),"",IF(ISTEXT('October 2014'!A2904),0,'October 2014'!A2904))</f>
        <v>407853</v>
      </c>
      <c r="B1640">
        <f>IF(ISBLANK('October 2014'!F2904),"",IF(ISTEXT('October 2014'!F2904),0,'October 2014'!F2904))</f>
        <v>1000</v>
      </c>
    </row>
    <row r="1641" spans="1:2" x14ac:dyDescent="0.2">
      <c r="A1641">
        <f>IF(ISBLANK('October 2014'!A2905),"",IF(ISTEXT('October 2014'!A2905),0,'October 2014'!A2905))</f>
        <v>408144</v>
      </c>
      <c r="B1641">
        <f>IF(ISBLANK('October 2014'!F2905),"",IF(ISTEXT('October 2014'!F2905),0,'October 2014'!F2905))</f>
        <v>450</v>
      </c>
    </row>
    <row r="1642" spans="1:2" x14ac:dyDescent="0.2">
      <c r="A1642" t="str">
        <f>IF(ISBLANK('October 2014'!A2906),"",IF(ISTEXT('October 2014'!A2906),0,'October 2014'!A2906))</f>
        <v/>
      </c>
      <c r="B1642">
        <f>IF(ISBLANK('October 2014'!F2906),"",IF(ISTEXT('October 2014'!F2906),0,'October 2014'!F2906))</f>
        <v>500</v>
      </c>
    </row>
    <row r="1643" spans="1:2" x14ac:dyDescent="0.2">
      <c r="A1643">
        <f>IF(ISBLANK('October 2014'!A2907),"",IF(ISTEXT('October 2014'!A2907),0,'October 2014'!A2907))</f>
        <v>408919</v>
      </c>
      <c r="B1643">
        <f>IF(ISBLANK('October 2014'!F2907),"",IF(ISTEXT('October 2014'!F2907),0,'October 2014'!F2907))</f>
        <v>450</v>
      </c>
    </row>
    <row r="1644" spans="1:2" x14ac:dyDescent="0.2">
      <c r="A1644">
        <f>IF(ISBLANK('October 2014'!A2911),"",IF(ISTEXT('October 2014'!A2911),0,'October 2014'!A2911))</f>
        <v>408714</v>
      </c>
      <c r="B1644">
        <f>IF(ISBLANK('October 2014'!F2911),"",IF(ISTEXT('October 2014'!F2911),0,'October 2014'!F2911))</f>
        <v>750</v>
      </c>
    </row>
    <row r="1645" spans="1:2" x14ac:dyDescent="0.2">
      <c r="A1645">
        <f>IF(ISBLANK('October 2014'!A2912),"",IF(ISTEXT('October 2014'!A2912),0,'October 2014'!A2912))</f>
        <v>408715</v>
      </c>
      <c r="B1645">
        <f>IF(ISBLANK('October 2014'!F2912),"",IF(ISTEXT('October 2014'!F2912),0,'October 2014'!F2912))</f>
        <v>750</v>
      </c>
    </row>
    <row r="1646" spans="1:2" x14ac:dyDescent="0.2">
      <c r="A1646">
        <f>IF(ISBLANK('October 2014'!A2916),"",IF(ISTEXT('October 2014'!A2916),0,'October 2014'!A2916))</f>
        <v>408145</v>
      </c>
      <c r="B1646">
        <f>IF(ISBLANK('October 2014'!F2916),"",IF(ISTEXT('October 2014'!F2916),0,'October 2014'!F2916))</f>
        <v>80</v>
      </c>
    </row>
    <row r="1647" spans="1:2" x14ac:dyDescent="0.2">
      <c r="A1647">
        <f>IF(ISBLANK('October 2014'!A2917),"",IF(ISTEXT('October 2014'!A2917),0,'October 2014'!A2917))</f>
        <v>408716</v>
      </c>
      <c r="B1647">
        <f>IF(ISBLANK('October 2014'!F2917),"",IF(ISTEXT('October 2014'!F2917),0,'October 2014'!F2917))</f>
        <v>40</v>
      </c>
    </row>
    <row r="1648" spans="1:2" x14ac:dyDescent="0.2">
      <c r="A1648">
        <f>IF(ISBLANK('October 2014'!A2918),"",IF(ISTEXT('October 2014'!A2918),0,'October 2014'!A2918))</f>
        <v>408920</v>
      </c>
      <c r="B1648">
        <f>IF(ISBLANK('October 2014'!F2918),"",IF(ISTEXT('October 2014'!F2918),0,'October 2014'!F2918))</f>
        <v>115</v>
      </c>
    </row>
    <row r="1649" spans="1:2" x14ac:dyDescent="0.2">
      <c r="A1649" t="str">
        <f>IF(ISBLANK('October 2014'!A2919),"",IF(ISTEXT('October 2014'!A2919),0,'October 2014'!A2919))</f>
        <v/>
      </c>
      <c r="B1649" t="str">
        <f>IF(ISBLANK('October 2014'!F2919),"",IF(ISTEXT('October 2014'!F2919),0,'October 2014'!F2919))</f>
        <v/>
      </c>
    </row>
    <row r="1650" spans="1:2" x14ac:dyDescent="0.2">
      <c r="A1650">
        <f>IF(ISBLANK('October 2014'!A2920),"",IF(ISTEXT('October 2014'!A2920),0,'October 2014'!A2920))</f>
        <v>409093</v>
      </c>
      <c r="B1650">
        <f>IF(ISBLANK('October 2014'!F2920),"",IF(ISTEXT('October 2014'!F2920),0,'October 2014'!F2920))</f>
        <v>40</v>
      </c>
    </row>
    <row r="1651" spans="1:2" x14ac:dyDescent="0.2">
      <c r="A1651">
        <f>IF(ISBLANK('October 2014'!A2924),"",IF(ISTEXT('October 2014'!A2924),0,'October 2014'!A2924))</f>
        <v>407854</v>
      </c>
      <c r="B1651">
        <f>IF(ISBLANK('October 2014'!F2924),"",IF(ISTEXT('October 2014'!F2924),0,'October 2014'!F2924))</f>
        <v>65097.52</v>
      </c>
    </row>
    <row r="1652" spans="1:2" x14ac:dyDescent="0.2">
      <c r="A1652" t="str">
        <f>IF(ISBLANK('October 2014'!A2925),"",IF(ISTEXT('October 2014'!A2925),0,'October 2014'!A2925))</f>
        <v/>
      </c>
      <c r="B1652" t="str">
        <f>IF(ISBLANK('October 2014'!F2925),"",IF(ISTEXT('October 2014'!F2925),0,'October 2014'!F2925))</f>
        <v/>
      </c>
    </row>
    <row r="1653" spans="1:2" x14ac:dyDescent="0.2">
      <c r="A1653" t="str">
        <f>IF(ISBLANK('October 2014'!A2926),"",IF(ISTEXT('October 2014'!A2926),0,'October 2014'!A2926))</f>
        <v/>
      </c>
      <c r="B1653" t="str">
        <f>IF(ISBLANK('October 2014'!F2926),"",IF(ISTEXT('October 2014'!F2926),0,'October 2014'!F2926))</f>
        <v/>
      </c>
    </row>
    <row r="1654" spans="1:2" x14ac:dyDescent="0.2">
      <c r="A1654" t="str">
        <f>IF(ISBLANK('October 2014'!A2927),"",IF(ISTEXT('October 2014'!A2927),0,'October 2014'!A2927))</f>
        <v/>
      </c>
      <c r="B1654" t="str">
        <f>IF(ISBLANK('October 2014'!F2927),"",IF(ISTEXT('October 2014'!F2927),0,'October 2014'!F2927))</f>
        <v/>
      </c>
    </row>
    <row r="1655" spans="1:2" x14ac:dyDescent="0.2">
      <c r="A1655" t="str">
        <f>IF(ISBLANK('October 2014'!A2928),"",IF(ISTEXT('October 2014'!A2928),0,'October 2014'!A2928))</f>
        <v/>
      </c>
      <c r="B1655" t="str">
        <f>IF(ISBLANK('October 2014'!F2928),"",IF(ISTEXT('October 2014'!F2928),0,'October 2014'!F2928))</f>
        <v/>
      </c>
    </row>
    <row r="1656" spans="1:2" x14ac:dyDescent="0.2">
      <c r="A1656">
        <f>IF(ISBLANK('October 2014'!A2929),"",IF(ISTEXT('October 2014'!A2929),0,'October 2014'!A2929))</f>
        <v>408146</v>
      </c>
      <c r="B1656">
        <f>IF(ISBLANK('October 2014'!F2929),"",IF(ISTEXT('October 2014'!F2929),0,'October 2014'!F2929))</f>
        <v>100</v>
      </c>
    </row>
    <row r="1657" spans="1:2" x14ac:dyDescent="0.2">
      <c r="A1657">
        <f>IF(ISBLANK('October 2014'!A2930),"",IF(ISTEXT('October 2014'!A2930),0,'October 2014'!A2930))</f>
        <v>408549</v>
      </c>
      <c r="B1657">
        <f>IF(ISBLANK('October 2014'!F2930),"",IF(ISTEXT('October 2014'!F2930),0,'October 2014'!F2930))</f>
        <v>770.5</v>
      </c>
    </row>
    <row r="1658" spans="1:2" x14ac:dyDescent="0.2">
      <c r="A1658">
        <f>IF(ISBLANK('October 2014'!A2931),"",IF(ISTEXT('October 2014'!A2931),0,'October 2014'!A2931))</f>
        <v>408921</v>
      </c>
      <c r="B1658">
        <f>IF(ISBLANK('October 2014'!F2931),"",IF(ISTEXT('October 2014'!F2931),0,'October 2014'!F2931))</f>
        <v>260</v>
      </c>
    </row>
    <row r="1659" spans="1:2" x14ac:dyDescent="0.2">
      <c r="A1659" t="str">
        <f>IF(ISBLANK('October 2014'!A2932),"",IF(ISTEXT('October 2014'!A2932),0,'October 2014'!A2932))</f>
        <v/>
      </c>
      <c r="B1659" t="str">
        <f>IF(ISBLANK('October 2014'!F2932),"",IF(ISTEXT('October 2014'!F2932),0,'October 2014'!F2932))</f>
        <v/>
      </c>
    </row>
    <row r="1660" spans="1:2" x14ac:dyDescent="0.2">
      <c r="A1660">
        <f>IF(ISBLANK('October 2014'!A2936),"",IF(ISTEXT('October 2014'!A2936),0,'October 2014'!A2936))</f>
        <v>408147</v>
      </c>
      <c r="B1660">
        <f>IF(ISBLANK('October 2014'!F2936),"",IF(ISTEXT('October 2014'!F2936),0,'October 2014'!F2936))</f>
        <v>67</v>
      </c>
    </row>
    <row r="1661" spans="1:2" x14ac:dyDescent="0.2">
      <c r="A1661">
        <f>IF(ISBLANK('October 2014'!A2940),"",IF(ISTEXT('October 2014'!A2940),0,'October 2014'!A2940))</f>
        <v>408382</v>
      </c>
      <c r="B1661">
        <f>IF(ISBLANK('October 2014'!F2940),"",IF(ISTEXT('October 2014'!F2940),0,'October 2014'!F2940))</f>
        <v>5833</v>
      </c>
    </row>
    <row r="1662" spans="1:2" x14ac:dyDescent="0.2">
      <c r="A1662">
        <f>IF(ISBLANK('October 2014'!A2944),"",IF(ISTEXT('October 2014'!A2944),0,'October 2014'!A2944))</f>
        <v>408383</v>
      </c>
      <c r="B1662">
        <f>IF(ISBLANK('October 2014'!F2944),"",IF(ISTEXT('October 2014'!F2944),0,'October 2014'!F2944))</f>
        <v>306308</v>
      </c>
    </row>
    <row r="1663" spans="1:2" x14ac:dyDescent="0.2">
      <c r="A1663" t="str">
        <f>IF(ISBLANK('October 2014'!A2945),"",IF(ISTEXT('October 2014'!A2945),0,'October 2014'!A2945))</f>
        <v/>
      </c>
      <c r="B1663" t="str">
        <f>IF(ISBLANK('October 2014'!F2945),"",IF(ISTEXT('October 2014'!F2945),0,'October 2014'!F2945))</f>
        <v/>
      </c>
    </row>
    <row r="1664" spans="1:2" x14ac:dyDescent="0.2">
      <c r="A1664">
        <f>IF(ISBLANK('October 2014'!A2949),"",IF(ISTEXT('October 2014'!A2949),0,'October 2014'!A2949))</f>
        <v>407855</v>
      </c>
      <c r="B1664">
        <f>IF(ISBLANK('October 2014'!F2949),"",IF(ISTEXT('October 2014'!F2949),0,'October 2014'!F2949))</f>
        <v>450</v>
      </c>
    </row>
    <row r="1665" spans="1:2" x14ac:dyDescent="0.2">
      <c r="A1665">
        <f>IF(ISBLANK('October 2014'!A2953),"",IF(ISTEXT('October 2014'!A2953),0,'October 2014'!A2953))</f>
        <v>408922</v>
      </c>
      <c r="B1665">
        <f>IF(ISBLANK('October 2014'!F2953),"",IF(ISTEXT('October 2014'!F2953),0,'October 2014'!F2953))</f>
        <v>29.12</v>
      </c>
    </row>
    <row r="1666" spans="1:2" x14ac:dyDescent="0.2">
      <c r="A1666">
        <f>IF(ISBLANK('October 2014'!A2957),"",IF(ISTEXT('October 2014'!A2957),0,'October 2014'!A2957))</f>
        <v>408717</v>
      </c>
      <c r="B1666">
        <f>IF(ISBLANK('October 2014'!F2957),"",IF(ISTEXT('October 2014'!F2957),0,'October 2014'!F2957))</f>
        <v>7828.5</v>
      </c>
    </row>
    <row r="1667" spans="1:2" x14ac:dyDescent="0.2">
      <c r="A1667">
        <f>IF(ISBLANK('October 2014'!A2961),"",IF(ISTEXT('October 2014'!A2961),0,'October 2014'!A2961))</f>
        <v>407856</v>
      </c>
      <c r="B1667">
        <f>IF(ISBLANK('October 2014'!F2961),"",IF(ISTEXT('October 2014'!F2961),0,'October 2014'!F2961))</f>
        <v>1102.9100000000001</v>
      </c>
    </row>
    <row r="1668" spans="1:2" x14ac:dyDescent="0.2">
      <c r="A1668">
        <f>IF(ISBLANK('October 2014'!A2962),"",IF(ISTEXT('October 2014'!A2962),0,'October 2014'!A2962))</f>
        <v>408550</v>
      </c>
      <c r="B1668">
        <f>IF(ISBLANK('October 2014'!F2962),"",IF(ISTEXT('October 2014'!F2962),0,'October 2014'!F2962))</f>
        <v>735.26</v>
      </c>
    </row>
    <row r="1669" spans="1:2" x14ac:dyDescent="0.2">
      <c r="A1669">
        <f>IF(ISBLANK('October 2014'!A2963),"",IF(ISTEXT('October 2014'!A2963),0,'October 2014'!A2963))</f>
        <v>408718</v>
      </c>
      <c r="B1669">
        <f>IF(ISBLANK('October 2014'!F2963),"",IF(ISTEXT('October 2014'!F2963),0,'October 2014'!F2963))</f>
        <v>1893.3</v>
      </c>
    </row>
    <row r="1670" spans="1:2" x14ac:dyDescent="0.2">
      <c r="A1670">
        <f>IF(ISBLANK('October 2014'!A2967),"",IF(ISTEXT('October 2014'!A2967),0,'October 2014'!A2967))</f>
        <v>408551</v>
      </c>
      <c r="B1670">
        <f>IF(ISBLANK('October 2014'!F2967),"",IF(ISTEXT('October 2014'!F2967),0,'October 2014'!F2967))</f>
        <v>2850</v>
      </c>
    </row>
    <row r="1671" spans="1:2" x14ac:dyDescent="0.2">
      <c r="A1671" t="str">
        <f>IF(ISBLANK('October 2014'!A2968),"",IF(ISTEXT('October 2014'!A2968),0,'October 2014'!A2968))</f>
        <v/>
      </c>
      <c r="B1671" t="str">
        <f>IF(ISBLANK('October 2014'!F2968),"",IF(ISTEXT('October 2014'!F2968),0,'October 2014'!F2968))</f>
        <v/>
      </c>
    </row>
    <row r="1672" spans="1:2" x14ac:dyDescent="0.2">
      <c r="A1672">
        <f>IF(ISBLANK('October 2014'!A2972),"",IF(ISTEXT('October 2014'!A2972),0,'October 2014'!A2972))</f>
        <v>408719</v>
      </c>
      <c r="B1672">
        <f>IF(ISBLANK('October 2014'!F2972),"",IF(ISTEXT('October 2014'!F2972),0,'October 2014'!F2972))</f>
        <v>1448</v>
      </c>
    </row>
    <row r="1673" spans="1:2" x14ac:dyDescent="0.2">
      <c r="A1673">
        <f>IF(ISBLANK('October 2014'!A2976),"",IF(ISTEXT('October 2014'!A2976),0,'October 2014'!A2976))</f>
        <v>408384</v>
      </c>
      <c r="B1673">
        <f>IF(ISBLANK('October 2014'!F2976),"",IF(ISTEXT('October 2014'!F2976),0,'October 2014'!F2976))</f>
        <v>1299</v>
      </c>
    </row>
    <row r="1674" spans="1:2" x14ac:dyDescent="0.2">
      <c r="A1674">
        <f>IF(ISBLANK('October 2014'!A2980),"",IF(ISTEXT('October 2014'!A2980),0,'October 2014'!A2980))</f>
        <v>408385</v>
      </c>
      <c r="B1674">
        <f>IF(ISBLANK('October 2014'!F2980),"",IF(ISTEXT('October 2014'!F2980),0,'October 2014'!F2980))</f>
        <v>8886</v>
      </c>
    </row>
    <row r="1675" spans="1:2" x14ac:dyDescent="0.2">
      <c r="A1675">
        <f>IF(ISBLANK('October 2014'!A2984),"",IF(ISTEXT('October 2014'!A2984),0,'October 2014'!A2984))</f>
        <v>408148</v>
      </c>
      <c r="B1675">
        <f>IF(ISBLANK('October 2014'!F2984),"",IF(ISTEXT('October 2014'!F2984),0,'October 2014'!F2984))</f>
        <v>170</v>
      </c>
    </row>
    <row r="1676" spans="1:2" x14ac:dyDescent="0.2">
      <c r="A1676">
        <f>IF(ISBLANK('October 2014'!A2985),"",IF(ISTEXT('October 2014'!A2985),0,'October 2014'!A2985))</f>
        <v>408149</v>
      </c>
      <c r="B1676">
        <f>IF(ISBLANK('October 2014'!F2985),"",IF(ISTEXT('October 2014'!F2985),0,'October 2014'!F2985))</f>
        <v>3465</v>
      </c>
    </row>
    <row r="1677" spans="1:2" x14ac:dyDescent="0.2">
      <c r="A1677">
        <f>IF(ISBLANK('October 2014'!A2989),"",IF(ISTEXT('October 2014'!A2989),0,'October 2014'!A2989))</f>
        <v>408150</v>
      </c>
      <c r="B1677">
        <f>IF(ISBLANK('October 2014'!F2989),"",IF(ISTEXT('October 2014'!F2989),0,'October 2014'!F2989))</f>
        <v>652.5</v>
      </c>
    </row>
    <row r="1678" spans="1:2" x14ac:dyDescent="0.2">
      <c r="A1678">
        <f>IF(ISBLANK('October 2014'!A2993),"",IF(ISTEXT('October 2014'!A2993),0,'October 2014'!A2993))</f>
        <v>408552</v>
      </c>
      <c r="B1678">
        <f>IF(ISBLANK('October 2014'!F2993),"",IF(ISTEXT('October 2014'!F2993),0,'October 2014'!F2993))</f>
        <v>69.62</v>
      </c>
    </row>
    <row r="1679" spans="1:2" x14ac:dyDescent="0.2">
      <c r="A1679">
        <f>IF(ISBLANK('October 2014'!A2997),"",IF(ISTEXT('October 2014'!A2997),0,'October 2014'!A2997))</f>
        <v>408553</v>
      </c>
      <c r="B1679">
        <f>IF(ISBLANK('October 2014'!F2997),"",IF(ISTEXT('October 2014'!F2997),0,'October 2014'!F2997))</f>
        <v>7321.2</v>
      </c>
    </row>
    <row r="1680" spans="1:2" x14ac:dyDescent="0.2">
      <c r="A1680">
        <f>IF(ISBLANK('October 2014'!A3001),"",IF(ISTEXT('October 2014'!A3001),0,'October 2014'!A3001))</f>
        <v>408151</v>
      </c>
      <c r="B1680">
        <f>IF(ISBLANK('October 2014'!F3001),"",IF(ISTEXT('October 2014'!F3001),0,'October 2014'!F3001))</f>
        <v>500</v>
      </c>
    </row>
    <row r="1681" spans="1:2" x14ac:dyDescent="0.2">
      <c r="A1681" t="str">
        <f>IF(ISBLANK('October 2014'!A3002),"",IF(ISTEXT('October 2014'!A3002),0,'October 2014'!A3002))</f>
        <v/>
      </c>
      <c r="B1681">
        <f>IF(ISBLANK('October 2014'!F3002),"",IF(ISTEXT('October 2014'!F3002),0,'October 2014'!F3002))</f>
        <v>526.25</v>
      </c>
    </row>
    <row r="1682" spans="1:2" x14ac:dyDescent="0.2">
      <c r="A1682" t="str">
        <f>IF(ISBLANK('October 2014'!A3003),"",IF(ISTEXT('October 2014'!A3003),0,'October 2014'!A3003))</f>
        <v/>
      </c>
      <c r="B1682">
        <f>IF(ISBLANK('October 2014'!F3003),"",IF(ISTEXT('October 2014'!F3003),0,'October 2014'!F3003))</f>
        <v>450</v>
      </c>
    </row>
    <row r="1683" spans="1:2" x14ac:dyDescent="0.2">
      <c r="A1683" t="str">
        <f>IF(ISBLANK('October 2014'!A3004),"",IF(ISTEXT('October 2014'!A3004),0,'October 2014'!A3004))</f>
        <v/>
      </c>
      <c r="B1683">
        <f>IF(ISBLANK('October 2014'!F3004),"",IF(ISTEXT('October 2014'!F3004),0,'October 2014'!F3004))</f>
        <v>1000</v>
      </c>
    </row>
    <row r="1684" spans="1:2" x14ac:dyDescent="0.2">
      <c r="A1684" t="str">
        <f>IF(ISBLANK('October 2014'!A3005),"",IF(ISTEXT('October 2014'!A3005),0,'October 2014'!A3005))</f>
        <v/>
      </c>
      <c r="B1684">
        <f>IF(ISBLANK('October 2014'!F3005),"",IF(ISTEXT('October 2014'!F3005),0,'October 2014'!F3005))</f>
        <v>763.75</v>
      </c>
    </row>
    <row r="1685" spans="1:2" x14ac:dyDescent="0.2">
      <c r="A1685" t="str">
        <f>IF(ISBLANK('October 2014'!A3006),"",IF(ISTEXT('October 2014'!A3006),0,'October 2014'!A3006))</f>
        <v/>
      </c>
      <c r="B1685">
        <f>IF(ISBLANK('October 2014'!F3006),"",IF(ISTEXT('October 2014'!F3006),0,'October 2014'!F3006))</f>
        <v>500</v>
      </c>
    </row>
    <row r="1686" spans="1:2" x14ac:dyDescent="0.2">
      <c r="A1686">
        <f>IF(ISBLANK('October 2014'!A3007),"",IF(ISTEXT('October 2014'!A3007),0,'October 2014'!A3007))</f>
        <v>408554</v>
      </c>
      <c r="B1686">
        <f>IF(ISBLANK('October 2014'!F3007),"",IF(ISTEXT('October 2014'!F3007),0,'October 2014'!F3007))</f>
        <v>2500</v>
      </c>
    </row>
    <row r="1687" spans="1:2" x14ac:dyDescent="0.2">
      <c r="A1687">
        <f>IF(ISBLANK('October 2014'!A3011),"",IF(ISTEXT('October 2014'!A3011),0,'October 2014'!A3011))</f>
        <v>407857</v>
      </c>
      <c r="B1687">
        <f>IF(ISBLANK('October 2014'!F3011),"",IF(ISTEXT('October 2014'!F3011),0,'October 2014'!F3011))</f>
        <v>550</v>
      </c>
    </row>
    <row r="1688" spans="1:2" x14ac:dyDescent="0.2">
      <c r="A1688" t="str">
        <f>IF(ISBLANK('October 2014'!A3012),"",IF(ISTEXT('October 2014'!A3012),0,'October 2014'!A3012))</f>
        <v/>
      </c>
      <c r="B1688">
        <f>IF(ISBLANK('October 2014'!F3012),"",IF(ISTEXT('October 2014'!F3012),0,'October 2014'!F3012))</f>
        <v>100</v>
      </c>
    </row>
    <row r="1689" spans="1:2" x14ac:dyDescent="0.2">
      <c r="A1689" t="str">
        <f>IF(ISBLANK('October 2014'!A3013),"",IF(ISTEXT('October 2014'!A3013),0,'October 2014'!A3013))</f>
        <v/>
      </c>
      <c r="B1689">
        <f>IF(ISBLANK('October 2014'!F3013),"",IF(ISTEXT('October 2014'!F3013),0,'October 2014'!F3013))</f>
        <v>100</v>
      </c>
    </row>
    <row r="1690" spans="1:2" x14ac:dyDescent="0.2">
      <c r="A1690" t="str">
        <f>IF(ISBLANK('October 2014'!A3014),"",IF(ISTEXT('October 2014'!A3014),0,'October 2014'!A3014))</f>
        <v/>
      </c>
      <c r="B1690">
        <f>IF(ISBLANK('October 2014'!F3014),"",IF(ISTEXT('October 2014'!F3014),0,'October 2014'!F3014))</f>
        <v>450</v>
      </c>
    </row>
    <row r="1691" spans="1:2" x14ac:dyDescent="0.2">
      <c r="A1691" t="str">
        <f>IF(ISBLANK('October 2014'!A3015),"",IF(ISTEXT('October 2014'!A3015),0,'October 2014'!A3015))</f>
        <v/>
      </c>
      <c r="B1691">
        <f>IF(ISBLANK('October 2014'!F3015),"",IF(ISTEXT('October 2014'!F3015),0,'October 2014'!F3015))</f>
        <v>450</v>
      </c>
    </row>
    <row r="1692" spans="1:2" x14ac:dyDescent="0.2">
      <c r="A1692" t="str">
        <f>IF(ISBLANK('October 2014'!A3016),"",IF(ISTEXT('October 2014'!A3016),0,'October 2014'!A3016))</f>
        <v/>
      </c>
      <c r="B1692">
        <f>IF(ISBLANK('October 2014'!F3016),"",IF(ISTEXT('October 2014'!F3016),0,'October 2014'!F3016))</f>
        <v>750</v>
      </c>
    </row>
    <row r="1693" spans="1:2" x14ac:dyDescent="0.2">
      <c r="A1693">
        <f>IF(ISBLANK('October 2014'!A3017),"",IF(ISTEXT('October 2014'!A3017),0,'October 2014'!A3017))</f>
        <v>408152</v>
      </c>
      <c r="B1693">
        <f>IF(ISBLANK('October 2014'!F3017),"",IF(ISTEXT('October 2014'!F3017),0,'October 2014'!F3017))</f>
        <v>500</v>
      </c>
    </row>
    <row r="1694" spans="1:2" x14ac:dyDescent="0.2">
      <c r="A1694" t="str">
        <f>IF(ISBLANK('October 2014'!A3018),"",IF(ISTEXT('October 2014'!A3018),0,'October 2014'!A3018))</f>
        <v/>
      </c>
      <c r="B1694">
        <f>IF(ISBLANK('October 2014'!F3018),"",IF(ISTEXT('October 2014'!F3018),0,'October 2014'!F3018))</f>
        <v>250</v>
      </c>
    </row>
    <row r="1695" spans="1:2" x14ac:dyDescent="0.2">
      <c r="A1695" t="str">
        <f>IF(ISBLANK('October 2014'!A3019),"",IF(ISTEXT('October 2014'!A3019),0,'October 2014'!A3019))</f>
        <v/>
      </c>
      <c r="B1695">
        <f>IF(ISBLANK('October 2014'!F3019),"",IF(ISTEXT('October 2014'!F3019),0,'October 2014'!F3019))</f>
        <v>250</v>
      </c>
    </row>
    <row r="1696" spans="1:2" x14ac:dyDescent="0.2">
      <c r="A1696" t="str">
        <f>IF(ISBLANK('October 2014'!A3020),"",IF(ISTEXT('October 2014'!A3020),0,'October 2014'!A3020))</f>
        <v/>
      </c>
      <c r="B1696">
        <f>IF(ISBLANK('October 2014'!F3020),"",IF(ISTEXT('October 2014'!F3020),0,'October 2014'!F3020))</f>
        <v>250</v>
      </c>
    </row>
    <row r="1697" spans="1:2" x14ac:dyDescent="0.2">
      <c r="A1697">
        <f>IF(ISBLANK('October 2014'!A3021),"",IF(ISTEXT('October 2014'!A3021),0,'October 2014'!A3021))</f>
        <v>408555</v>
      </c>
      <c r="B1697">
        <f>IF(ISBLANK('October 2014'!F3021),"",IF(ISTEXT('October 2014'!F3021),0,'October 2014'!F3021))</f>
        <v>650</v>
      </c>
    </row>
    <row r="1698" spans="1:2" x14ac:dyDescent="0.2">
      <c r="A1698" t="str">
        <f>IF(ISBLANK('October 2014'!A3022),"",IF(ISTEXT('October 2014'!A3022),0,'October 2014'!A3022))</f>
        <v/>
      </c>
      <c r="B1698">
        <f>IF(ISBLANK('October 2014'!F3022),"",IF(ISTEXT('October 2014'!F3022),0,'October 2014'!F3022))</f>
        <v>600</v>
      </c>
    </row>
    <row r="1699" spans="1:2" x14ac:dyDescent="0.2">
      <c r="A1699">
        <f>IF(ISBLANK('October 2014'!A3026),"",IF(ISTEXT('October 2014'!A3026),0,'October 2014'!A3026))</f>
        <v>408153</v>
      </c>
      <c r="B1699">
        <f>IF(ISBLANK('October 2014'!F3026),"",IF(ISTEXT('October 2014'!F3026),0,'October 2014'!F3026))</f>
        <v>25.2</v>
      </c>
    </row>
    <row r="1700" spans="1:2" x14ac:dyDescent="0.2">
      <c r="A1700">
        <f>IF(ISBLANK('October 2014'!A3030),"",IF(ISTEXT('October 2014'!A3030),0,'October 2014'!A3030))</f>
        <v>408154</v>
      </c>
      <c r="B1700">
        <f>IF(ISBLANK('October 2014'!F3030),"",IF(ISTEXT('October 2014'!F3030),0,'October 2014'!F3030))</f>
        <v>1500</v>
      </c>
    </row>
    <row r="1701" spans="1:2" x14ac:dyDescent="0.2">
      <c r="A1701" t="str">
        <f>IF(ISBLANK('October 2014'!A3031),"",IF(ISTEXT('October 2014'!A3031),0,'October 2014'!A3031))</f>
        <v/>
      </c>
      <c r="B1701">
        <f>IF(ISBLANK('October 2014'!F3031),"",IF(ISTEXT('October 2014'!F3031),0,'October 2014'!F3031))</f>
        <v>350</v>
      </c>
    </row>
    <row r="1702" spans="1:2" x14ac:dyDescent="0.2">
      <c r="A1702" t="str">
        <f>IF(ISBLANK('October 2014'!A3032),"",IF(ISTEXT('October 2014'!A3032),0,'October 2014'!A3032))</f>
        <v/>
      </c>
      <c r="B1702">
        <f>IF(ISBLANK('October 2014'!F3032),"",IF(ISTEXT('October 2014'!F3032),0,'October 2014'!F3032))</f>
        <v>350</v>
      </c>
    </row>
    <row r="1703" spans="1:2" x14ac:dyDescent="0.2">
      <c r="A1703">
        <f>IF(ISBLANK('October 2014'!A3036),"",IF(ISTEXT('October 2014'!A3036),0,'October 2014'!A3036))</f>
        <v>407716</v>
      </c>
      <c r="B1703">
        <f>IF(ISBLANK('October 2014'!F3036),"",IF(ISTEXT('October 2014'!F3036),0,'October 2014'!F3036))</f>
        <v>17960.150000000001</v>
      </c>
    </row>
    <row r="1704" spans="1:2" x14ac:dyDescent="0.2">
      <c r="A1704" t="str">
        <f>IF(ISBLANK('October 2014'!A3037),"",IF(ISTEXT('October 2014'!A3037),0,'October 2014'!A3037))</f>
        <v/>
      </c>
      <c r="B1704" t="str">
        <f>IF(ISBLANK('October 2014'!F3037),"",IF(ISTEXT('October 2014'!F3037),0,'October 2014'!F3037))</f>
        <v/>
      </c>
    </row>
    <row r="1705" spans="1:2" x14ac:dyDescent="0.2">
      <c r="A1705">
        <f>IF(ISBLANK('October 2014'!A3041),"",IF(ISTEXT('October 2014'!A3041),0,'October 2014'!A3041))</f>
        <v>409094</v>
      </c>
      <c r="B1705">
        <f>IF(ISBLANK('October 2014'!F3041),"",IF(ISTEXT('October 2014'!F3041),0,'October 2014'!F3041))</f>
        <v>161.75</v>
      </c>
    </row>
    <row r="1706" spans="1:2" x14ac:dyDescent="0.2">
      <c r="A1706">
        <f>IF(ISBLANK('October 2014'!A3045),"",IF(ISTEXT('October 2014'!A3045),0,'October 2014'!A3045))</f>
        <v>407858</v>
      </c>
      <c r="B1706">
        <f>IF(ISBLANK('October 2014'!F3045),"",IF(ISTEXT('October 2014'!F3045),0,'October 2014'!F3045))</f>
        <v>2293.0100000000002</v>
      </c>
    </row>
    <row r="1707" spans="1:2" x14ac:dyDescent="0.2">
      <c r="A1707" t="str">
        <f>IF(ISBLANK('October 2014'!A3046),"",IF(ISTEXT('October 2014'!A3046),0,'October 2014'!A3046))</f>
        <v/>
      </c>
      <c r="B1707" t="str">
        <f>IF(ISBLANK('October 2014'!F3046),"",IF(ISTEXT('October 2014'!F3046),0,'October 2014'!F3046))</f>
        <v/>
      </c>
    </row>
    <row r="1708" spans="1:2" x14ac:dyDescent="0.2">
      <c r="A1708" t="str">
        <f>IF(ISBLANK('October 2014'!A3047),"",IF(ISTEXT('October 2014'!A3047),0,'October 2014'!A3047))</f>
        <v/>
      </c>
      <c r="B1708" t="str">
        <f>IF(ISBLANK('October 2014'!F3047),"",IF(ISTEXT('October 2014'!F3047),0,'October 2014'!F3047))</f>
        <v/>
      </c>
    </row>
    <row r="1709" spans="1:2" x14ac:dyDescent="0.2">
      <c r="A1709" t="str">
        <f>IF(ISBLANK('October 2014'!A3048),"",IF(ISTEXT('October 2014'!A3048),0,'October 2014'!A3048))</f>
        <v/>
      </c>
      <c r="B1709" t="str">
        <f>IF(ISBLANK('October 2014'!F3048),"",IF(ISTEXT('October 2014'!F3048),0,'October 2014'!F3048))</f>
        <v/>
      </c>
    </row>
    <row r="1710" spans="1:2" x14ac:dyDescent="0.2">
      <c r="A1710" t="str">
        <f>IF(ISBLANK('October 2014'!A3049),"",IF(ISTEXT('October 2014'!A3049),0,'October 2014'!A3049))</f>
        <v/>
      </c>
      <c r="B1710" t="str">
        <f>IF(ISBLANK('October 2014'!F3049),"",IF(ISTEXT('October 2014'!F3049),0,'October 2014'!F3049))</f>
        <v/>
      </c>
    </row>
    <row r="1711" spans="1:2" x14ac:dyDescent="0.2">
      <c r="A1711" t="str">
        <f>IF(ISBLANK('October 2014'!A3050),"",IF(ISTEXT('October 2014'!A3050),0,'October 2014'!A3050))</f>
        <v/>
      </c>
      <c r="B1711">
        <f>IF(ISBLANK('October 2014'!F3050),"",IF(ISTEXT('October 2014'!F3050),0,'October 2014'!F3050))</f>
        <v>12.12</v>
      </c>
    </row>
    <row r="1712" spans="1:2" x14ac:dyDescent="0.2">
      <c r="A1712">
        <f>IF(ISBLANK('October 2014'!A3051),"",IF(ISTEXT('October 2014'!A3051),0,'October 2014'!A3051))</f>
        <v>408386</v>
      </c>
      <c r="B1712">
        <f>IF(ISBLANK('October 2014'!F3051),"",IF(ISTEXT('October 2014'!F3051),0,'October 2014'!F3051))</f>
        <v>216</v>
      </c>
    </row>
    <row r="1713" spans="1:2" x14ac:dyDescent="0.2">
      <c r="A1713" t="str">
        <f>IF(ISBLANK('October 2014'!A3052),"",IF(ISTEXT('October 2014'!A3052),0,'October 2014'!A3052))</f>
        <v/>
      </c>
      <c r="B1713" t="str">
        <f>IF(ISBLANK('October 2014'!F3052),"",IF(ISTEXT('October 2014'!F3052),0,'October 2014'!F3052))</f>
        <v/>
      </c>
    </row>
    <row r="1714" spans="1:2" x14ac:dyDescent="0.2">
      <c r="A1714">
        <f>IF(ISBLANK('October 2014'!A3053),"",IF(ISTEXT('October 2014'!A3053),0,'October 2014'!A3053))</f>
        <v>408720</v>
      </c>
      <c r="B1714">
        <f>IF(ISBLANK('October 2014'!F3053),"",IF(ISTEXT('October 2014'!F3053),0,'October 2014'!F3053))</f>
        <v>463.63</v>
      </c>
    </row>
    <row r="1715" spans="1:2" x14ac:dyDescent="0.2">
      <c r="A1715" t="str">
        <f>IF(ISBLANK('October 2014'!A3054),"",IF(ISTEXT('October 2014'!A3054),0,'October 2014'!A3054))</f>
        <v/>
      </c>
      <c r="B1715" t="str">
        <f>IF(ISBLANK('October 2014'!F3054),"",IF(ISTEXT('October 2014'!F3054),0,'October 2014'!F3054))</f>
        <v/>
      </c>
    </row>
    <row r="1716" spans="1:2" x14ac:dyDescent="0.2">
      <c r="A1716" t="str">
        <f>IF(ISBLANK('October 2014'!A3055),"",IF(ISTEXT('October 2014'!A3055),0,'October 2014'!A3055))</f>
        <v/>
      </c>
      <c r="B1716" t="str">
        <f>IF(ISBLANK('October 2014'!F3055),"",IF(ISTEXT('October 2014'!F3055),0,'October 2014'!F3055))</f>
        <v/>
      </c>
    </row>
    <row r="1717" spans="1:2" x14ac:dyDescent="0.2">
      <c r="A1717" t="str">
        <f>IF(ISBLANK('October 2014'!A3056),"",IF(ISTEXT('October 2014'!A3056),0,'October 2014'!A3056))</f>
        <v/>
      </c>
      <c r="B1717" t="str">
        <f>IF(ISBLANK('October 2014'!F3056),"",IF(ISTEXT('October 2014'!F3056),0,'October 2014'!F3056))</f>
        <v/>
      </c>
    </row>
    <row r="1718" spans="1:2" x14ac:dyDescent="0.2">
      <c r="A1718">
        <f>IF(ISBLANK('October 2014'!A3060),"",IF(ISTEXT('October 2014'!A3060),0,'October 2014'!A3060))</f>
        <v>409095</v>
      </c>
      <c r="B1718">
        <f>IF(ISBLANK('October 2014'!F3060),"",IF(ISTEXT('October 2014'!F3060),0,'October 2014'!F3060))</f>
        <v>10128</v>
      </c>
    </row>
    <row r="1719" spans="1:2" x14ac:dyDescent="0.2">
      <c r="A1719">
        <f>IF(ISBLANK('October 2014'!A3064),"",IF(ISTEXT('October 2014'!A3064),0,'October 2014'!A3064))</f>
        <v>408155</v>
      </c>
      <c r="B1719">
        <f>IF(ISBLANK('October 2014'!F3064),"",IF(ISTEXT('October 2014'!F3064),0,'October 2014'!F3064))</f>
        <v>1325</v>
      </c>
    </row>
    <row r="1720" spans="1:2" x14ac:dyDescent="0.2">
      <c r="A1720" t="str">
        <f>IF(ISBLANK('October 2014'!A3065),"",IF(ISTEXT('October 2014'!A3065),0,'October 2014'!A3065))</f>
        <v/>
      </c>
      <c r="B1720" t="str">
        <f>IF(ISBLANK('October 2014'!F3065),"",IF(ISTEXT('October 2014'!F3065),0,'October 2014'!F3065))</f>
        <v/>
      </c>
    </row>
    <row r="1721" spans="1:2" x14ac:dyDescent="0.2">
      <c r="A1721" t="str">
        <f>IF(ISBLANK('October 2014'!A3066),"",IF(ISTEXT('October 2014'!A3066),0,'October 2014'!A3066))</f>
        <v/>
      </c>
      <c r="B1721">
        <f>IF(ISBLANK('October 2014'!F3066),"",IF(ISTEXT('October 2014'!F3066),0,'October 2014'!F3066))</f>
        <v>1200</v>
      </c>
    </row>
    <row r="1722" spans="1:2" x14ac:dyDescent="0.2">
      <c r="A1722" t="str">
        <f>IF(ISBLANK('October 2014'!A3067),"",IF(ISTEXT('October 2014'!A3067),0,'October 2014'!A3067))</f>
        <v/>
      </c>
      <c r="B1722" t="str">
        <f>IF(ISBLANK('October 2014'!F3067),"",IF(ISTEXT('October 2014'!F3067),0,'October 2014'!F3067))</f>
        <v/>
      </c>
    </row>
    <row r="1723" spans="1:2" x14ac:dyDescent="0.2">
      <c r="A1723">
        <f>IF(ISBLANK('October 2014'!A3071),"",IF(ISTEXT('October 2014'!A3071),0,'October 2014'!A3071))</f>
        <v>408387</v>
      </c>
      <c r="B1723">
        <f>IF(ISBLANK('October 2014'!F3071),"",IF(ISTEXT('October 2014'!F3071),0,'October 2014'!F3071))</f>
        <v>30</v>
      </c>
    </row>
    <row r="1724" spans="1:2" x14ac:dyDescent="0.2">
      <c r="A1724" t="str">
        <f>IF(ISBLANK('October 2014'!A3072),"",IF(ISTEXT('October 2014'!A3072),0,'October 2014'!A3072))</f>
        <v/>
      </c>
      <c r="B1724" t="str">
        <f>IF(ISBLANK('October 2014'!F3072),"",IF(ISTEXT('October 2014'!F3072),0,'October 2014'!F3072))</f>
        <v/>
      </c>
    </row>
    <row r="1725" spans="1:2" x14ac:dyDescent="0.2">
      <c r="A1725">
        <f>IF(ISBLANK('October 2014'!A3076),"",IF(ISTEXT('October 2014'!A3076),0,'October 2014'!A3076))</f>
        <v>408388</v>
      </c>
      <c r="B1725">
        <f>IF(ISBLANK('October 2014'!F3076),"",IF(ISTEXT('October 2014'!F3076),0,'October 2014'!F3076))</f>
        <v>947.06</v>
      </c>
    </row>
    <row r="1726" spans="1:2" x14ac:dyDescent="0.2">
      <c r="A1726">
        <f>IF(ISBLANK('October 2014'!A3077),"",IF(ISTEXT('October 2014'!A3077),0,'October 2014'!A3077))</f>
        <v>408721</v>
      </c>
      <c r="B1726">
        <f>IF(ISBLANK('October 2014'!F3077),"",IF(ISTEXT('October 2014'!F3077),0,'October 2014'!F3077))</f>
        <v>308.82</v>
      </c>
    </row>
    <row r="1727" spans="1:2" x14ac:dyDescent="0.2">
      <c r="A1727">
        <f>IF(ISBLANK('October 2014'!A3078),"",IF(ISTEXT('October 2014'!A3078),0,'October 2014'!A3078))</f>
        <v>409096</v>
      </c>
      <c r="B1727">
        <f>IF(ISBLANK('October 2014'!F3078),"",IF(ISTEXT('October 2014'!F3078),0,'October 2014'!F3078))</f>
        <v>94.82</v>
      </c>
    </row>
    <row r="1728" spans="1:2" x14ac:dyDescent="0.2">
      <c r="A1728">
        <f>IF(ISBLANK('October 2014'!A3082),"",IF(ISTEXT('October 2014'!A3082),0,'October 2014'!A3082))</f>
        <v>408157</v>
      </c>
      <c r="B1728">
        <f>IF(ISBLANK('October 2014'!F3082),"",IF(ISTEXT('October 2014'!F3082),0,'October 2014'!F3082))</f>
        <v>600</v>
      </c>
    </row>
    <row r="1729" spans="1:2" x14ac:dyDescent="0.2">
      <c r="A1729" t="str">
        <f>IF(ISBLANK('October 2014'!A3083),"",IF(ISTEXT('October 2014'!A3083),0,'October 2014'!A3083))</f>
        <v/>
      </c>
      <c r="B1729">
        <f>IF(ISBLANK('October 2014'!F3083),"",IF(ISTEXT('October 2014'!F3083),0,'October 2014'!F3083))</f>
        <v>600</v>
      </c>
    </row>
    <row r="1730" spans="1:2" x14ac:dyDescent="0.2">
      <c r="A1730" t="str">
        <f>IF(ISBLANK('October 2014'!A3084),"",IF(ISTEXT('October 2014'!A3084),0,'October 2014'!A3084))</f>
        <v/>
      </c>
      <c r="B1730">
        <f>IF(ISBLANK('October 2014'!F3084),"",IF(ISTEXT('October 2014'!F3084),0,'October 2014'!F3084))</f>
        <v>700</v>
      </c>
    </row>
    <row r="1731" spans="1:2" x14ac:dyDescent="0.2">
      <c r="A1731" t="str">
        <f>IF(ISBLANK('October 2014'!A3085),"",IF(ISTEXT('October 2014'!A3085),0,'October 2014'!A3085))</f>
        <v/>
      </c>
      <c r="B1731">
        <f>IF(ISBLANK('October 2014'!F3085),"",IF(ISTEXT('October 2014'!F3085),0,'October 2014'!F3085))</f>
        <v>700</v>
      </c>
    </row>
    <row r="1732" spans="1:2" x14ac:dyDescent="0.2">
      <c r="A1732" t="str">
        <f>IF(ISBLANK('October 2014'!A3086),"",IF(ISTEXT('October 2014'!A3086),0,'October 2014'!A3086))</f>
        <v/>
      </c>
      <c r="B1732">
        <f>IF(ISBLANK('October 2014'!F3086),"",IF(ISTEXT('October 2014'!F3086),0,'October 2014'!F3086))</f>
        <v>600</v>
      </c>
    </row>
    <row r="1733" spans="1:2" x14ac:dyDescent="0.2">
      <c r="A1733" t="str">
        <f>IF(ISBLANK('October 2014'!A3087),"",IF(ISTEXT('October 2014'!A3087),0,'October 2014'!A3087))</f>
        <v/>
      </c>
      <c r="B1733">
        <f>IF(ISBLANK('October 2014'!F3087),"",IF(ISTEXT('October 2014'!F3087),0,'October 2014'!F3087))</f>
        <v>600</v>
      </c>
    </row>
    <row r="1734" spans="1:2" x14ac:dyDescent="0.2">
      <c r="A1734" t="str">
        <f>IF(ISBLANK('October 2014'!A3088),"",IF(ISTEXT('October 2014'!A3088),0,'October 2014'!A3088))</f>
        <v/>
      </c>
      <c r="B1734">
        <f>IF(ISBLANK('October 2014'!F3088),"",IF(ISTEXT('October 2014'!F3088),0,'October 2014'!F3088))</f>
        <v>600</v>
      </c>
    </row>
    <row r="1735" spans="1:2" x14ac:dyDescent="0.2">
      <c r="A1735" t="str">
        <f>IF(ISBLANK('October 2014'!A3089),"",IF(ISTEXT('October 2014'!A3089),0,'October 2014'!A3089))</f>
        <v/>
      </c>
      <c r="B1735">
        <f>IF(ISBLANK('October 2014'!F3089),"",IF(ISTEXT('October 2014'!F3089),0,'October 2014'!F3089))</f>
        <v>300</v>
      </c>
    </row>
    <row r="1736" spans="1:2" x14ac:dyDescent="0.2">
      <c r="A1736" t="str">
        <f>IF(ISBLANK('October 2014'!A3090),"",IF(ISTEXT('October 2014'!A3090),0,'October 2014'!A3090))</f>
        <v/>
      </c>
      <c r="B1736">
        <f>IF(ISBLANK('October 2014'!F3090),"",IF(ISTEXT('October 2014'!F3090),0,'October 2014'!F3090))</f>
        <v>500</v>
      </c>
    </row>
    <row r="1737" spans="1:2" x14ac:dyDescent="0.2">
      <c r="A1737" t="str">
        <f>IF(ISBLANK('October 2014'!A3091),"",IF(ISTEXT('October 2014'!A3091),0,'October 2014'!A3091))</f>
        <v/>
      </c>
      <c r="B1737">
        <f>IF(ISBLANK('October 2014'!F3091),"",IF(ISTEXT('October 2014'!F3091),0,'October 2014'!F3091))</f>
        <v>250</v>
      </c>
    </row>
    <row r="1738" spans="1:2" x14ac:dyDescent="0.2">
      <c r="A1738" t="str">
        <f>IF(ISBLANK('October 2014'!A3092),"",IF(ISTEXT('October 2014'!A3092),0,'October 2014'!A3092))</f>
        <v/>
      </c>
      <c r="B1738">
        <f>IF(ISBLANK('October 2014'!F3092),"",IF(ISTEXT('October 2014'!F3092),0,'October 2014'!F3092))</f>
        <v>300</v>
      </c>
    </row>
    <row r="1739" spans="1:2" x14ac:dyDescent="0.2">
      <c r="A1739" t="str">
        <f>IF(ISBLANK('October 2014'!A3093),"",IF(ISTEXT('October 2014'!A3093),0,'October 2014'!A3093))</f>
        <v/>
      </c>
      <c r="B1739">
        <f>IF(ISBLANK('October 2014'!F3093),"",IF(ISTEXT('October 2014'!F3093),0,'October 2014'!F3093))</f>
        <v>750</v>
      </c>
    </row>
    <row r="1740" spans="1:2" x14ac:dyDescent="0.2">
      <c r="A1740" t="str">
        <f>IF(ISBLANK('October 2014'!A3094),"",IF(ISTEXT('October 2014'!A3094),0,'October 2014'!A3094))</f>
        <v/>
      </c>
      <c r="B1740">
        <f>IF(ISBLANK('October 2014'!F3094),"",IF(ISTEXT('October 2014'!F3094),0,'October 2014'!F3094))</f>
        <v>1000</v>
      </c>
    </row>
    <row r="1741" spans="1:2" x14ac:dyDescent="0.2">
      <c r="A1741" t="str">
        <f>IF(ISBLANK('October 2014'!A3095),"",IF(ISTEXT('October 2014'!A3095),0,'October 2014'!A3095))</f>
        <v/>
      </c>
      <c r="B1741" t="str">
        <f>IF(ISBLANK('October 2014'!F3095),"",IF(ISTEXT('October 2014'!F3095),0,'October 2014'!F3095))</f>
        <v/>
      </c>
    </row>
    <row r="1742" spans="1:2" x14ac:dyDescent="0.2">
      <c r="A1742">
        <f>IF(ISBLANK('October 2014'!A3096),"",IF(ISTEXT('October 2014'!A3096),0,'October 2014'!A3096))</f>
        <v>408556</v>
      </c>
      <c r="B1742">
        <f>IF(ISBLANK('October 2014'!F3096),"",IF(ISTEXT('October 2014'!F3096),0,'October 2014'!F3096))</f>
        <v>300</v>
      </c>
    </row>
    <row r="1743" spans="1:2" x14ac:dyDescent="0.2">
      <c r="A1743" t="str">
        <f>IF(ISBLANK('October 2014'!A3097),"",IF(ISTEXT('October 2014'!A3097),0,'October 2014'!A3097))</f>
        <v/>
      </c>
      <c r="B1743">
        <f>IF(ISBLANK('October 2014'!F3097),"",IF(ISTEXT('October 2014'!F3097),0,'October 2014'!F3097))</f>
        <v>300</v>
      </c>
    </row>
    <row r="1744" spans="1:2" x14ac:dyDescent="0.2">
      <c r="A1744" t="str">
        <f>IF(ISBLANK('October 2014'!A3098),"",IF(ISTEXT('October 2014'!A3098),0,'October 2014'!A3098))</f>
        <v/>
      </c>
      <c r="B1744">
        <f>IF(ISBLANK('October 2014'!F3098),"",IF(ISTEXT('October 2014'!F3098),0,'October 2014'!F3098))</f>
        <v>300</v>
      </c>
    </row>
    <row r="1745" spans="1:2" x14ac:dyDescent="0.2">
      <c r="A1745">
        <f>IF(ISBLANK('October 2014'!A3099),"",IF(ISTEXT('October 2014'!A3099),0,'October 2014'!A3099))</f>
        <v>408722</v>
      </c>
      <c r="B1745">
        <f>IF(ISBLANK('October 2014'!F3099),"",IF(ISTEXT('October 2014'!F3099),0,'October 2014'!F3099))</f>
        <v>500</v>
      </c>
    </row>
    <row r="1746" spans="1:2" x14ac:dyDescent="0.2">
      <c r="A1746">
        <f>IF(ISBLANK('October 2014'!A3100),"",IF(ISTEXT('October 2014'!A3100),0,'October 2014'!A3100))</f>
        <v>408923</v>
      </c>
      <c r="B1746">
        <f>IF(ISBLANK('October 2014'!F3100),"",IF(ISTEXT('October 2014'!F3100),0,'October 2014'!F3100))</f>
        <v>500</v>
      </c>
    </row>
    <row r="1747" spans="1:2" x14ac:dyDescent="0.2">
      <c r="A1747" t="str">
        <f>IF(ISBLANK('October 2014'!A3101),"",IF(ISTEXT('October 2014'!A3101),0,'October 2014'!A3101))</f>
        <v/>
      </c>
      <c r="B1747">
        <f>IF(ISBLANK('October 2014'!F3101),"",IF(ISTEXT('October 2014'!F3101),0,'October 2014'!F3101))</f>
        <v>550</v>
      </c>
    </row>
    <row r="1748" spans="1:2" x14ac:dyDescent="0.2">
      <c r="A1748">
        <f>IF(ISBLANK('October 2014'!A3105),"",IF(ISTEXT('October 2014'!A3105),0,'October 2014'!A3105))</f>
        <v>407859</v>
      </c>
      <c r="B1748">
        <f>IF(ISBLANK('October 2014'!F3105),"",IF(ISTEXT('October 2014'!F3105),0,'October 2014'!F3105))</f>
        <v>525</v>
      </c>
    </row>
    <row r="1749" spans="1:2" x14ac:dyDescent="0.2">
      <c r="A1749" t="str">
        <f>IF(ISBLANK('October 2014'!A3106),"",IF(ISTEXT('October 2014'!A3106),0,'October 2014'!A3106))</f>
        <v/>
      </c>
      <c r="B1749" t="str">
        <f>IF(ISBLANK('October 2014'!F3106),"",IF(ISTEXT('October 2014'!F3106),0,'October 2014'!F3106))</f>
        <v/>
      </c>
    </row>
    <row r="1750" spans="1:2" x14ac:dyDescent="0.2">
      <c r="A1750">
        <f>IF(ISBLANK('October 2014'!A3107),"",IF(ISTEXT('October 2014'!A3107),0,'October 2014'!A3107))</f>
        <v>408557</v>
      </c>
      <c r="B1750">
        <f>IF(ISBLANK('October 2014'!F3107),"",IF(ISTEXT('October 2014'!F3107),0,'October 2014'!F3107))</f>
        <v>735</v>
      </c>
    </row>
    <row r="1751" spans="1:2" x14ac:dyDescent="0.2">
      <c r="A1751" t="str">
        <f>IF(ISBLANK('October 2014'!A3108),"",IF(ISTEXT('October 2014'!A3108),0,'October 2014'!A3108))</f>
        <v/>
      </c>
      <c r="B1751">
        <f>IF(ISBLANK('October 2014'!F3108),"",IF(ISTEXT('October 2014'!F3108),0,'October 2014'!F3108))</f>
        <v>577.5</v>
      </c>
    </row>
    <row r="1752" spans="1:2" x14ac:dyDescent="0.2">
      <c r="A1752" t="str">
        <f>IF(ISBLANK('October 2014'!A3109),"",IF(ISTEXT('October 2014'!A3109),0,'October 2014'!A3109))</f>
        <v/>
      </c>
      <c r="B1752">
        <f>IF(ISBLANK('October 2014'!F3109),"",IF(ISTEXT('October 2014'!F3109),0,'October 2014'!F3109))</f>
        <v>489.44</v>
      </c>
    </row>
    <row r="1753" spans="1:2" x14ac:dyDescent="0.2">
      <c r="A1753" t="str">
        <f>IF(ISBLANK('October 2014'!A3110),"",IF(ISTEXT('October 2014'!A3110),0,'October 2014'!A3110))</f>
        <v/>
      </c>
      <c r="B1753" t="str">
        <f>IF(ISBLANK('October 2014'!F3110),"",IF(ISTEXT('October 2014'!F3110),0,'October 2014'!F3110))</f>
        <v/>
      </c>
    </row>
    <row r="1754" spans="1:2" x14ac:dyDescent="0.2">
      <c r="A1754" t="str">
        <f>IF(ISBLANK('October 2014'!A3111),"",IF(ISTEXT('October 2014'!A3111),0,'October 2014'!A3111))</f>
        <v/>
      </c>
      <c r="B1754">
        <f>IF(ISBLANK('October 2014'!F3111),"",IF(ISTEXT('October 2014'!F3111),0,'October 2014'!F3111))</f>
        <v>562.5</v>
      </c>
    </row>
    <row r="1755" spans="1:2" x14ac:dyDescent="0.2">
      <c r="A1755" t="str">
        <f>IF(ISBLANK('October 2014'!A3112),"",IF(ISTEXT('October 2014'!A3112),0,'October 2014'!A3112))</f>
        <v/>
      </c>
      <c r="B1755">
        <f>IF(ISBLANK('October 2014'!F3112),"",IF(ISTEXT('October 2014'!F3112),0,'October 2014'!F3112))</f>
        <v>330</v>
      </c>
    </row>
    <row r="1756" spans="1:2" x14ac:dyDescent="0.2">
      <c r="A1756" t="str">
        <f>IF(ISBLANK('October 2014'!A3113),"",IF(ISTEXT('October 2014'!A3113),0,'October 2014'!A3113))</f>
        <v/>
      </c>
      <c r="B1756">
        <f>IF(ISBLANK('October 2014'!F3113),"",IF(ISTEXT('October 2014'!F3113),0,'October 2014'!F3113))</f>
        <v>541.25</v>
      </c>
    </row>
    <row r="1757" spans="1:2" x14ac:dyDescent="0.2">
      <c r="A1757" t="str">
        <f>IF(ISBLANK('October 2014'!A3114),"",IF(ISTEXT('October 2014'!A3114),0,'October 2014'!A3114))</f>
        <v/>
      </c>
      <c r="B1757">
        <f>IF(ISBLANK('October 2014'!F3114),"",IF(ISTEXT('October 2014'!F3114),0,'October 2014'!F3114))</f>
        <v>750</v>
      </c>
    </row>
    <row r="1758" spans="1:2" x14ac:dyDescent="0.2">
      <c r="A1758" t="str">
        <f>IF(ISBLANK('October 2014'!A3115),"",IF(ISTEXT('October 2014'!A3115),0,'October 2014'!A3115))</f>
        <v/>
      </c>
      <c r="B1758">
        <f>IF(ISBLANK('October 2014'!F3115),"",IF(ISTEXT('October 2014'!F3115),0,'October 2014'!F3115))</f>
        <v>312.5</v>
      </c>
    </row>
    <row r="1759" spans="1:2" x14ac:dyDescent="0.2">
      <c r="A1759" t="str">
        <f>IF(ISBLANK('October 2014'!A3116),"",IF(ISTEXT('October 2014'!A3116),0,'October 2014'!A3116))</f>
        <v/>
      </c>
      <c r="B1759">
        <f>IF(ISBLANK('October 2014'!F3116),"",IF(ISTEXT('October 2014'!F3116),0,'October 2014'!F3116))</f>
        <v>1957.5</v>
      </c>
    </row>
    <row r="1760" spans="1:2" x14ac:dyDescent="0.2">
      <c r="A1760">
        <f>IF(ISBLANK('October 2014'!A3117),"",IF(ISTEXT('October 2014'!A3117),0,'October 2014'!A3117))</f>
        <v>408924</v>
      </c>
      <c r="B1760">
        <f>IF(ISBLANK('October 2014'!F3117),"",IF(ISTEXT('October 2014'!F3117),0,'October 2014'!F3117))</f>
        <v>575</v>
      </c>
    </row>
    <row r="1761" spans="1:2" x14ac:dyDescent="0.2">
      <c r="A1761" t="str">
        <f>IF(ISBLANK('October 2014'!A3118),"",IF(ISTEXT('October 2014'!A3118),0,'October 2014'!A3118))</f>
        <v/>
      </c>
      <c r="B1761">
        <f>IF(ISBLANK('October 2014'!F3118),"",IF(ISTEXT('October 2014'!F3118),0,'October 2014'!F3118))</f>
        <v>375</v>
      </c>
    </row>
    <row r="1762" spans="1:2" x14ac:dyDescent="0.2">
      <c r="A1762" t="str">
        <f>IF(ISBLANK('October 2014'!A3119),"",IF(ISTEXT('October 2014'!A3119),0,'October 2014'!A3119))</f>
        <v/>
      </c>
      <c r="B1762">
        <f>IF(ISBLANK('October 2014'!F3119),"",IF(ISTEXT('October 2014'!F3119),0,'October 2014'!F3119))</f>
        <v>1125</v>
      </c>
    </row>
    <row r="1763" spans="1:2" x14ac:dyDescent="0.2">
      <c r="A1763" t="str">
        <f>IF(ISBLANK('October 2014'!A3120),"",IF(ISTEXT('October 2014'!A3120),0,'October 2014'!A3120))</f>
        <v/>
      </c>
      <c r="B1763" t="str">
        <f>IF(ISBLANK('October 2014'!F3120),"",IF(ISTEXT('October 2014'!F3120),0,'October 2014'!F3120))</f>
        <v/>
      </c>
    </row>
    <row r="1764" spans="1:2" x14ac:dyDescent="0.2">
      <c r="A1764" t="str">
        <f>IF(ISBLANK('October 2014'!A3121),"",IF(ISTEXT('October 2014'!A3121),0,'October 2014'!A3121))</f>
        <v/>
      </c>
      <c r="B1764">
        <f>IF(ISBLANK('October 2014'!F3121),"",IF(ISTEXT('October 2014'!F3121),0,'October 2014'!F3121))</f>
        <v>1086.2</v>
      </c>
    </row>
    <row r="1765" spans="1:2" x14ac:dyDescent="0.2">
      <c r="A1765" t="str">
        <f>IF(ISBLANK('October 2014'!A3122),"",IF(ISTEXT('October 2014'!A3122),0,'October 2014'!A3122))</f>
        <v/>
      </c>
      <c r="B1765" t="str">
        <f>IF(ISBLANK('October 2014'!F3122),"",IF(ISTEXT('October 2014'!F3122),0,'October 2014'!F3122))</f>
        <v/>
      </c>
    </row>
    <row r="1766" spans="1:2" x14ac:dyDescent="0.2">
      <c r="A1766" t="str">
        <f>IF(ISBLANK('October 2014'!A3123),"",IF(ISTEXT('October 2014'!A3123),0,'October 2014'!A3123))</f>
        <v/>
      </c>
      <c r="B1766">
        <f>IF(ISBLANK('October 2014'!F3123),"",IF(ISTEXT('October 2014'!F3123),0,'October 2014'!F3123))</f>
        <v>350</v>
      </c>
    </row>
    <row r="1767" spans="1:2" x14ac:dyDescent="0.2">
      <c r="A1767">
        <f>IF(ISBLANK('October 2014'!A3127),"",IF(ISTEXT('October 2014'!A3127),0,'October 2014'!A3127))</f>
        <v>408158</v>
      </c>
      <c r="B1767">
        <f>IF(ISBLANK('October 2014'!F3127),"",IF(ISTEXT('October 2014'!F3127),0,'October 2014'!F3127))</f>
        <v>106.78</v>
      </c>
    </row>
    <row r="1768" spans="1:2" x14ac:dyDescent="0.2">
      <c r="A1768">
        <f>IF(ISBLANK('October 2014'!A3131),"",IF(ISTEXT('October 2014'!A3131),0,'October 2014'!A3131))</f>
        <v>408389</v>
      </c>
      <c r="B1768">
        <f>IF(ISBLANK('October 2014'!F3131),"",IF(ISTEXT('October 2014'!F3131),0,'October 2014'!F3131))</f>
        <v>71490</v>
      </c>
    </row>
    <row r="1769" spans="1:2" x14ac:dyDescent="0.2">
      <c r="A1769">
        <f>IF(ISBLANK('October 2014'!A3135),"",IF(ISTEXT('October 2014'!A3135),0,'October 2014'!A3135))</f>
        <v>408723</v>
      </c>
      <c r="B1769">
        <f>IF(ISBLANK('October 2014'!F3135),"",IF(ISTEXT('October 2014'!F3135),0,'October 2014'!F3135))</f>
        <v>450</v>
      </c>
    </row>
    <row r="1770" spans="1:2" x14ac:dyDescent="0.2">
      <c r="A1770">
        <f>IF(ISBLANK('October 2014'!A3136),"",IF(ISTEXT('October 2014'!A3136),0,'October 2014'!A3136))</f>
        <v>408925</v>
      </c>
      <c r="B1770">
        <f>IF(ISBLANK('October 2014'!F3136),"",IF(ISTEXT('October 2014'!F3136),0,'October 2014'!F3136))</f>
        <v>100</v>
      </c>
    </row>
    <row r="1771" spans="1:2" x14ac:dyDescent="0.2">
      <c r="A1771" t="str">
        <f>IF(ISBLANK('October 2014'!A3137),"",IF(ISTEXT('October 2014'!A3137),0,'October 2014'!A3137))</f>
        <v/>
      </c>
      <c r="B1771">
        <f>IF(ISBLANK('October 2014'!F3137),"",IF(ISTEXT('October 2014'!F3137),0,'October 2014'!F3137))</f>
        <v>450</v>
      </c>
    </row>
    <row r="1772" spans="1:2" x14ac:dyDescent="0.2">
      <c r="A1772" t="str">
        <f>IF(ISBLANK('October 2014'!A3138),"",IF(ISTEXT('October 2014'!A3138),0,'October 2014'!A3138))</f>
        <v/>
      </c>
      <c r="B1772">
        <f>IF(ISBLANK('October 2014'!F3138),"",IF(ISTEXT('October 2014'!F3138),0,'October 2014'!F3138))</f>
        <v>100</v>
      </c>
    </row>
    <row r="1773" spans="1:2" x14ac:dyDescent="0.2">
      <c r="A1773" t="str">
        <f>IF(ISBLANK('October 2014'!A3139),"",IF(ISTEXT('October 2014'!A3139),0,'October 2014'!A3139))</f>
        <v/>
      </c>
      <c r="B1773">
        <f>IF(ISBLANK('October 2014'!F3139),"",IF(ISTEXT('October 2014'!F3139),0,'October 2014'!F3139))</f>
        <v>450</v>
      </c>
    </row>
    <row r="1774" spans="1:2" x14ac:dyDescent="0.2">
      <c r="A1774">
        <f>IF(ISBLANK('October 2014'!A3143),"",IF(ISTEXT('October 2014'!A3143),0,'October 2014'!A3143))</f>
        <v>407860</v>
      </c>
      <c r="B1774">
        <f>IF(ISBLANK('October 2014'!F3143),"",IF(ISTEXT('October 2014'!F3143),0,'October 2014'!F3143))</f>
        <v>3000</v>
      </c>
    </row>
    <row r="1775" spans="1:2" x14ac:dyDescent="0.2">
      <c r="A1775">
        <f>IF(ISBLANK('October 2014'!A3144),"",IF(ISTEXT('October 2014'!A3144),0,'October 2014'!A3144))</f>
        <v>408159</v>
      </c>
      <c r="B1775">
        <f>IF(ISBLANK('October 2014'!F3144),"",IF(ISTEXT('October 2014'!F3144),0,'October 2014'!F3144))</f>
        <v>450</v>
      </c>
    </row>
    <row r="1776" spans="1:2" x14ac:dyDescent="0.2">
      <c r="A1776" t="str">
        <f>IF(ISBLANK('October 2014'!A3145),"",IF(ISTEXT('October 2014'!A3145),0,'October 2014'!A3145))</f>
        <v/>
      </c>
      <c r="B1776">
        <f>IF(ISBLANK('October 2014'!F3145),"",IF(ISTEXT('October 2014'!F3145),0,'October 2014'!F3145))</f>
        <v>450</v>
      </c>
    </row>
    <row r="1777" spans="1:2" x14ac:dyDescent="0.2">
      <c r="A1777">
        <f>IF(ISBLANK('October 2014'!A3149),"",IF(ISTEXT('October 2014'!A3149),0,'October 2014'!A3149))</f>
        <v>407861</v>
      </c>
      <c r="B1777">
        <f>IF(ISBLANK('October 2014'!F3149),"",IF(ISTEXT('October 2014'!F3149),0,'October 2014'!F3149))</f>
        <v>3025</v>
      </c>
    </row>
    <row r="1778" spans="1:2" x14ac:dyDescent="0.2">
      <c r="A1778">
        <f>IF(ISBLANK('October 2014'!A3150),"",IF(ISTEXT('October 2014'!A3150),0,'October 2014'!A3150))</f>
        <v>408558</v>
      </c>
      <c r="B1778">
        <f>IF(ISBLANK('October 2014'!F3150),"",IF(ISTEXT('October 2014'!F3150),0,'October 2014'!F3150))</f>
        <v>1000</v>
      </c>
    </row>
    <row r="1779" spans="1:2" x14ac:dyDescent="0.2">
      <c r="A1779" t="str">
        <f>IF(ISBLANK('October 2014'!A3151),"",IF(ISTEXT('October 2014'!A3151),0,'October 2014'!A3151))</f>
        <v/>
      </c>
      <c r="B1779">
        <f>IF(ISBLANK('October 2014'!F3151),"",IF(ISTEXT('October 2014'!F3151),0,'October 2014'!F3151))</f>
        <v>1000</v>
      </c>
    </row>
    <row r="1780" spans="1:2" x14ac:dyDescent="0.2">
      <c r="A1780">
        <f>IF(ISBLANK('October 2014'!A3155),"",IF(ISTEXT('October 2014'!A3155),0,'October 2014'!A3155))</f>
        <v>407862</v>
      </c>
      <c r="B1780">
        <f>IF(ISBLANK('October 2014'!F3155),"",IF(ISTEXT('October 2014'!F3155),0,'October 2014'!F3155))</f>
        <v>500</v>
      </c>
    </row>
    <row r="1781" spans="1:2" x14ac:dyDescent="0.2">
      <c r="A1781">
        <f>IF(ISBLANK('October 2014'!A3159),"",IF(ISTEXT('October 2014'!A3159),0,'October 2014'!A3159))</f>
        <v>407863</v>
      </c>
      <c r="B1781">
        <f>IF(ISBLANK('October 2014'!F3159),"",IF(ISTEXT('October 2014'!F3159),0,'October 2014'!F3159))</f>
        <v>486.17</v>
      </c>
    </row>
    <row r="1782" spans="1:2" x14ac:dyDescent="0.2">
      <c r="A1782">
        <f>IF(ISBLANK('October 2014'!A3160),"",IF(ISTEXT('October 2014'!A3160),0,'October 2014'!A3160))</f>
        <v>408559</v>
      </c>
      <c r="B1782">
        <f>IF(ISBLANK('October 2014'!F3160),"",IF(ISTEXT('October 2014'!F3160),0,'October 2014'!F3160))</f>
        <v>1054.17</v>
      </c>
    </row>
    <row r="1783" spans="1:2" x14ac:dyDescent="0.2">
      <c r="A1783" t="str">
        <f>IF(ISBLANK('October 2014'!A3161),"",IF(ISTEXT('October 2014'!A3161),0,'October 2014'!A3161))</f>
        <v/>
      </c>
      <c r="B1783" t="str">
        <f>IF(ISBLANK('October 2014'!F3161),"",IF(ISTEXT('October 2014'!F3161),0,'October 2014'!F3161))</f>
        <v/>
      </c>
    </row>
    <row r="1784" spans="1:2" x14ac:dyDescent="0.2">
      <c r="A1784">
        <f>IF(ISBLANK('October 2014'!A3162),"",IF(ISTEXT('October 2014'!A3162),0,'October 2014'!A3162))</f>
        <v>408724</v>
      </c>
      <c r="B1784">
        <f>IF(ISBLANK('October 2014'!F3162),"",IF(ISTEXT('October 2014'!F3162),0,'October 2014'!F3162))</f>
        <v>1304.97</v>
      </c>
    </row>
    <row r="1785" spans="1:2" x14ac:dyDescent="0.2">
      <c r="A1785">
        <f>IF(ISBLANK('October 2014'!A3166),"",IF(ISTEXT('October 2014'!A3166),0,'October 2014'!A3166))</f>
        <v>408560</v>
      </c>
      <c r="B1785">
        <f>IF(ISBLANK('October 2014'!F3166),"",IF(ISTEXT('October 2014'!F3166),0,'October 2014'!F3166))</f>
        <v>674.92</v>
      </c>
    </row>
    <row r="1786" spans="1:2" x14ac:dyDescent="0.2">
      <c r="A1786" t="str">
        <f>IF(ISBLANK('October 2014'!A3167),"",IF(ISTEXT('October 2014'!A3167),0,'October 2014'!A3167))</f>
        <v/>
      </c>
      <c r="B1786" t="str">
        <f>IF(ISBLANK('October 2014'!F3167),"",IF(ISTEXT('October 2014'!F3167),0,'October 2014'!F3167))</f>
        <v/>
      </c>
    </row>
    <row r="1787" spans="1:2" x14ac:dyDescent="0.2">
      <c r="A1787">
        <f>IF(ISBLANK('October 2014'!A3168),"",IF(ISTEXT('October 2014'!A3168),0,'October 2014'!A3168))</f>
        <v>408725</v>
      </c>
      <c r="B1787">
        <f>IF(ISBLANK('October 2014'!F3168),"",IF(ISTEXT('October 2014'!F3168),0,'October 2014'!F3168))</f>
        <v>388.16</v>
      </c>
    </row>
    <row r="1788" spans="1:2" x14ac:dyDescent="0.2">
      <c r="A1788">
        <f>IF(ISBLANK('October 2014'!A3172),"",IF(ISTEXT('October 2014'!A3172),0,'October 2014'!A3172))</f>
        <v>408561</v>
      </c>
      <c r="B1788">
        <f>IF(ISBLANK('October 2014'!F3172),"",IF(ISTEXT('October 2014'!F3172),0,'October 2014'!F3172))</f>
        <v>44.57</v>
      </c>
    </row>
    <row r="1789" spans="1:2" x14ac:dyDescent="0.2">
      <c r="A1789">
        <f>IF(ISBLANK('October 2014'!A3176),"",IF(ISTEXT('October 2014'!A3176),0,'October 2014'!A3176))</f>
        <v>408160</v>
      </c>
      <c r="B1789">
        <f>IF(ISBLANK('October 2014'!F3176),"",IF(ISTEXT('October 2014'!F3176),0,'October 2014'!F3176))</f>
        <v>4978.8500000000004</v>
      </c>
    </row>
    <row r="1790" spans="1:2" x14ac:dyDescent="0.2">
      <c r="A1790" t="str">
        <f>IF(ISBLANK('October 2014'!A3177),"",IF(ISTEXT('October 2014'!A3177),0,'October 2014'!A3177))</f>
        <v/>
      </c>
      <c r="B1790">
        <f>IF(ISBLANK('October 2014'!F3177),"",IF(ISTEXT('October 2014'!F3177),0,'October 2014'!F3177))</f>
        <v>268.5</v>
      </c>
    </row>
    <row r="1791" spans="1:2" x14ac:dyDescent="0.2">
      <c r="A1791" t="str">
        <f>IF(ISBLANK('October 2014'!A3178),"",IF(ISTEXT('October 2014'!A3178),0,'October 2014'!A3178))</f>
        <v/>
      </c>
      <c r="B1791" t="str">
        <f>IF(ISBLANK('October 2014'!F3178),"",IF(ISTEXT('October 2014'!F3178),0,'October 2014'!F3178))</f>
        <v/>
      </c>
    </row>
    <row r="1792" spans="1:2" x14ac:dyDescent="0.2">
      <c r="A1792">
        <f>IF(ISBLANK('October 2014'!A3182),"",IF(ISTEXT('October 2014'!A3182),0,'October 2014'!A3182))</f>
        <v>408161</v>
      </c>
      <c r="B1792">
        <f>IF(ISBLANK('October 2014'!F3182),"",IF(ISTEXT('October 2014'!F3182),0,'October 2014'!F3182))</f>
        <v>53.35</v>
      </c>
    </row>
    <row r="1793" spans="1:2" x14ac:dyDescent="0.2">
      <c r="A1793">
        <f>IF(ISBLANK('October 2014'!A3183),"",IF(ISTEXT('October 2014'!A3183),0,'October 2014'!A3183))</f>
        <v>408726</v>
      </c>
      <c r="B1793">
        <f>IF(ISBLANK('October 2014'!F3183),"",IF(ISTEXT('October 2014'!F3183),0,'October 2014'!F3183))</f>
        <v>1186.5</v>
      </c>
    </row>
    <row r="1794" spans="1:2" x14ac:dyDescent="0.2">
      <c r="A1794">
        <f>IF(ISBLANK('October 2014'!A3187),"",IF(ISTEXT('October 2014'!A3187),0,'October 2014'!A3187))</f>
        <v>408802</v>
      </c>
      <c r="B1794">
        <f>IF(ISBLANK('October 2014'!F3187),"",IF(ISTEXT('October 2014'!F3187),0,'October 2014'!F3187))</f>
        <v>246.4</v>
      </c>
    </row>
    <row r="1795" spans="1:2" x14ac:dyDescent="0.2">
      <c r="A1795">
        <f>IF(ISBLANK('October 2014'!A3191),"",IF(ISTEXT('October 2014'!A3191),0,'October 2014'!A3191))</f>
        <v>409097</v>
      </c>
      <c r="B1795">
        <f>IF(ISBLANK('October 2014'!F3191),"",IF(ISTEXT('October 2014'!F3191),0,'October 2014'!F3191))</f>
        <v>200</v>
      </c>
    </row>
    <row r="1796" spans="1:2" x14ac:dyDescent="0.2">
      <c r="A1796">
        <f>IF(ISBLANK('October 2014'!A3195),"",IF(ISTEXT('October 2014'!A3195),0,'October 2014'!A3195))</f>
        <v>408162</v>
      </c>
      <c r="B1796">
        <f>IF(ISBLANK('October 2014'!F3195),"",IF(ISTEXT('October 2014'!F3195),0,'October 2014'!F3195))</f>
        <v>284.76</v>
      </c>
    </row>
    <row r="1797" spans="1:2" x14ac:dyDescent="0.2">
      <c r="A1797" t="str">
        <f>IF(ISBLANK('October 2014'!A3196),"",IF(ISTEXT('October 2014'!A3196),0,'October 2014'!A3196))</f>
        <v/>
      </c>
      <c r="B1797" t="str">
        <f>IF(ISBLANK('October 2014'!F3196),"",IF(ISTEXT('October 2014'!F3196),0,'October 2014'!F3196))</f>
        <v/>
      </c>
    </row>
    <row r="1798" spans="1:2" x14ac:dyDescent="0.2">
      <c r="A1798">
        <f>IF(ISBLANK('October 2014'!A3197),"",IF(ISTEXT('October 2014'!A3197),0,'October 2014'!A3197))</f>
        <v>408390</v>
      </c>
      <c r="B1798">
        <f>IF(ISBLANK('October 2014'!F3197),"",IF(ISTEXT('October 2014'!F3197),0,'October 2014'!F3197))</f>
        <v>9.59</v>
      </c>
    </row>
    <row r="1799" spans="1:2" x14ac:dyDescent="0.2">
      <c r="A1799" t="str">
        <f>IF(ISBLANK('October 2014'!A3198),"",IF(ISTEXT('October 2014'!A3198),0,'October 2014'!A3198))</f>
        <v/>
      </c>
      <c r="B1799">
        <f>IF(ISBLANK('October 2014'!F3198),"",IF(ISTEXT('October 2014'!F3198),0,'October 2014'!F3198))</f>
        <v>277.97000000000003</v>
      </c>
    </row>
    <row r="1800" spans="1:2" x14ac:dyDescent="0.2">
      <c r="A1800" t="str">
        <f>IF(ISBLANK('October 2014'!A3199),"",IF(ISTEXT('October 2014'!A3199),0,'October 2014'!A3199))</f>
        <v/>
      </c>
      <c r="B1800">
        <f>IF(ISBLANK('October 2014'!F3199),"",IF(ISTEXT('October 2014'!F3199),0,'October 2014'!F3199))</f>
        <v>1095.79</v>
      </c>
    </row>
    <row r="1801" spans="1:2" x14ac:dyDescent="0.2">
      <c r="A1801" t="str">
        <f>IF(ISBLANK('October 2014'!A3200),"",IF(ISTEXT('October 2014'!A3200),0,'October 2014'!A3200))</f>
        <v/>
      </c>
      <c r="B1801">
        <f>IF(ISBLANK('October 2014'!F3200),"",IF(ISTEXT('October 2014'!F3200),0,'October 2014'!F3200))</f>
        <v>767.07</v>
      </c>
    </row>
    <row r="1802" spans="1:2" x14ac:dyDescent="0.2">
      <c r="A1802" t="str">
        <f>IF(ISBLANK('October 2014'!A3201),"",IF(ISTEXT('October 2014'!A3201),0,'October 2014'!A3201))</f>
        <v/>
      </c>
      <c r="B1802">
        <f>IF(ISBLANK('October 2014'!F3201),"",IF(ISTEXT('October 2014'!F3201),0,'October 2014'!F3201))</f>
        <v>811.56</v>
      </c>
    </row>
    <row r="1803" spans="1:2" x14ac:dyDescent="0.2">
      <c r="A1803">
        <f>IF(ISBLANK('October 2014'!A3202),"",IF(ISTEXT('October 2014'!A3202),0,'October 2014'!A3202))</f>
        <v>408727</v>
      </c>
      <c r="B1803">
        <f>IF(ISBLANK('October 2014'!F3202),"",IF(ISTEXT('October 2014'!F3202),0,'October 2014'!F3202))</f>
        <v>37.67</v>
      </c>
    </row>
    <row r="1804" spans="1:2" x14ac:dyDescent="0.2">
      <c r="A1804" t="str">
        <f>IF(ISBLANK('October 2014'!A3203),"",IF(ISTEXT('October 2014'!A3203),0,'October 2014'!A3203))</f>
        <v/>
      </c>
      <c r="B1804">
        <f>IF(ISBLANK('October 2014'!F3203),"",IF(ISTEXT('October 2014'!F3203),0,'October 2014'!F3203))</f>
        <v>1391.01</v>
      </c>
    </row>
    <row r="1805" spans="1:2" x14ac:dyDescent="0.2">
      <c r="A1805" t="str">
        <f>IF(ISBLANK('October 2014'!A3204),"",IF(ISTEXT('October 2014'!A3204),0,'October 2014'!A3204))</f>
        <v/>
      </c>
      <c r="B1805" t="str">
        <f>IF(ISBLANK('October 2014'!F3204),"",IF(ISTEXT('October 2014'!F3204),0,'October 2014'!F3204))</f>
        <v/>
      </c>
    </row>
    <row r="1806" spans="1:2" x14ac:dyDescent="0.2">
      <c r="A1806" t="str">
        <f>IF(ISBLANK('October 2014'!A3205),"",IF(ISTEXT('October 2014'!A3205),0,'October 2014'!A3205))</f>
        <v/>
      </c>
      <c r="B1806">
        <f>IF(ISBLANK('October 2014'!F3205),"",IF(ISTEXT('October 2014'!F3205),0,'October 2014'!F3205))</f>
        <v>976.46</v>
      </c>
    </row>
    <row r="1807" spans="1:2" x14ac:dyDescent="0.2">
      <c r="A1807" t="str">
        <f>IF(ISBLANK('October 2014'!A3206),"",IF(ISTEXT('October 2014'!A3206),0,'October 2014'!A3206))</f>
        <v/>
      </c>
      <c r="B1807" t="str">
        <f>IF(ISBLANK('October 2014'!F3206),"",IF(ISTEXT('October 2014'!F3206),0,'October 2014'!F3206))</f>
        <v/>
      </c>
    </row>
    <row r="1808" spans="1:2" x14ac:dyDescent="0.2">
      <c r="A1808" t="str">
        <f>IF(ISBLANK('October 2014'!A3207),"",IF(ISTEXT('October 2014'!A3207),0,'October 2014'!A3207))</f>
        <v/>
      </c>
      <c r="B1808">
        <f>IF(ISBLANK('October 2014'!F3207),"",IF(ISTEXT('October 2014'!F3207),0,'October 2014'!F3207))</f>
        <v>1788.81</v>
      </c>
    </row>
    <row r="1809" spans="1:2" x14ac:dyDescent="0.2">
      <c r="A1809" t="str">
        <f>IF(ISBLANK('October 2014'!A3208),"",IF(ISTEXT('October 2014'!A3208),0,'October 2014'!A3208))</f>
        <v/>
      </c>
      <c r="B1809" t="str">
        <f>IF(ISBLANK('October 2014'!F3208),"",IF(ISTEXT('October 2014'!F3208),0,'October 2014'!F3208))</f>
        <v/>
      </c>
    </row>
    <row r="1810" spans="1:2" x14ac:dyDescent="0.2">
      <c r="A1810" t="str">
        <f>IF(ISBLANK('October 2014'!A3209),"",IF(ISTEXT('October 2014'!A3209),0,'October 2014'!A3209))</f>
        <v/>
      </c>
      <c r="B1810">
        <f>IF(ISBLANK('October 2014'!F3209),"",IF(ISTEXT('October 2014'!F3209),0,'October 2014'!F3209))</f>
        <v>29.58</v>
      </c>
    </row>
    <row r="1811" spans="1:2" x14ac:dyDescent="0.2">
      <c r="A1811">
        <f>IF(ISBLANK('October 2014'!A3210),"",IF(ISTEXT('October 2014'!A3210),0,'October 2014'!A3210))</f>
        <v>409098</v>
      </c>
      <c r="B1811">
        <f>IF(ISBLANK('October 2014'!F3210),"",IF(ISTEXT('October 2014'!F3210),0,'October 2014'!F3210))</f>
        <v>888.08</v>
      </c>
    </row>
    <row r="1812" spans="1:2" x14ac:dyDescent="0.2">
      <c r="A1812" t="str">
        <f>IF(ISBLANK('October 2014'!A3211),"",IF(ISTEXT('October 2014'!A3211),0,'October 2014'!A3211))</f>
        <v/>
      </c>
      <c r="B1812">
        <f>IF(ISBLANK('October 2014'!F3211),"",IF(ISTEXT('October 2014'!F3211),0,'October 2014'!F3211))</f>
        <v>679.48</v>
      </c>
    </row>
    <row r="1813" spans="1:2" x14ac:dyDescent="0.2">
      <c r="A1813" t="str">
        <f>IF(ISBLANK('October 2014'!A3212),"",IF(ISTEXT('October 2014'!A3212),0,'October 2014'!A3212))</f>
        <v/>
      </c>
      <c r="B1813">
        <f>IF(ISBLANK('October 2014'!F3212),"",IF(ISTEXT('October 2014'!F3212),0,'October 2014'!F3212))</f>
        <v>439.06</v>
      </c>
    </row>
    <row r="1814" spans="1:2" x14ac:dyDescent="0.2">
      <c r="A1814">
        <f>IF(ISBLANK('October 2014'!A3216),"",IF(ISTEXT('October 2014'!A3216),0,'October 2014'!A3216))</f>
        <v>407864</v>
      </c>
      <c r="B1814">
        <f>IF(ISBLANK('October 2014'!F3216),"",IF(ISTEXT('October 2014'!F3216),0,'October 2014'!F3216))</f>
        <v>500</v>
      </c>
    </row>
    <row r="1815" spans="1:2" x14ac:dyDescent="0.2">
      <c r="A1815">
        <f>IF(ISBLANK('October 2014'!A3217),"",IF(ISTEXT('October 2014'!A3217),0,'October 2014'!A3217))</f>
        <v>408163</v>
      </c>
      <c r="B1815">
        <f>IF(ISBLANK('October 2014'!F3217),"",IF(ISTEXT('October 2014'!F3217),0,'October 2014'!F3217))</f>
        <v>1375</v>
      </c>
    </row>
    <row r="1816" spans="1:2" x14ac:dyDescent="0.2">
      <c r="A1816" t="str">
        <f>IF(ISBLANK('October 2014'!A3218),"",IF(ISTEXT('October 2014'!A3218),0,'October 2014'!A3218))</f>
        <v/>
      </c>
      <c r="B1816">
        <f>IF(ISBLANK('October 2014'!F3218),"",IF(ISTEXT('October 2014'!F3218),0,'October 2014'!F3218))</f>
        <v>500</v>
      </c>
    </row>
    <row r="1817" spans="1:2" x14ac:dyDescent="0.2">
      <c r="A1817">
        <f>IF(ISBLANK('October 2014'!A3222),"",IF(ISTEXT('October 2014'!A3222),0,'October 2014'!A3222))</f>
        <v>407865</v>
      </c>
      <c r="B1817">
        <f>IF(ISBLANK('October 2014'!F3222),"",IF(ISTEXT('October 2014'!F3222),0,'October 2014'!F3222))</f>
        <v>183.82</v>
      </c>
    </row>
    <row r="1818" spans="1:2" x14ac:dyDescent="0.2">
      <c r="A1818">
        <f>IF(ISBLANK('October 2014'!A3223),"",IF(ISTEXT('October 2014'!A3223),0,'October 2014'!A3223))</f>
        <v>408562</v>
      </c>
      <c r="B1818">
        <f>IF(ISBLANK('October 2014'!F3223),"",IF(ISTEXT('October 2014'!F3223),0,'October 2014'!F3223))</f>
        <v>1838.15</v>
      </c>
    </row>
    <row r="1819" spans="1:2" x14ac:dyDescent="0.2">
      <c r="A1819">
        <f>IF(ISBLANK('October 2014'!A3227),"",IF(ISTEXT('October 2014'!A3227),0,'October 2014'!A3227))</f>
        <v>408164</v>
      </c>
      <c r="B1819">
        <f>IF(ISBLANK('October 2014'!F3227),"",IF(ISTEXT('October 2014'!F3227),0,'October 2014'!F3227))</f>
        <v>63.84</v>
      </c>
    </row>
    <row r="1820" spans="1:2" x14ac:dyDescent="0.2">
      <c r="A1820">
        <f>IF(ISBLANK('October 2014'!A3231),"",IF(ISTEXT('October 2014'!A3231),0,'October 2014'!A3231))</f>
        <v>409099</v>
      </c>
      <c r="B1820">
        <f>IF(ISBLANK('October 2014'!F3231),"",IF(ISTEXT('October 2014'!F3231),0,'October 2014'!F3231))</f>
        <v>255</v>
      </c>
    </row>
    <row r="1821" spans="1:2" x14ac:dyDescent="0.2">
      <c r="A1821">
        <f>IF(ISBLANK('October 2014'!A3235),"",IF(ISTEXT('October 2014'!A3235),0,'October 2014'!A3235))</f>
        <v>408926</v>
      </c>
      <c r="B1821">
        <f>IF(ISBLANK('October 2014'!F3235),"",IF(ISTEXT('October 2014'!F3235),0,'October 2014'!F3235))</f>
        <v>1635</v>
      </c>
    </row>
    <row r="1822" spans="1:2" x14ac:dyDescent="0.2">
      <c r="A1822">
        <f>IF(ISBLANK('October 2014'!A3239),"",IF(ISTEXT('October 2014'!A3239),0,'October 2014'!A3239))</f>
        <v>409100</v>
      </c>
      <c r="B1822">
        <f>IF(ISBLANK('October 2014'!F3239),"",IF(ISTEXT('October 2014'!F3239),0,'October 2014'!F3239))</f>
        <v>151.19999999999999</v>
      </c>
    </row>
    <row r="1823" spans="1:2" x14ac:dyDescent="0.2">
      <c r="A1823">
        <f>IF(ISBLANK('October 2014'!A3243),"",IF(ISTEXT('October 2014'!A3243),0,'October 2014'!A3243))</f>
        <v>409101</v>
      </c>
      <c r="B1823">
        <f>IF(ISBLANK('October 2014'!F3243),"",IF(ISTEXT('October 2014'!F3243),0,'October 2014'!F3243))</f>
        <v>350</v>
      </c>
    </row>
    <row r="1824" spans="1:2" x14ac:dyDescent="0.2">
      <c r="A1824" t="str">
        <f>IF(ISBLANK('October 2014'!A3244),"",IF(ISTEXT('October 2014'!A3244),0,'October 2014'!A3244))</f>
        <v/>
      </c>
      <c r="B1824" t="str">
        <f>IF(ISBLANK('October 2014'!F3244),"",IF(ISTEXT('October 2014'!F3244),0,'October 2014'!F3244))</f>
        <v/>
      </c>
    </row>
    <row r="1825" spans="1:2" x14ac:dyDescent="0.2">
      <c r="A1825" t="str">
        <f>IF(ISBLANK('October 2014'!A3245),"",IF(ISTEXT('October 2014'!A3245),0,'October 2014'!A3245))</f>
        <v/>
      </c>
      <c r="B1825">
        <f>IF(ISBLANK('October 2014'!F3245),"",IF(ISTEXT('October 2014'!F3245),0,'October 2014'!F3245))</f>
        <v>175</v>
      </c>
    </row>
    <row r="1826" spans="1:2" x14ac:dyDescent="0.2">
      <c r="A1826">
        <f>IF(ISBLANK('October 2014'!A3249),"",IF(ISTEXT('October 2014'!A3249),0,'October 2014'!A3249))</f>
        <v>407986</v>
      </c>
      <c r="B1826">
        <f>IF(ISBLANK('October 2014'!F3249),"",IF(ISTEXT('October 2014'!F3249),0,'October 2014'!F3249))</f>
        <v>773</v>
      </c>
    </row>
    <row r="1827" spans="1:2" x14ac:dyDescent="0.2">
      <c r="A1827" t="str">
        <f>IF(ISBLANK('October 2014'!A3250),"",IF(ISTEXT('October 2014'!A3250),0,'October 2014'!A3250))</f>
        <v/>
      </c>
      <c r="B1827" t="str">
        <f>IF(ISBLANK('October 2014'!F3250),"",IF(ISTEXT('October 2014'!F3250),0,'October 2014'!F3250))</f>
        <v/>
      </c>
    </row>
    <row r="1828" spans="1:2" x14ac:dyDescent="0.2">
      <c r="A1828" t="str">
        <f>IF(ISBLANK('October 2014'!A3251),"",IF(ISTEXT('October 2014'!A3251),0,'October 2014'!A3251))</f>
        <v/>
      </c>
      <c r="B1828" t="str">
        <f>IF(ISBLANK('October 2014'!F3251),"",IF(ISTEXT('October 2014'!F3251),0,'October 2014'!F3251))</f>
        <v/>
      </c>
    </row>
    <row r="1829" spans="1:2" x14ac:dyDescent="0.2">
      <c r="A1829">
        <f>IF(ISBLANK('October 2014'!A3255),"",IF(ISTEXT('October 2014'!A3255),0,'October 2014'!A3255))</f>
        <v>407987</v>
      </c>
      <c r="B1829">
        <f>IF(ISBLANK('October 2014'!F3255),"",IF(ISTEXT('October 2014'!F3255),0,'October 2014'!F3255))</f>
        <v>1180</v>
      </c>
    </row>
    <row r="1830" spans="1:2" x14ac:dyDescent="0.2">
      <c r="A1830">
        <f>IF(ISBLANK('October 2014'!A3256),"",IF(ISTEXT('October 2014'!A3256),0,'October 2014'!A3256))</f>
        <v>408809</v>
      </c>
      <c r="B1830">
        <f>IF(ISBLANK('October 2014'!F3256),"",IF(ISTEXT('October 2014'!F3256),0,'October 2014'!F3256))</f>
        <v>1197</v>
      </c>
    </row>
    <row r="1831" spans="1:2" x14ac:dyDescent="0.2">
      <c r="A1831">
        <f>IF(ISBLANK('October 2014'!A3260),"",IF(ISTEXT('October 2014'!A3260),0,'October 2014'!A3260))</f>
        <v>408391</v>
      </c>
      <c r="B1831">
        <f>IF(ISBLANK('October 2014'!F3260),"",IF(ISTEXT('October 2014'!F3260),0,'October 2014'!F3260))</f>
        <v>445080.89</v>
      </c>
    </row>
    <row r="1832" spans="1:2" x14ac:dyDescent="0.2">
      <c r="A1832" t="str">
        <f>IF(ISBLANK('October 2014'!A3261),"",IF(ISTEXT('October 2014'!A3261),0,'October 2014'!A3261))</f>
        <v/>
      </c>
      <c r="B1832" t="str">
        <f>IF(ISBLANK('October 2014'!F3261),"",IF(ISTEXT('October 2014'!F3261),0,'October 2014'!F3261))</f>
        <v/>
      </c>
    </row>
    <row r="1833" spans="1:2" x14ac:dyDescent="0.2">
      <c r="A1833" t="str">
        <f>IF(ISBLANK('October 2014'!A3262),"",IF(ISTEXT('October 2014'!A3262),0,'October 2014'!A3262))</f>
        <v/>
      </c>
      <c r="B1833" t="str">
        <f>IF(ISBLANK('October 2014'!F3262),"",IF(ISTEXT('October 2014'!F3262),0,'October 2014'!F3262))</f>
        <v/>
      </c>
    </row>
    <row r="1834" spans="1:2" x14ac:dyDescent="0.2">
      <c r="A1834" t="str">
        <f>IF(ISBLANK('October 2014'!A3263),"",IF(ISTEXT('October 2014'!A3263),0,'October 2014'!A3263))</f>
        <v/>
      </c>
      <c r="B1834">
        <f>IF(ISBLANK('October 2014'!F3263),"",IF(ISTEXT('October 2014'!F3263),0,'October 2014'!F3263))</f>
        <v>-6.19</v>
      </c>
    </row>
    <row r="1835" spans="1:2" x14ac:dyDescent="0.2">
      <c r="A1835">
        <f>IF(ISBLANK('October 2014'!A3264),"",IF(ISTEXT('October 2014'!A3264),0,'October 2014'!A3264))</f>
        <v>409102</v>
      </c>
      <c r="B1835">
        <f>IF(ISBLANK('October 2014'!F3264),"",IF(ISTEXT('October 2014'!F3264),0,'October 2014'!F3264))</f>
        <v>400</v>
      </c>
    </row>
    <row r="1836" spans="1:2" x14ac:dyDescent="0.2">
      <c r="A1836" t="str">
        <f>IF(ISBLANK('October 2014'!A3265),"",IF(ISTEXT('October 2014'!A3265),0,'October 2014'!A3265))</f>
        <v/>
      </c>
      <c r="B1836" t="str">
        <f>IF(ISBLANK('October 2014'!F3265),"",IF(ISTEXT('October 2014'!F3265),0,'October 2014'!F3265))</f>
        <v/>
      </c>
    </row>
    <row r="1837" spans="1:2" x14ac:dyDescent="0.2">
      <c r="A1837" t="str">
        <f>IF(ISBLANK('October 2014'!A3266),"",IF(ISTEXT('October 2014'!A3266),0,'October 2014'!A3266))</f>
        <v/>
      </c>
      <c r="B1837" t="str">
        <f>IF(ISBLANK('October 2014'!F3266),"",IF(ISTEXT('October 2014'!F3266),0,'October 2014'!F3266))</f>
        <v/>
      </c>
    </row>
    <row r="1838" spans="1:2" x14ac:dyDescent="0.2">
      <c r="A1838" t="str">
        <f>IF(ISBLANK('October 2014'!A3267),"",IF(ISTEXT('October 2014'!A3267),0,'October 2014'!A3267))</f>
        <v/>
      </c>
      <c r="B1838" t="str">
        <f>IF(ISBLANK('October 2014'!F3267),"",IF(ISTEXT('October 2014'!F3267),0,'October 2014'!F3267))</f>
        <v/>
      </c>
    </row>
    <row r="1839" spans="1:2" x14ac:dyDescent="0.2">
      <c r="A1839">
        <f>IF(ISBLANK('October 2014'!A3271),"",IF(ISTEXT('October 2014'!A3271),0,'October 2014'!A3271))</f>
        <v>408728</v>
      </c>
      <c r="B1839">
        <f>IF(ISBLANK('October 2014'!F3271),"",IF(ISTEXT('October 2014'!F3271),0,'October 2014'!F3271))</f>
        <v>1240</v>
      </c>
    </row>
    <row r="1840" spans="1:2" x14ac:dyDescent="0.2">
      <c r="A1840">
        <f>IF(ISBLANK('October 2014'!A3272),"",IF(ISTEXT('October 2014'!A3272),0,'October 2014'!A3272))</f>
        <v>408729</v>
      </c>
      <c r="B1840">
        <f>IF(ISBLANK('October 2014'!F3272),"",IF(ISTEXT('October 2014'!F3272),0,'October 2014'!F3272))</f>
        <v>90</v>
      </c>
    </row>
    <row r="1841" spans="1:2" x14ac:dyDescent="0.2">
      <c r="A1841" t="str">
        <f>IF(ISBLANK('October 2014'!A3273),"",IF(ISTEXT('October 2014'!A3273),0,'October 2014'!A3273))</f>
        <v/>
      </c>
      <c r="B1841" t="str">
        <f>IF(ISBLANK('October 2014'!F3273),"",IF(ISTEXT('October 2014'!F3273),0,'October 2014'!F3273))</f>
        <v/>
      </c>
    </row>
    <row r="1842" spans="1:2" x14ac:dyDescent="0.2">
      <c r="A1842">
        <f>IF(ISBLANK('October 2014'!A3277),"",IF(ISTEXT('October 2014'!A3277),0,'October 2014'!A3277))</f>
        <v>407866</v>
      </c>
      <c r="B1842">
        <f>IF(ISBLANK('October 2014'!F3277),"",IF(ISTEXT('October 2014'!F3277),0,'October 2014'!F3277))</f>
        <v>4250</v>
      </c>
    </row>
    <row r="1843" spans="1:2" x14ac:dyDescent="0.2">
      <c r="A1843">
        <f>IF(ISBLANK('October 2014'!A3281),"",IF(ISTEXT('October 2014'!A3281),0,'October 2014'!A3281))</f>
        <v>407867</v>
      </c>
      <c r="B1843">
        <f>IF(ISBLANK('October 2014'!F3281),"",IF(ISTEXT('October 2014'!F3281),0,'October 2014'!F3281))</f>
        <v>59.59</v>
      </c>
    </row>
    <row r="1844" spans="1:2" x14ac:dyDescent="0.2">
      <c r="A1844" t="str">
        <f>IF(ISBLANK('October 2014'!A3282),"",IF(ISTEXT('October 2014'!A3282),0,'October 2014'!A3282))</f>
        <v/>
      </c>
      <c r="B1844" t="str">
        <f>IF(ISBLANK('October 2014'!F3282),"",IF(ISTEXT('October 2014'!F3282),0,'October 2014'!F3282))</f>
        <v/>
      </c>
    </row>
    <row r="1845" spans="1:2" x14ac:dyDescent="0.2">
      <c r="A1845">
        <f>IF(ISBLANK('October 2014'!A3283),"",IF(ISTEXT('October 2014'!A3283),0,'October 2014'!A3283))</f>
        <v>409103</v>
      </c>
      <c r="B1845">
        <f>IF(ISBLANK('October 2014'!F3283),"",IF(ISTEXT('October 2014'!F3283),0,'October 2014'!F3283))</f>
        <v>533.97</v>
      </c>
    </row>
    <row r="1846" spans="1:2" x14ac:dyDescent="0.2">
      <c r="A1846">
        <f>IF(ISBLANK('October 2014'!A3287),"",IF(ISTEXT('October 2014'!A3287),0,'October 2014'!A3287))</f>
        <v>408392</v>
      </c>
      <c r="B1846">
        <f>IF(ISBLANK('October 2014'!F3287),"",IF(ISTEXT('October 2014'!F3287),0,'October 2014'!F3287))</f>
        <v>5403</v>
      </c>
    </row>
    <row r="1847" spans="1:2" x14ac:dyDescent="0.2">
      <c r="A1847">
        <f>IF(ISBLANK('October 2014'!A3291),"",IF(ISTEXT('October 2014'!A3291),0,'October 2014'!A3291))</f>
        <v>409104</v>
      </c>
      <c r="B1847">
        <f>IF(ISBLANK('October 2014'!F3291),"",IF(ISTEXT('October 2014'!F3291),0,'October 2014'!F3291))</f>
        <v>57.12</v>
      </c>
    </row>
    <row r="1848" spans="1:2" x14ac:dyDescent="0.2">
      <c r="A1848">
        <f>IF(ISBLANK('October 2014'!A3295),"",IF(ISTEXT('October 2014'!A3295),0,'October 2014'!A3295))</f>
        <v>408165</v>
      </c>
      <c r="B1848">
        <f>IF(ISBLANK('October 2014'!F3295),"",IF(ISTEXT('October 2014'!F3295),0,'October 2014'!F3295))</f>
        <v>486.68</v>
      </c>
    </row>
    <row r="1849" spans="1:2" x14ac:dyDescent="0.2">
      <c r="A1849">
        <f>IF(ISBLANK('October 2014'!A3296),"",IF(ISTEXT('October 2014'!A3296),0,'October 2014'!A3296))</f>
        <v>408166</v>
      </c>
      <c r="B1849">
        <f>IF(ISBLANK('October 2014'!F3296),"",IF(ISTEXT('October 2014'!F3296),0,'October 2014'!F3296))</f>
        <v>439.22</v>
      </c>
    </row>
    <row r="1850" spans="1:2" x14ac:dyDescent="0.2">
      <c r="A1850" t="str">
        <f>IF(ISBLANK('October 2014'!A3297),"",IF(ISTEXT('October 2014'!A3297),0,'October 2014'!A3297))</f>
        <v/>
      </c>
      <c r="B1850" t="str">
        <f>IF(ISBLANK('October 2014'!F3297),"",IF(ISTEXT('October 2014'!F3297),0,'October 2014'!F3297))</f>
        <v/>
      </c>
    </row>
    <row r="1851" spans="1:2" x14ac:dyDescent="0.2">
      <c r="A1851">
        <f>IF(ISBLANK('October 2014'!A3298),"",IF(ISTEXT('October 2014'!A3298),0,'October 2014'!A3298))</f>
        <v>408167</v>
      </c>
      <c r="B1851">
        <f>IF(ISBLANK('October 2014'!F3298),"",IF(ISTEXT('October 2014'!F3298),0,'October 2014'!F3298))</f>
        <v>173.2</v>
      </c>
    </row>
    <row r="1852" spans="1:2" x14ac:dyDescent="0.2">
      <c r="A1852" t="str">
        <f>IF(ISBLANK('October 2014'!A3299),"",IF(ISTEXT('October 2014'!A3299),0,'October 2014'!A3299))</f>
        <v/>
      </c>
      <c r="B1852" t="str">
        <f>IF(ISBLANK('October 2014'!F3299),"",IF(ISTEXT('October 2014'!F3299),0,'October 2014'!F3299))</f>
        <v/>
      </c>
    </row>
    <row r="1853" spans="1:2" x14ac:dyDescent="0.2">
      <c r="A1853">
        <f>IF(ISBLANK('October 2014'!A3303),"",IF(ISTEXT('October 2014'!A3303),0,'October 2014'!A3303))</f>
        <v>407868</v>
      </c>
      <c r="B1853">
        <f>IF(ISBLANK('October 2014'!F3303),"",IF(ISTEXT('October 2014'!F3303),0,'October 2014'!F3303))</f>
        <v>450</v>
      </c>
    </row>
    <row r="1854" spans="1:2" x14ac:dyDescent="0.2">
      <c r="A1854" t="str">
        <f>IF(ISBLANK('October 2014'!A3304),"",IF(ISTEXT('October 2014'!A3304),0,'October 2014'!A3304))</f>
        <v/>
      </c>
      <c r="B1854">
        <f>IF(ISBLANK('October 2014'!F3304),"",IF(ISTEXT('October 2014'!F3304),0,'October 2014'!F3304))</f>
        <v>100</v>
      </c>
    </row>
    <row r="1855" spans="1:2" x14ac:dyDescent="0.2">
      <c r="A1855">
        <f>IF(ISBLANK('October 2014'!A3305),"",IF(ISTEXT('October 2014'!A3305),0,'October 2014'!A3305))</f>
        <v>408168</v>
      </c>
      <c r="B1855">
        <f>IF(ISBLANK('October 2014'!F3305),"",IF(ISTEXT('October 2014'!F3305),0,'October 2014'!F3305))</f>
        <v>450</v>
      </c>
    </row>
    <row r="1856" spans="1:2" x14ac:dyDescent="0.2">
      <c r="A1856">
        <f>IF(ISBLANK('October 2014'!A3309),"",IF(ISTEXT('October 2014'!A3309),0,'October 2014'!A3309))</f>
        <v>408927</v>
      </c>
      <c r="B1856">
        <f>IF(ISBLANK('October 2014'!F3309),"",IF(ISTEXT('October 2014'!F3309),0,'October 2014'!F3309))</f>
        <v>335.72</v>
      </c>
    </row>
    <row r="1857" spans="1:2" x14ac:dyDescent="0.2">
      <c r="A1857">
        <f>IF(ISBLANK('October 2014'!A3313),"",IF(ISTEXT('October 2014'!A3313),0,'October 2014'!A3313))</f>
        <v>408169</v>
      </c>
      <c r="B1857">
        <f>IF(ISBLANK('October 2014'!F3313),"",IF(ISTEXT('October 2014'!F3313),0,'October 2014'!F3313))</f>
        <v>2553</v>
      </c>
    </row>
    <row r="1858" spans="1:2" x14ac:dyDescent="0.2">
      <c r="A1858">
        <f>IF(ISBLANK('October 2014'!A3314),"",IF(ISTEXT('October 2014'!A3314),0,'October 2014'!A3314))</f>
        <v>408393</v>
      </c>
      <c r="B1858">
        <f>IF(ISBLANK('October 2014'!F3314),"",IF(ISTEXT('October 2014'!F3314),0,'October 2014'!F3314))</f>
        <v>1536.8</v>
      </c>
    </row>
    <row r="1859" spans="1:2" x14ac:dyDescent="0.2">
      <c r="A1859">
        <f>IF(ISBLANK('October 2014'!A3315),"",IF(ISTEXT('October 2014'!A3315),0,'October 2014'!A3315))</f>
        <v>409105</v>
      </c>
      <c r="B1859">
        <f>IF(ISBLANK('October 2014'!F3315),"",IF(ISTEXT('October 2014'!F3315),0,'October 2014'!F3315))</f>
        <v>4802.5</v>
      </c>
    </row>
    <row r="1860" spans="1:2" x14ac:dyDescent="0.2">
      <c r="A1860">
        <f>IF(ISBLANK('October 2014'!A3319),"",IF(ISTEXT('October 2014'!A3319),0,'October 2014'!A3319))</f>
        <v>408394</v>
      </c>
      <c r="B1860">
        <f>IF(ISBLANK('October 2014'!F3319),"",IF(ISTEXT('October 2014'!F3319),0,'October 2014'!F3319))</f>
        <v>715</v>
      </c>
    </row>
    <row r="1861" spans="1:2" x14ac:dyDescent="0.2">
      <c r="A1861">
        <f>IF(ISBLANK('October 2014'!A3323),"",IF(ISTEXT('October 2014'!A3323),0,'October 2014'!A3323))</f>
        <v>408170</v>
      </c>
      <c r="B1861">
        <f>IF(ISBLANK('October 2014'!F3323),"",IF(ISTEXT('October 2014'!F3323),0,'October 2014'!F3323))</f>
        <v>5000</v>
      </c>
    </row>
    <row r="1862" spans="1:2" x14ac:dyDescent="0.2">
      <c r="A1862" t="str">
        <f>IF(ISBLANK('October 2014'!A3324),"",IF(ISTEXT('October 2014'!A3324),0,'October 2014'!A3324))</f>
        <v/>
      </c>
      <c r="B1862">
        <f>IF(ISBLANK('October 2014'!F3324),"",IF(ISTEXT('October 2014'!F3324),0,'October 2014'!F3324))</f>
        <v>650</v>
      </c>
    </row>
    <row r="1863" spans="1:2" x14ac:dyDescent="0.2">
      <c r="A1863">
        <f>IF(ISBLANK('October 2014'!A3328),"",IF(ISTEXT('October 2014'!A3328),0,'October 2014'!A3328))</f>
        <v>408855</v>
      </c>
      <c r="B1863">
        <f>IF(ISBLANK('October 2014'!F3328),"",IF(ISTEXT('October 2014'!F3328),0,'October 2014'!F3328))</f>
        <v>45147.48</v>
      </c>
    </row>
    <row r="1864" spans="1:2" x14ac:dyDescent="0.2">
      <c r="A1864">
        <f>IF(ISBLANK('October 2014'!A3329),"",IF(ISTEXT('October 2014'!A3329),0,'October 2014'!A3329))</f>
        <v>409106</v>
      </c>
      <c r="B1864">
        <f>IF(ISBLANK('October 2014'!F3329),"",IF(ISTEXT('October 2014'!F3329),0,'October 2014'!F3329))</f>
        <v>26442.97</v>
      </c>
    </row>
    <row r="1865" spans="1:2" x14ac:dyDescent="0.2">
      <c r="A1865">
        <f>IF(ISBLANK('October 2014'!A3333),"",IF(ISTEXT('October 2014'!A3333),0,'October 2014'!A3333))</f>
        <v>408856</v>
      </c>
      <c r="B1865">
        <f>IF(ISBLANK('October 2014'!F3333),"",IF(ISTEXT('October 2014'!F3333),0,'October 2014'!F3333))</f>
        <v>2341.36</v>
      </c>
    </row>
    <row r="1866" spans="1:2" x14ac:dyDescent="0.2">
      <c r="A1866">
        <f>IF(ISBLANK('October 2014'!A3334),"",IF(ISTEXT('October 2014'!A3334),0,'October 2014'!A3334))</f>
        <v>409107</v>
      </c>
      <c r="B1866">
        <f>IF(ISBLANK('October 2014'!F3334),"",IF(ISTEXT('October 2014'!F3334),0,'October 2014'!F3334))</f>
        <v>54494.1</v>
      </c>
    </row>
    <row r="1867" spans="1:2" x14ac:dyDescent="0.2">
      <c r="A1867">
        <f>IF(ISBLANK('October 2014'!A3338),"",IF(ISTEXT('October 2014'!A3338),0,'October 2014'!A3338))</f>
        <v>408395</v>
      </c>
      <c r="B1867">
        <f>IF(ISBLANK('October 2014'!F3338),"",IF(ISTEXT('October 2014'!F3338),0,'October 2014'!F3338))</f>
        <v>201.6</v>
      </c>
    </row>
    <row r="1868" spans="1:2" x14ac:dyDescent="0.2">
      <c r="A1868">
        <f>IF(ISBLANK('October 2014'!A3339),"",IF(ISTEXT('October 2014'!A3339),0,'October 2014'!A3339))</f>
        <v>409108</v>
      </c>
      <c r="B1868">
        <f>IF(ISBLANK('October 2014'!F3339),"",IF(ISTEXT('October 2014'!F3339),0,'October 2014'!F3339))</f>
        <v>1395.5</v>
      </c>
    </row>
    <row r="1869" spans="1:2" x14ac:dyDescent="0.2">
      <c r="A1869" t="str">
        <f>IF(ISBLANK('October 2014'!A3340),"",IF(ISTEXT('October 2014'!A3340),0,'October 2014'!A3340))</f>
        <v/>
      </c>
      <c r="B1869" t="str">
        <f>IF(ISBLANK('October 2014'!F3340),"",IF(ISTEXT('October 2014'!F3340),0,'October 2014'!F3340))</f>
        <v/>
      </c>
    </row>
    <row r="1870" spans="1:2" x14ac:dyDescent="0.2">
      <c r="A1870">
        <f>IF(ISBLANK('October 2014'!A3344),"",IF(ISTEXT('October 2014'!A3344),0,'October 2014'!A3344))</f>
        <v>407869</v>
      </c>
      <c r="B1870">
        <f>IF(ISBLANK('October 2014'!F3344),"",IF(ISTEXT('October 2014'!F3344),0,'October 2014'!F3344))</f>
        <v>2500</v>
      </c>
    </row>
    <row r="1871" spans="1:2" x14ac:dyDescent="0.2">
      <c r="A1871" t="str">
        <f>IF(ISBLANK('October 2014'!A3345),"",IF(ISTEXT('October 2014'!A3345),0,'October 2014'!A3345))</f>
        <v/>
      </c>
      <c r="B1871">
        <f>IF(ISBLANK('October 2014'!F3345),"",IF(ISTEXT('October 2014'!F3345),0,'October 2014'!F3345))</f>
        <v>250</v>
      </c>
    </row>
    <row r="1872" spans="1:2" x14ac:dyDescent="0.2">
      <c r="A1872" t="str">
        <f>IF(ISBLANK('October 2014'!A3346),"",IF(ISTEXT('October 2014'!A3346),0,'October 2014'!A3346))</f>
        <v/>
      </c>
      <c r="B1872">
        <f>IF(ISBLANK('October 2014'!F3346),"",IF(ISTEXT('October 2014'!F3346),0,'October 2014'!F3346))</f>
        <v>1000</v>
      </c>
    </row>
    <row r="1873" spans="1:2" x14ac:dyDescent="0.2">
      <c r="A1873" t="str">
        <f>IF(ISBLANK('October 2014'!A3347),"",IF(ISTEXT('October 2014'!A3347),0,'October 2014'!A3347))</f>
        <v/>
      </c>
      <c r="B1873">
        <f>IF(ISBLANK('October 2014'!F3347),"",IF(ISTEXT('October 2014'!F3347),0,'October 2014'!F3347))</f>
        <v>300</v>
      </c>
    </row>
    <row r="1874" spans="1:2" x14ac:dyDescent="0.2">
      <c r="A1874" t="str">
        <f>IF(ISBLANK('October 2014'!A3348),"",IF(ISTEXT('October 2014'!A3348),0,'October 2014'!A3348))</f>
        <v/>
      </c>
      <c r="B1874" t="str">
        <f>IF(ISBLANK('October 2014'!F3348),"",IF(ISTEXT('October 2014'!F3348),0,'October 2014'!F3348))</f>
        <v/>
      </c>
    </row>
    <row r="1875" spans="1:2" x14ac:dyDescent="0.2">
      <c r="A1875" t="str">
        <f>IF(ISBLANK('October 2014'!A3349),"",IF(ISTEXT('October 2014'!A3349),0,'October 2014'!A3349))</f>
        <v/>
      </c>
      <c r="B1875" t="str">
        <f>IF(ISBLANK('October 2014'!F3349),"",IF(ISTEXT('October 2014'!F3349),0,'October 2014'!F3349))</f>
        <v/>
      </c>
    </row>
    <row r="1876" spans="1:2" x14ac:dyDescent="0.2">
      <c r="A1876">
        <f>IF(ISBLANK('October 2014'!A3350),"",IF(ISTEXT('October 2014'!A3350),0,'October 2014'!A3350))</f>
        <v>408171</v>
      </c>
      <c r="B1876">
        <f>IF(ISBLANK('October 2014'!F3350),"",IF(ISTEXT('October 2014'!F3350),0,'October 2014'!F3350))</f>
        <v>300</v>
      </c>
    </row>
    <row r="1877" spans="1:2" x14ac:dyDescent="0.2">
      <c r="A1877" t="str">
        <f>IF(ISBLANK('October 2014'!A3351),"",IF(ISTEXT('October 2014'!A3351),0,'October 2014'!A3351))</f>
        <v/>
      </c>
      <c r="B1877">
        <f>IF(ISBLANK('October 2014'!F3351),"",IF(ISTEXT('October 2014'!F3351),0,'October 2014'!F3351))</f>
        <v>3593.78</v>
      </c>
    </row>
    <row r="1878" spans="1:2" x14ac:dyDescent="0.2">
      <c r="A1878" t="str">
        <f>IF(ISBLANK('October 2014'!A3352),"",IF(ISTEXT('October 2014'!A3352),0,'October 2014'!A3352))</f>
        <v/>
      </c>
      <c r="B1878" t="str">
        <f>IF(ISBLANK('October 2014'!F3352),"",IF(ISTEXT('October 2014'!F3352),0,'October 2014'!F3352))</f>
        <v/>
      </c>
    </row>
    <row r="1879" spans="1:2" x14ac:dyDescent="0.2">
      <c r="A1879">
        <f>IF(ISBLANK('October 2014'!A3353),"",IF(ISTEXT('October 2014'!A3353),0,'October 2014'!A3353))</f>
        <v>408563</v>
      </c>
      <c r="B1879">
        <f>IF(ISBLANK('October 2014'!F3353),"",IF(ISTEXT('October 2014'!F3353),0,'October 2014'!F3353))</f>
        <v>450</v>
      </c>
    </row>
    <row r="1880" spans="1:2" x14ac:dyDescent="0.2">
      <c r="A1880">
        <f>IF(ISBLANK('October 2014'!A3354),"",IF(ISTEXT('October 2014'!A3354),0,'October 2014'!A3354))</f>
        <v>408928</v>
      </c>
      <c r="B1880">
        <f>IF(ISBLANK('October 2014'!F3354),"",IF(ISTEXT('October 2014'!F3354),0,'October 2014'!F3354))</f>
        <v>100</v>
      </c>
    </row>
    <row r="1881" spans="1:2" x14ac:dyDescent="0.2">
      <c r="A1881" t="str">
        <f>IF(ISBLANK('October 2014'!A3355),"",IF(ISTEXT('October 2014'!A3355),0,'October 2014'!A3355))</f>
        <v/>
      </c>
      <c r="B1881">
        <f>IF(ISBLANK('October 2014'!F3355),"",IF(ISTEXT('October 2014'!F3355),0,'October 2014'!F3355))</f>
        <v>100</v>
      </c>
    </row>
    <row r="1882" spans="1:2" x14ac:dyDescent="0.2">
      <c r="A1882" t="str">
        <f>IF(ISBLANK('October 2014'!A3356),"",IF(ISTEXT('October 2014'!A3356),0,'October 2014'!A3356))</f>
        <v/>
      </c>
      <c r="B1882">
        <f>IF(ISBLANK('October 2014'!F3356),"",IF(ISTEXT('October 2014'!F3356),0,'October 2014'!F3356))</f>
        <v>100</v>
      </c>
    </row>
    <row r="1883" spans="1:2" x14ac:dyDescent="0.2">
      <c r="A1883" t="str">
        <f>IF(ISBLANK('October 2014'!A3357),"",IF(ISTEXT('October 2014'!A3357),0,'October 2014'!A3357))</f>
        <v/>
      </c>
      <c r="B1883">
        <f>IF(ISBLANK('October 2014'!F3357),"",IF(ISTEXT('October 2014'!F3357),0,'October 2014'!F3357))</f>
        <v>450</v>
      </c>
    </row>
    <row r="1884" spans="1:2" x14ac:dyDescent="0.2">
      <c r="A1884" t="str">
        <f>IF(ISBLANK('October 2014'!A3358),"",IF(ISTEXT('October 2014'!A3358),0,'October 2014'!A3358))</f>
        <v/>
      </c>
      <c r="B1884">
        <f>IF(ISBLANK('October 2014'!F3358),"",IF(ISTEXT('October 2014'!F3358),0,'October 2014'!F3358))</f>
        <v>250</v>
      </c>
    </row>
    <row r="1885" spans="1:2" x14ac:dyDescent="0.2">
      <c r="A1885" t="str">
        <f>IF(ISBLANK('October 2014'!A3359),"",IF(ISTEXT('October 2014'!A3359),0,'October 2014'!A3359))</f>
        <v/>
      </c>
      <c r="B1885">
        <f>IF(ISBLANK('October 2014'!F3359),"",IF(ISTEXT('October 2014'!F3359),0,'October 2014'!F3359))</f>
        <v>500</v>
      </c>
    </row>
    <row r="1886" spans="1:2" x14ac:dyDescent="0.2">
      <c r="A1886" t="str">
        <f>IF(ISBLANK('October 2014'!A3360),"",IF(ISTEXT('October 2014'!A3360),0,'October 2014'!A3360))</f>
        <v/>
      </c>
      <c r="B1886">
        <f>IF(ISBLANK('October 2014'!F3360),"",IF(ISTEXT('October 2014'!F3360),0,'October 2014'!F3360))</f>
        <v>500</v>
      </c>
    </row>
    <row r="1887" spans="1:2" x14ac:dyDescent="0.2">
      <c r="A1887">
        <f>IF(ISBLANK('October 2014'!A3361),"",IF(ISTEXT('October 2014'!A3361),0,'October 2014'!A3361))</f>
        <v>409109</v>
      </c>
      <c r="B1887">
        <f>IF(ISBLANK('October 2014'!F3361),"",IF(ISTEXT('October 2014'!F3361),0,'October 2014'!F3361))</f>
        <v>300</v>
      </c>
    </row>
    <row r="1888" spans="1:2" x14ac:dyDescent="0.2">
      <c r="A1888">
        <f>IF(ISBLANK('October 2014'!A3365),"",IF(ISTEXT('October 2014'!A3365),0,'October 2014'!A3365))</f>
        <v>408857</v>
      </c>
      <c r="B1888">
        <f>IF(ISBLANK('October 2014'!F3365),"",IF(ISTEXT('October 2014'!F3365),0,'October 2014'!F3365))</f>
        <v>1323.38</v>
      </c>
    </row>
    <row r="1889" spans="1:2" x14ac:dyDescent="0.2">
      <c r="A1889">
        <f>IF(ISBLANK('October 2014'!A3369),"",IF(ISTEXT('October 2014'!A3369),0,'October 2014'!A3369))</f>
        <v>408564</v>
      </c>
      <c r="B1889">
        <f>IF(ISBLANK('October 2014'!F3369),"",IF(ISTEXT('October 2014'!F3369),0,'October 2014'!F3369))</f>
        <v>421.4</v>
      </c>
    </row>
    <row r="1890" spans="1:2" x14ac:dyDescent="0.2">
      <c r="A1890" t="str">
        <f>IF(ISBLANK('October 2014'!A3370),"",IF(ISTEXT('October 2014'!A3370),0,'October 2014'!A3370))</f>
        <v/>
      </c>
      <c r="B1890" t="str">
        <f>IF(ISBLANK('October 2014'!F3370),"",IF(ISTEXT('October 2014'!F3370),0,'October 2014'!F3370))</f>
        <v/>
      </c>
    </row>
    <row r="1891" spans="1:2" x14ac:dyDescent="0.2">
      <c r="A1891" t="str">
        <f>IF(ISBLANK('October 2014'!A3371),"",IF(ISTEXT('October 2014'!A3371),0,'October 2014'!A3371))</f>
        <v/>
      </c>
      <c r="B1891" t="str">
        <f>IF(ISBLANK('October 2014'!F3371),"",IF(ISTEXT('October 2014'!F3371),0,'October 2014'!F3371))</f>
        <v/>
      </c>
    </row>
    <row r="1892" spans="1:2" x14ac:dyDescent="0.2">
      <c r="A1892" t="str">
        <f>IF(ISBLANK('October 2014'!A3372),"",IF(ISTEXT('October 2014'!A3372),0,'October 2014'!A3372))</f>
        <v/>
      </c>
      <c r="B1892" t="str">
        <f>IF(ISBLANK('October 2014'!F3372),"",IF(ISTEXT('October 2014'!F3372),0,'October 2014'!F3372))</f>
        <v/>
      </c>
    </row>
    <row r="1893" spans="1:2" x14ac:dyDescent="0.2">
      <c r="A1893" t="str">
        <f>IF(ISBLANK('October 2014'!A3373),"",IF(ISTEXT('October 2014'!A3373),0,'October 2014'!A3373))</f>
        <v/>
      </c>
      <c r="B1893" t="str">
        <f>IF(ISBLANK('October 2014'!F3373),"",IF(ISTEXT('October 2014'!F3373),0,'October 2014'!F3373))</f>
        <v/>
      </c>
    </row>
    <row r="1894" spans="1:2" x14ac:dyDescent="0.2">
      <c r="A1894" t="str">
        <f>IF(ISBLANK('October 2014'!A3374),"",IF(ISTEXT('October 2014'!A3374),0,'October 2014'!A3374))</f>
        <v/>
      </c>
      <c r="B1894" t="str">
        <f>IF(ISBLANK('October 2014'!F3374),"",IF(ISTEXT('October 2014'!F3374),0,'October 2014'!F3374))</f>
        <v/>
      </c>
    </row>
    <row r="1895" spans="1:2" x14ac:dyDescent="0.2">
      <c r="A1895" t="str">
        <f>IF(ISBLANK('October 2014'!A3375),"",IF(ISTEXT('October 2014'!A3375),0,'October 2014'!A3375))</f>
        <v/>
      </c>
      <c r="B1895" t="str">
        <f>IF(ISBLANK('October 2014'!F3375),"",IF(ISTEXT('October 2014'!F3375),0,'October 2014'!F3375))</f>
        <v/>
      </c>
    </row>
    <row r="1896" spans="1:2" x14ac:dyDescent="0.2">
      <c r="A1896" t="str">
        <f>IF(ISBLANK('October 2014'!A3376),"",IF(ISTEXT('October 2014'!A3376),0,'October 2014'!A3376))</f>
        <v/>
      </c>
      <c r="B1896" t="str">
        <f>IF(ISBLANK('October 2014'!F3376),"",IF(ISTEXT('October 2014'!F3376),0,'October 2014'!F3376))</f>
        <v/>
      </c>
    </row>
    <row r="1897" spans="1:2" x14ac:dyDescent="0.2">
      <c r="A1897" t="str">
        <f>IF(ISBLANK('October 2014'!A3377),"",IF(ISTEXT('October 2014'!A3377),0,'October 2014'!A3377))</f>
        <v/>
      </c>
      <c r="B1897" t="str">
        <f>IF(ISBLANK('October 2014'!F3377),"",IF(ISTEXT('October 2014'!F3377),0,'October 2014'!F3377))</f>
        <v/>
      </c>
    </row>
    <row r="1898" spans="1:2" x14ac:dyDescent="0.2">
      <c r="A1898" t="str">
        <f>IF(ISBLANK('October 2014'!A3378),"",IF(ISTEXT('October 2014'!A3378),0,'October 2014'!A3378))</f>
        <v/>
      </c>
      <c r="B1898" t="str">
        <f>IF(ISBLANK('October 2014'!F3378),"",IF(ISTEXT('October 2014'!F3378),0,'October 2014'!F3378))</f>
        <v/>
      </c>
    </row>
    <row r="1899" spans="1:2" x14ac:dyDescent="0.2">
      <c r="A1899" t="str">
        <f>IF(ISBLANK('October 2014'!A3379),"",IF(ISTEXT('October 2014'!A3379),0,'October 2014'!A3379))</f>
        <v/>
      </c>
      <c r="B1899" t="str">
        <f>IF(ISBLANK('October 2014'!F3379),"",IF(ISTEXT('October 2014'!F3379),0,'October 2014'!F3379))</f>
        <v/>
      </c>
    </row>
    <row r="1900" spans="1:2" x14ac:dyDescent="0.2">
      <c r="A1900" t="str">
        <f>IF(ISBLANK('October 2014'!A3380),"",IF(ISTEXT('October 2014'!A3380),0,'October 2014'!A3380))</f>
        <v/>
      </c>
      <c r="B1900" t="str">
        <f>IF(ISBLANK('October 2014'!F3380),"",IF(ISTEXT('October 2014'!F3380),0,'October 2014'!F3380))</f>
        <v/>
      </c>
    </row>
    <row r="1901" spans="1:2" x14ac:dyDescent="0.2">
      <c r="A1901">
        <f>IF(ISBLANK('October 2014'!A3381),"",IF(ISTEXT('October 2014'!A3381),0,'October 2014'!A3381))</f>
        <v>408731</v>
      </c>
      <c r="B1901">
        <f>IF(ISBLANK('October 2014'!F3381),"",IF(ISTEXT('October 2014'!F3381),0,'October 2014'!F3381))</f>
        <v>502.1</v>
      </c>
    </row>
    <row r="1902" spans="1:2" x14ac:dyDescent="0.2">
      <c r="A1902" t="str">
        <f>IF(ISBLANK('October 2014'!A3382),"",IF(ISTEXT('October 2014'!A3382),0,'October 2014'!A3382))</f>
        <v/>
      </c>
      <c r="B1902" t="str">
        <f>IF(ISBLANK('October 2014'!F3382),"",IF(ISTEXT('October 2014'!F3382),0,'October 2014'!F3382))</f>
        <v/>
      </c>
    </row>
    <row r="1903" spans="1:2" x14ac:dyDescent="0.2">
      <c r="A1903" t="str">
        <f>IF(ISBLANK('October 2014'!A3383),"",IF(ISTEXT('October 2014'!A3383),0,'October 2014'!A3383))</f>
        <v/>
      </c>
      <c r="B1903" t="str">
        <f>IF(ISBLANK('October 2014'!F3383),"",IF(ISTEXT('October 2014'!F3383),0,'October 2014'!F3383))</f>
        <v/>
      </c>
    </row>
    <row r="1904" spans="1:2" x14ac:dyDescent="0.2">
      <c r="A1904" t="str">
        <f>IF(ISBLANK('October 2014'!A3384),"",IF(ISTEXT('October 2014'!A3384),0,'October 2014'!A3384))</f>
        <v/>
      </c>
      <c r="B1904" t="str">
        <f>IF(ISBLANK('October 2014'!F3384),"",IF(ISTEXT('October 2014'!F3384),0,'October 2014'!F3384))</f>
        <v/>
      </c>
    </row>
    <row r="1905" spans="1:2" x14ac:dyDescent="0.2">
      <c r="A1905" t="str">
        <f>IF(ISBLANK('October 2014'!A3385),"",IF(ISTEXT('October 2014'!A3385),0,'October 2014'!A3385))</f>
        <v/>
      </c>
      <c r="B1905" t="str">
        <f>IF(ISBLANK('October 2014'!F3385),"",IF(ISTEXT('October 2014'!F3385),0,'October 2014'!F3385))</f>
        <v/>
      </c>
    </row>
    <row r="1906" spans="1:2" x14ac:dyDescent="0.2">
      <c r="A1906" t="str">
        <f>IF(ISBLANK('October 2014'!A3386),"",IF(ISTEXT('October 2014'!A3386),0,'October 2014'!A3386))</f>
        <v/>
      </c>
      <c r="B1906" t="str">
        <f>IF(ISBLANK('October 2014'!F3386),"",IF(ISTEXT('October 2014'!F3386),0,'October 2014'!F3386))</f>
        <v/>
      </c>
    </row>
    <row r="1907" spans="1:2" x14ac:dyDescent="0.2">
      <c r="A1907" t="str">
        <f>IF(ISBLANK('October 2014'!A3387),"",IF(ISTEXT('October 2014'!A3387),0,'October 2014'!A3387))</f>
        <v/>
      </c>
      <c r="B1907" t="str">
        <f>IF(ISBLANK('October 2014'!F3387),"",IF(ISTEXT('October 2014'!F3387),0,'October 2014'!F3387))</f>
        <v/>
      </c>
    </row>
    <row r="1908" spans="1:2" x14ac:dyDescent="0.2">
      <c r="A1908" t="str">
        <f>IF(ISBLANK('October 2014'!A3388),"",IF(ISTEXT('October 2014'!A3388),0,'October 2014'!A3388))</f>
        <v/>
      </c>
      <c r="B1908" t="str">
        <f>IF(ISBLANK('October 2014'!F3388),"",IF(ISTEXT('October 2014'!F3388),0,'October 2014'!F3388))</f>
        <v/>
      </c>
    </row>
    <row r="1909" spans="1:2" x14ac:dyDescent="0.2">
      <c r="A1909" t="str">
        <f>IF(ISBLANK('October 2014'!A3389),"",IF(ISTEXT('October 2014'!A3389),0,'October 2014'!A3389))</f>
        <v/>
      </c>
      <c r="B1909" t="str">
        <f>IF(ISBLANK('October 2014'!F3389),"",IF(ISTEXT('October 2014'!F3389),0,'October 2014'!F3389))</f>
        <v/>
      </c>
    </row>
    <row r="1910" spans="1:2" x14ac:dyDescent="0.2">
      <c r="A1910" t="str">
        <f>IF(ISBLANK('October 2014'!A3390),"",IF(ISTEXT('October 2014'!A3390),0,'October 2014'!A3390))</f>
        <v/>
      </c>
      <c r="B1910" t="str">
        <f>IF(ISBLANK('October 2014'!F3390),"",IF(ISTEXT('October 2014'!F3390),0,'October 2014'!F3390))</f>
        <v/>
      </c>
    </row>
    <row r="1911" spans="1:2" x14ac:dyDescent="0.2">
      <c r="A1911" t="str">
        <f>IF(ISBLANK('October 2014'!A3391),"",IF(ISTEXT('October 2014'!A3391),0,'October 2014'!A3391))</f>
        <v/>
      </c>
      <c r="B1911" t="str">
        <f>IF(ISBLANK('October 2014'!F3391),"",IF(ISTEXT('October 2014'!F3391),0,'October 2014'!F3391))</f>
        <v/>
      </c>
    </row>
    <row r="1912" spans="1:2" x14ac:dyDescent="0.2">
      <c r="A1912" t="str">
        <f>IF(ISBLANK('October 2014'!A3392),"",IF(ISTEXT('October 2014'!A3392),0,'October 2014'!A3392))</f>
        <v/>
      </c>
      <c r="B1912" t="str">
        <f>IF(ISBLANK('October 2014'!F3392),"",IF(ISTEXT('October 2014'!F3392),0,'October 2014'!F3392))</f>
        <v/>
      </c>
    </row>
    <row r="1913" spans="1:2" x14ac:dyDescent="0.2">
      <c r="A1913" t="str">
        <f>IF(ISBLANK('October 2014'!A3393),"",IF(ISTEXT('October 2014'!A3393),0,'October 2014'!A3393))</f>
        <v/>
      </c>
      <c r="B1913" t="str">
        <f>IF(ISBLANK('October 2014'!F3393),"",IF(ISTEXT('October 2014'!F3393),0,'October 2014'!F3393))</f>
        <v/>
      </c>
    </row>
    <row r="1914" spans="1:2" x14ac:dyDescent="0.2">
      <c r="A1914" t="str">
        <f>IF(ISBLANK('October 2014'!A3394),"",IF(ISTEXT('October 2014'!A3394),0,'October 2014'!A3394))</f>
        <v/>
      </c>
      <c r="B1914" t="str">
        <f>IF(ISBLANK('October 2014'!F3394),"",IF(ISTEXT('October 2014'!F3394),0,'October 2014'!F3394))</f>
        <v/>
      </c>
    </row>
    <row r="1915" spans="1:2" x14ac:dyDescent="0.2">
      <c r="A1915">
        <f>IF(ISBLANK('October 2014'!A3398),"",IF(ISTEXT('October 2014'!A3398),0,'October 2014'!A3398))</f>
        <v>408172</v>
      </c>
      <c r="B1915">
        <f>IF(ISBLANK('October 2014'!F3398),"",IF(ISTEXT('October 2014'!F3398),0,'October 2014'!F3398))</f>
        <v>1720.65</v>
      </c>
    </row>
    <row r="1916" spans="1:2" x14ac:dyDescent="0.2">
      <c r="A1916" t="str">
        <f>IF(ISBLANK('October 2014'!A3399),"",IF(ISTEXT('October 2014'!A3399),0,'October 2014'!A3399))</f>
        <v/>
      </c>
      <c r="B1916">
        <f>IF(ISBLANK('October 2014'!F3399),"",IF(ISTEXT('October 2014'!F3399),0,'October 2014'!F3399))</f>
        <v>2212.8000000000002</v>
      </c>
    </row>
    <row r="1917" spans="1:2" x14ac:dyDescent="0.2">
      <c r="A1917">
        <f>IF(ISBLANK('October 2014'!A3400),"",IF(ISTEXT('October 2014'!A3400),0,'October 2014'!A3400))</f>
        <v>409110</v>
      </c>
      <c r="B1917">
        <f>IF(ISBLANK('October 2014'!F3400),"",IF(ISTEXT('October 2014'!F3400),0,'October 2014'!F3400))</f>
        <v>1789.8</v>
      </c>
    </row>
    <row r="1918" spans="1:2" x14ac:dyDescent="0.2">
      <c r="A1918" t="str">
        <f>IF(ISBLANK('October 2014'!A3401),"",IF(ISTEXT('October 2014'!A3401),0,'October 2014'!A3401))</f>
        <v/>
      </c>
      <c r="B1918">
        <f>IF(ISBLANK('October 2014'!F3401),"",IF(ISTEXT('October 2014'!F3401),0,'October 2014'!F3401))</f>
        <v>1117.2</v>
      </c>
    </row>
    <row r="1919" spans="1:2" x14ac:dyDescent="0.2">
      <c r="A1919" t="str">
        <f>IF(ISBLANK('October 2014'!A3402),"",IF(ISTEXT('October 2014'!A3402),0,'October 2014'!A3402))</f>
        <v/>
      </c>
      <c r="B1919">
        <f>IF(ISBLANK('October 2014'!F3402),"",IF(ISTEXT('October 2014'!F3402),0,'October 2014'!F3402))</f>
        <v>1969.5</v>
      </c>
    </row>
    <row r="1920" spans="1:2" x14ac:dyDescent="0.2">
      <c r="A1920">
        <f>IF(ISBLANK('October 2014'!A3406),"",IF(ISTEXT('October 2014'!A3406),0,'October 2014'!A3406))</f>
        <v>409111</v>
      </c>
      <c r="B1920">
        <f>IF(ISBLANK('October 2014'!F3406),"",IF(ISTEXT('October 2014'!F3406),0,'October 2014'!F3406))</f>
        <v>190.43</v>
      </c>
    </row>
    <row r="1921" spans="1:2" x14ac:dyDescent="0.2">
      <c r="A1921">
        <f>IF(ISBLANK('October 2014'!A3410),"",IF(ISTEXT('October 2014'!A3410),0,'October 2014'!A3410))</f>
        <v>407870</v>
      </c>
      <c r="B1921">
        <f>IF(ISBLANK('October 2014'!F3410),"",IF(ISTEXT('October 2014'!F3410),0,'October 2014'!F3410))</f>
        <v>450</v>
      </c>
    </row>
    <row r="1922" spans="1:2" x14ac:dyDescent="0.2">
      <c r="A1922" t="str">
        <f>IF(ISBLANK('October 2014'!A3411),"",IF(ISTEXT('October 2014'!A3411),0,'October 2014'!A3411))</f>
        <v/>
      </c>
      <c r="B1922">
        <f>IF(ISBLANK('October 2014'!F3411),"",IF(ISTEXT('October 2014'!F3411),0,'October 2014'!F3411))</f>
        <v>730</v>
      </c>
    </row>
    <row r="1923" spans="1:2" x14ac:dyDescent="0.2">
      <c r="A1923" t="str">
        <f>IF(ISBLANK('October 2014'!A3412),"",IF(ISTEXT('October 2014'!A3412),0,'October 2014'!A3412))</f>
        <v/>
      </c>
      <c r="B1923">
        <f>IF(ISBLANK('October 2014'!F3412),"",IF(ISTEXT('October 2014'!F3412),0,'October 2014'!F3412))</f>
        <v>450</v>
      </c>
    </row>
    <row r="1924" spans="1:2" x14ac:dyDescent="0.2">
      <c r="A1924" t="str">
        <f>IF(ISBLANK('October 2014'!A3413),"",IF(ISTEXT('October 2014'!A3413),0,'October 2014'!A3413))</f>
        <v/>
      </c>
      <c r="B1924">
        <f>IF(ISBLANK('October 2014'!F3413),"",IF(ISTEXT('October 2014'!F3413),0,'October 2014'!F3413))</f>
        <v>100</v>
      </c>
    </row>
    <row r="1925" spans="1:2" x14ac:dyDescent="0.2">
      <c r="A1925">
        <f>IF(ISBLANK('October 2014'!A3414),"",IF(ISTEXT('October 2014'!A3414),0,'October 2014'!A3414))</f>
        <v>408173</v>
      </c>
      <c r="B1925">
        <f>IF(ISBLANK('October 2014'!F3414),"",IF(ISTEXT('October 2014'!F3414),0,'October 2014'!F3414))</f>
        <v>450</v>
      </c>
    </row>
    <row r="1926" spans="1:2" x14ac:dyDescent="0.2">
      <c r="A1926">
        <f>IF(ISBLANK('October 2014'!A3415),"",IF(ISTEXT('October 2014'!A3415),0,'October 2014'!A3415))</f>
        <v>408929</v>
      </c>
      <c r="B1926">
        <f>IF(ISBLANK('October 2014'!F3415),"",IF(ISTEXT('October 2014'!F3415),0,'October 2014'!F3415))</f>
        <v>500</v>
      </c>
    </row>
    <row r="1927" spans="1:2" x14ac:dyDescent="0.2">
      <c r="A1927" t="str">
        <f>IF(ISBLANK('October 2014'!A3416),"",IF(ISTEXT('October 2014'!A3416),0,'October 2014'!A3416))</f>
        <v/>
      </c>
      <c r="B1927">
        <f>IF(ISBLANK('October 2014'!F3416),"",IF(ISTEXT('October 2014'!F3416),0,'October 2014'!F3416))</f>
        <v>750</v>
      </c>
    </row>
    <row r="1928" spans="1:2" x14ac:dyDescent="0.2">
      <c r="A1928">
        <f>IF(ISBLANK('October 2014'!A3420),"",IF(ISTEXT('October 2014'!A3420),0,'October 2014'!A3420))</f>
        <v>408732</v>
      </c>
      <c r="B1928">
        <f>IF(ISBLANK('October 2014'!F3420),"",IF(ISTEXT('October 2014'!F3420),0,'October 2014'!F3420))</f>
        <v>8.6</v>
      </c>
    </row>
    <row r="1929" spans="1:2" x14ac:dyDescent="0.2">
      <c r="A1929">
        <f>IF(ISBLANK('October 2014'!A3424),"",IF(ISTEXT('October 2014'!A3424),0,'October 2014'!A3424))</f>
        <v>408733</v>
      </c>
      <c r="B1929">
        <f>IF(ISBLANK('October 2014'!F3424),"",IF(ISTEXT('October 2014'!F3424),0,'October 2014'!F3424))</f>
        <v>895</v>
      </c>
    </row>
    <row r="1930" spans="1:2" x14ac:dyDescent="0.2">
      <c r="A1930">
        <f>IF(ISBLANK('October 2014'!A3428),"",IF(ISTEXT('October 2014'!A3428),0,'October 2014'!A3428))</f>
        <v>408174</v>
      </c>
      <c r="B1930">
        <f>IF(ISBLANK('October 2014'!F3428),"",IF(ISTEXT('October 2014'!F3428),0,'October 2014'!F3428))</f>
        <v>49.05</v>
      </c>
    </row>
    <row r="1931" spans="1:2" x14ac:dyDescent="0.2">
      <c r="A1931" t="str">
        <f>IF(ISBLANK('October 2014'!A3429),"",IF(ISTEXT('October 2014'!A3429),0,'October 2014'!A3429))</f>
        <v/>
      </c>
      <c r="B1931">
        <f>IF(ISBLANK('October 2014'!F3429),"",IF(ISTEXT('October 2014'!F3429),0,'October 2014'!F3429))</f>
        <v>195.6</v>
      </c>
    </row>
    <row r="1932" spans="1:2" x14ac:dyDescent="0.2">
      <c r="A1932" t="str">
        <f>IF(ISBLANK('October 2014'!A3430),"",IF(ISTEXT('October 2014'!A3430),0,'October 2014'!A3430))</f>
        <v/>
      </c>
      <c r="B1932">
        <f>IF(ISBLANK('October 2014'!F3430),"",IF(ISTEXT('October 2014'!F3430),0,'October 2014'!F3430))</f>
        <v>316.7</v>
      </c>
    </row>
    <row r="1933" spans="1:2" x14ac:dyDescent="0.2">
      <c r="A1933">
        <f>IF(ISBLANK('October 2014'!A3431),"",IF(ISTEXT('October 2014'!A3431),0,'October 2014'!A3431))</f>
        <v>408565</v>
      </c>
      <c r="B1933">
        <f>IF(ISBLANK('October 2014'!F3431),"",IF(ISTEXT('October 2014'!F3431),0,'October 2014'!F3431))</f>
        <v>30</v>
      </c>
    </row>
    <row r="1934" spans="1:2" x14ac:dyDescent="0.2">
      <c r="A1934">
        <f>IF(ISBLANK('October 2014'!A3432),"",IF(ISTEXT('October 2014'!A3432),0,'October 2014'!A3432))</f>
        <v>408734</v>
      </c>
      <c r="B1934">
        <f>IF(ISBLANK('October 2014'!F3432),"",IF(ISTEXT('October 2014'!F3432),0,'October 2014'!F3432))</f>
        <v>74</v>
      </c>
    </row>
    <row r="1935" spans="1:2" x14ac:dyDescent="0.2">
      <c r="A1935">
        <f>IF(ISBLANK('October 2014'!A3436),"",IF(ISTEXT('October 2014'!A3436),0,'October 2014'!A3436))</f>
        <v>408175</v>
      </c>
      <c r="B1935">
        <f>IF(ISBLANK('October 2014'!F3436),"",IF(ISTEXT('October 2014'!F3436),0,'October 2014'!F3436))</f>
        <v>20.55</v>
      </c>
    </row>
    <row r="1936" spans="1:2" x14ac:dyDescent="0.2">
      <c r="A1936">
        <f>IF(ISBLANK('October 2014'!A3440),"",IF(ISTEXT('October 2014'!A3440),0,'October 2014'!A3440))</f>
        <v>408930</v>
      </c>
      <c r="B1936">
        <f>IF(ISBLANK('October 2014'!F3440),"",IF(ISTEXT('October 2014'!F3440),0,'October 2014'!F3440))</f>
        <v>110.72</v>
      </c>
    </row>
    <row r="1937" spans="1:2" x14ac:dyDescent="0.2">
      <c r="A1937" t="str">
        <f>IF(ISBLANK('October 2014'!A3441),"",IF(ISTEXT('October 2014'!A3441),0,'October 2014'!A3441))</f>
        <v/>
      </c>
      <c r="B1937" t="str">
        <f>IF(ISBLANK('October 2014'!F3441),"",IF(ISTEXT('October 2014'!F3441),0,'October 2014'!F3441))</f>
        <v/>
      </c>
    </row>
    <row r="1938" spans="1:2" x14ac:dyDescent="0.2">
      <c r="A1938">
        <f>IF(ISBLANK('October 2014'!A3445),"",IF(ISTEXT('October 2014'!A3445),0,'October 2014'!A3445))</f>
        <v>408176</v>
      </c>
      <c r="B1938">
        <f>IF(ISBLANK('October 2014'!F3445),"",IF(ISTEXT('October 2014'!F3445),0,'October 2014'!F3445))</f>
        <v>15.12</v>
      </c>
    </row>
    <row r="1939" spans="1:2" x14ac:dyDescent="0.2">
      <c r="A1939">
        <f>IF(ISBLANK('October 2014'!A3449),"",IF(ISTEXT('October 2014'!A3449),0,'October 2014'!A3449))</f>
        <v>408566</v>
      </c>
      <c r="B1939">
        <f>IF(ISBLANK('October 2014'!F3449),"",IF(ISTEXT('October 2014'!F3449),0,'October 2014'!F3449))</f>
        <v>212.61</v>
      </c>
    </row>
    <row r="1940" spans="1:2" x14ac:dyDescent="0.2">
      <c r="A1940" t="str">
        <f>IF(ISBLANK('October 2014'!A3450),"",IF(ISTEXT('October 2014'!A3450),0,'October 2014'!A3450))</f>
        <v/>
      </c>
      <c r="B1940" t="str">
        <f>IF(ISBLANK('October 2014'!F3450),"",IF(ISTEXT('October 2014'!F3450),0,'October 2014'!F3450))</f>
        <v/>
      </c>
    </row>
    <row r="1941" spans="1:2" x14ac:dyDescent="0.2">
      <c r="A1941" t="str">
        <f>IF(ISBLANK('October 2014'!A3451),"",IF(ISTEXT('October 2014'!A3451),0,'October 2014'!A3451))</f>
        <v/>
      </c>
      <c r="B1941" t="str">
        <f>IF(ISBLANK('October 2014'!F3451),"",IF(ISTEXT('October 2014'!F3451),0,'October 2014'!F3451))</f>
        <v/>
      </c>
    </row>
    <row r="1942" spans="1:2" x14ac:dyDescent="0.2">
      <c r="A1942">
        <f>IF(ISBLANK('October 2014'!A3455),"",IF(ISTEXT('October 2014'!A3455),0,'October 2014'!A3455))</f>
        <v>409112</v>
      </c>
      <c r="B1942">
        <f>IF(ISBLANK('October 2014'!F3455),"",IF(ISTEXT('October 2014'!F3455),0,'October 2014'!F3455))</f>
        <v>90</v>
      </c>
    </row>
    <row r="1943" spans="1:2" x14ac:dyDescent="0.2">
      <c r="A1943">
        <f>IF(ISBLANK('October 2014'!A3459),"",IF(ISTEXT('October 2014'!A3459),0,'October 2014'!A3459))</f>
        <v>407871</v>
      </c>
      <c r="B1943">
        <f>IF(ISBLANK('October 2014'!F3459),"",IF(ISTEXT('October 2014'!F3459),0,'October 2014'!F3459))</f>
        <v>550</v>
      </c>
    </row>
    <row r="1944" spans="1:2" x14ac:dyDescent="0.2">
      <c r="A1944" t="str">
        <f>IF(ISBLANK('October 2014'!A3460),"",IF(ISTEXT('October 2014'!A3460),0,'October 2014'!A3460))</f>
        <v/>
      </c>
      <c r="B1944">
        <f>IF(ISBLANK('October 2014'!F3460),"",IF(ISTEXT('October 2014'!F3460),0,'October 2014'!F3460))</f>
        <v>100</v>
      </c>
    </row>
    <row r="1945" spans="1:2" x14ac:dyDescent="0.2">
      <c r="A1945" t="str">
        <f>IF(ISBLANK('October 2014'!A3461),"",IF(ISTEXT('October 2014'!A3461),0,'October 2014'!A3461))</f>
        <v/>
      </c>
      <c r="B1945">
        <f>IF(ISBLANK('October 2014'!F3461),"",IF(ISTEXT('October 2014'!F3461),0,'October 2014'!F3461))</f>
        <v>450</v>
      </c>
    </row>
    <row r="1946" spans="1:2" x14ac:dyDescent="0.2">
      <c r="A1946">
        <f>IF(ISBLANK('October 2014'!A3462),"",IF(ISTEXT('October 2014'!A3462),0,'October 2014'!A3462))</f>
        <v>408177</v>
      </c>
      <c r="B1946">
        <f>IF(ISBLANK('October 2014'!F3462),"",IF(ISTEXT('October 2014'!F3462),0,'October 2014'!F3462))</f>
        <v>2500</v>
      </c>
    </row>
    <row r="1947" spans="1:2" x14ac:dyDescent="0.2">
      <c r="A1947" t="str">
        <f>IF(ISBLANK('October 2014'!A3463),"",IF(ISTEXT('October 2014'!A3463),0,'October 2014'!A3463))</f>
        <v/>
      </c>
      <c r="B1947">
        <f>IF(ISBLANK('October 2014'!F3463),"",IF(ISTEXT('October 2014'!F3463),0,'October 2014'!F3463))</f>
        <v>450</v>
      </c>
    </row>
    <row r="1948" spans="1:2" x14ac:dyDescent="0.2">
      <c r="A1948" t="str">
        <f>IF(ISBLANK('October 2014'!A3464),"",IF(ISTEXT('October 2014'!A3464),0,'October 2014'!A3464))</f>
        <v/>
      </c>
      <c r="B1948">
        <f>IF(ISBLANK('October 2014'!F3464),"",IF(ISTEXT('October 2014'!F3464),0,'October 2014'!F3464))</f>
        <v>750</v>
      </c>
    </row>
    <row r="1949" spans="1:2" x14ac:dyDescent="0.2">
      <c r="A1949" t="str">
        <f>IF(ISBLANK('October 2014'!A3465),"",IF(ISTEXT('October 2014'!A3465),0,'October 2014'!A3465))</f>
        <v/>
      </c>
      <c r="B1949">
        <f>IF(ISBLANK('October 2014'!F3465),"",IF(ISTEXT('October 2014'!F3465),0,'October 2014'!F3465))</f>
        <v>750</v>
      </c>
    </row>
    <row r="1950" spans="1:2" x14ac:dyDescent="0.2">
      <c r="A1950" t="str">
        <f>IF(ISBLANK('October 2014'!A3466),"",IF(ISTEXT('October 2014'!A3466),0,'October 2014'!A3466))</f>
        <v/>
      </c>
      <c r="B1950">
        <f>IF(ISBLANK('October 2014'!F3466),"",IF(ISTEXT('October 2014'!F3466),0,'October 2014'!F3466))</f>
        <v>200</v>
      </c>
    </row>
    <row r="1951" spans="1:2" x14ac:dyDescent="0.2">
      <c r="A1951">
        <f>IF(ISBLANK('October 2014'!A3467),"",IF(ISTEXT('October 2014'!A3467),0,'October 2014'!A3467))</f>
        <v>408567</v>
      </c>
      <c r="B1951">
        <f>IF(ISBLANK('October 2014'!F3467),"",IF(ISTEXT('October 2014'!F3467),0,'October 2014'!F3467))</f>
        <v>450</v>
      </c>
    </row>
    <row r="1952" spans="1:2" x14ac:dyDescent="0.2">
      <c r="A1952">
        <f>IF(ISBLANK('October 2014'!A3468),"",IF(ISTEXT('October 2014'!A3468),0,'October 2014'!A3468))</f>
        <v>408931</v>
      </c>
      <c r="B1952">
        <f>IF(ISBLANK('October 2014'!F3468),"",IF(ISTEXT('October 2014'!F3468),0,'October 2014'!F3468))</f>
        <v>450</v>
      </c>
    </row>
    <row r="1953" spans="1:2" x14ac:dyDescent="0.2">
      <c r="A1953">
        <f>IF(ISBLANK('October 2014'!A3469),"",IF(ISTEXT('October 2014'!A3469),0,'October 2014'!A3469))</f>
        <v>409113</v>
      </c>
      <c r="B1953">
        <f>IF(ISBLANK('October 2014'!F3469),"",IF(ISTEXT('October 2014'!F3469),0,'October 2014'!F3469))</f>
        <v>450</v>
      </c>
    </row>
    <row r="1954" spans="1:2" x14ac:dyDescent="0.2">
      <c r="A1954">
        <f>IF(ISBLANK('October 2014'!A3473),"",IF(ISTEXT('October 2014'!A3473),0,'October 2014'!A3473))</f>
        <v>407872</v>
      </c>
      <c r="B1954">
        <f>IF(ISBLANK('October 2014'!F3473),"",IF(ISTEXT('October 2014'!F3473),0,'October 2014'!F3473))</f>
        <v>497.93</v>
      </c>
    </row>
    <row r="1955" spans="1:2" x14ac:dyDescent="0.2">
      <c r="A1955">
        <f>IF(ISBLANK('October 2014'!A3477),"",IF(ISTEXT('October 2014'!A3477),0,'October 2014'!A3477))</f>
        <v>407875</v>
      </c>
      <c r="B1955">
        <f>IF(ISBLANK('October 2014'!F3477),"",IF(ISTEXT('October 2014'!F3477),0,'October 2014'!F3477))</f>
        <v>200</v>
      </c>
    </row>
    <row r="1956" spans="1:2" x14ac:dyDescent="0.2">
      <c r="A1956" t="str">
        <f>IF(ISBLANK('October 2014'!A3478),"",IF(ISTEXT('October 2014'!A3478),0,'October 2014'!A3478))</f>
        <v/>
      </c>
      <c r="B1956">
        <f>IF(ISBLANK('October 2014'!F3478),"",IF(ISTEXT('October 2014'!F3478),0,'October 2014'!F3478))</f>
        <v>500</v>
      </c>
    </row>
    <row r="1957" spans="1:2" x14ac:dyDescent="0.2">
      <c r="A1957" t="str">
        <f>IF(ISBLANK('October 2014'!A3479),"",IF(ISTEXT('October 2014'!A3479),0,'October 2014'!A3479))</f>
        <v/>
      </c>
      <c r="B1957">
        <f>IF(ISBLANK('October 2014'!F3479),"",IF(ISTEXT('October 2014'!F3479),0,'October 2014'!F3479))</f>
        <v>500</v>
      </c>
    </row>
    <row r="1958" spans="1:2" x14ac:dyDescent="0.2">
      <c r="A1958" t="str">
        <f>IF(ISBLANK('October 2014'!A3480),"",IF(ISTEXT('October 2014'!A3480),0,'October 2014'!A3480))</f>
        <v/>
      </c>
      <c r="B1958">
        <f>IF(ISBLANK('October 2014'!F3480),"",IF(ISTEXT('October 2014'!F3480),0,'October 2014'!F3480))</f>
        <v>7175</v>
      </c>
    </row>
    <row r="1959" spans="1:2" x14ac:dyDescent="0.2">
      <c r="A1959" t="str">
        <f>IF(ISBLANK('October 2014'!A3481),"",IF(ISTEXT('October 2014'!A3481),0,'October 2014'!A3481))</f>
        <v/>
      </c>
      <c r="B1959" t="str">
        <f>IF(ISBLANK('October 2014'!F3481),"",IF(ISTEXT('October 2014'!F3481),0,'October 2014'!F3481))</f>
        <v/>
      </c>
    </row>
    <row r="1960" spans="1:2" x14ac:dyDescent="0.2">
      <c r="A1960" t="str">
        <f>IF(ISBLANK('October 2014'!A3482),"",IF(ISTEXT('October 2014'!A3482),0,'October 2014'!A3482))</f>
        <v/>
      </c>
      <c r="B1960">
        <f>IF(ISBLANK('October 2014'!F3482),"",IF(ISTEXT('October 2014'!F3482),0,'October 2014'!F3482))</f>
        <v>100</v>
      </c>
    </row>
    <row r="1961" spans="1:2" x14ac:dyDescent="0.2">
      <c r="A1961" t="str">
        <f>IF(ISBLANK('October 2014'!A3483),"",IF(ISTEXT('October 2014'!A3483),0,'October 2014'!A3483))</f>
        <v/>
      </c>
      <c r="B1961">
        <f>IF(ISBLANK('October 2014'!F3483),"",IF(ISTEXT('October 2014'!F3483),0,'October 2014'!F3483))</f>
        <v>100</v>
      </c>
    </row>
    <row r="1962" spans="1:2" x14ac:dyDescent="0.2">
      <c r="A1962" t="str">
        <f>IF(ISBLANK('October 2014'!A3484),"",IF(ISTEXT('October 2014'!A3484),0,'October 2014'!A3484))</f>
        <v/>
      </c>
      <c r="B1962">
        <f>IF(ISBLANK('October 2014'!F3484),"",IF(ISTEXT('October 2014'!F3484),0,'October 2014'!F3484))</f>
        <v>100</v>
      </c>
    </row>
    <row r="1963" spans="1:2" x14ac:dyDescent="0.2">
      <c r="A1963" t="str">
        <f>IF(ISBLANK('October 2014'!A3485),"",IF(ISTEXT('October 2014'!A3485),0,'October 2014'!A3485))</f>
        <v/>
      </c>
      <c r="B1963">
        <f>IF(ISBLANK('October 2014'!F3485),"",IF(ISTEXT('October 2014'!F3485),0,'October 2014'!F3485))</f>
        <v>100</v>
      </c>
    </row>
    <row r="1964" spans="1:2" x14ac:dyDescent="0.2">
      <c r="A1964" t="str">
        <f>IF(ISBLANK('October 2014'!A3486),"",IF(ISTEXT('October 2014'!A3486),0,'October 2014'!A3486))</f>
        <v/>
      </c>
      <c r="B1964">
        <f>IF(ISBLANK('October 2014'!F3486),"",IF(ISTEXT('October 2014'!F3486),0,'October 2014'!F3486))</f>
        <v>100</v>
      </c>
    </row>
    <row r="1965" spans="1:2" x14ac:dyDescent="0.2">
      <c r="A1965" t="str">
        <f>IF(ISBLANK('October 2014'!A3487),"",IF(ISTEXT('October 2014'!A3487),0,'October 2014'!A3487))</f>
        <v/>
      </c>
      <c r="B1965">
        <f>IF(ISBLANK('October 2014'!F3487),"",IF(ISTEXT('October 2014'!F3487),0,'October 2014'!F3487))</f>
        <v>100</v>
      </c>
    </row>
    <row r="1966" spans="1:2" x14ac:dyDescent="0.2">
      <c r="A1966" t="str">
        <f>IF(ISBLANK('October 2014'!A3488),"",IF(ISTEXT('October 2014'!A3488),0,'October 2014'!A3488))</f>
        <v/>
      </c>
      <c r="B1966">
        <f>IF(ISBLANK('October 2014'!F3488),"",IF(ISTEXT('October 2014'!F3488),0,'October 2014'!F3488))</f>
        <v>100</v>
      </c>
    </row>
    <row r="1967" spans="1:2" x14ac:dyDescent="0.2">
      <c r="A1967" t="str">
        <f>IF(ISBLANK('October 2014'!A3489),"",IF(ISTEXT('October 2014'!A3489),0,'October 2014'!A3489))</f>
        <v/>
      </c>
      <c r="B1967">
        <f>IF(ISBLANK('October 2014'!F3489),"",IF(ISTEXT('October 2014'!F3489),0,'October 2014'!F3489))</f>
        <v>1725</v>
      </c>
    </row>
    <row r="1968" spans="1:2" x14ac:dyDescent="0.2">
      <c r="A1968" t="str">
        <f>IF(ISBLANK('October 2014'!A3490),"",IF(ISTEXT('October 2014'!A3490),0,'October 2014'!A3490))</f>
        <v/>
      </c>
      <c r="B1968">
        <f>IF(ISBLANK('October 2014'!F3490),"",IF(ISTEXT('October 2014'!F3490),0,'October 2014'!F3490))</f>
        <v>100</v>
      </c>
    </row>
    <row r="1969" spans="1:2" x14ac:dyDescent="0.2">
      <c r="A1969" t="str">
        <f>IF(ISBLANK('October 2014'!A3491),"",IF(ISTEXT('October 2014'!A3491),0,'October 2014'!A3491))</f>
        <v/>
      </c>
      <c r="B1969">
        <f>IF(ISBLANK('October 2014'!F3491),"",IF(ISTEXT('October 2014'!F3491),0,'October 2014'!F3491))</f>
        <v>100</v>
      </c>
    </row>
    <row r="1970" spans="1:2" x14ac:dyDescent="0.2">
      <c r="A1970" t="str">
        <f>IF(ISBLANK('October 2014'!A3492),"",IF(ISTEXT('October 2014'!A3492),0,'October 2014'!A3492))</f>
        <v/>
      </c>
      <c r="B1970">
        <f>IF(ISBLANK('October 2014'!F3492),"",IF(ISTEXT('October 2014'!F3492),0,'October 2014'!F3492))</f>
        <v>200</v>
      </c>
    </row>
    <row r="1971" spans="1:2" x14ac:dyDescent="0.2">
      <c r="A1971" t="str">
        <f>IF(ISBLANK('October 2014'!A3493),"",IF(ISTEXT('October 2014'!A3493),0,'October 2014'!A3493))</f>
        <v/>
      </c>
      <c r="B1971" t="str">
        <f>IF(ISBLANK('October 2014'!F3493),"",IF(ISTEXT('October 2014'!F3493),0,'October 2014'!F3493))</f>
        <v/>
      </c>
    </row>
    <row r="1972" spans="1:2" x14ac:dyDescent="0.2">
      <c r="A1972" t="str">
        <f>IF(ISBLANK('October 2014'!A3494),"",IF(ISTEXT('October 2014'!A3494),0,'October 2014'!A3494))</f>
        <v/>
      </c>
      <c r="B1972">
        <f>IF(ISBLANK('October 2014'!F3494),"",IF(ISTEXT('October 2014'!F3494),0,'October 2014'!F3494))</f>
        <v>100</v>
      </c>
    </row>
    <row r="1973" spans="1:2" x14ac:dyDescent="0.2">
      <c r="A1973" t="str">
        <f>IF(ISBLANK('October 2014'!A3495),"",IF(ISTEXT('October 2014'!A3495),0,'October 2014'!A3495))</f>
        <v/>
      </c>
      <c r="B1973">
        <f>IF(ISBLANK('October 2014'!F3495),"",IF(ISTEXT('October 2014'!F3495),0,'October 2014'!F3495))</f>
        <v>100</v>
      </c>
    </row>
    <row r="1974" spans="1:2" x14ac:dyDescent="0.2">
      <c r="A1974" t="str">
        <f>IF(ISBLANK('October 2014'!A3496),"",IF(ISTEXT('October 2014'!A3496),0,'October 2014'!A3496))</f>
        <v/>
      </c>
      <c r="B1974">
        <f>IF(ISBLANK('October 2014'!F3496),"",IF(ISTEXT('October 2014'!F3496),0,'October 2014'!F3496))</f>
        <v>100</v>
      </c>
    </row>
    <row r="1975" spans="1:2" x14ac:dyDescent="0.2">
      <c r="A1975" t="str">
        <f>IF(ISBLANK('October 2014'!A3497),"",IF(ISTEXT('October 2014'!A3497),0,'October 2014'!A3497))</f>
        <v/>
      </c>
      <c r="B1975">
        <f>IF(ISBLANK('October 2014'!F3497),"",IF(ISTEXT('October 2014'!F3497),0,'October 2014'!F3497))</f>
        <v>100</v>
      </c>
    </row>
    <row r="1976" spans="1:2" x14ac:dyDescent="0.2">
      <c r="A1976" t="str">
        <f>IF(ISBLANK('October 2014'!A3498),"",IF(ISTEXT('October 2014'!A3498),0,'October 2014'!A3498))</f>
        <v/>
      </c>
      <c r="B1976">
        <f>IF(ISBLANK('October 2014'!F3498),"",IF(ISTEXT('October 2014'!F3498),0,'October 2014'!F3498))</f>
        <v>100</v>
      </c>
    </row>
    <row r="1977" spans="1:2" x14ac:dyDescent="0.2">
      <c r="A1977" t="str">
        <f>IF(ISBLANK('October 2014'!A3499),"",IF(ISTEXT('October 2014'!A3499),0,'October 2014'!A3499))</f>
        <v/>
      </c>
      <c r="B1977">
        <f>IF(ISBLANK('October 2014'!F3499),"",IF(ISTEXT('October 2014'!F3499),0,'October 2014'!F3499))</f>
        <v>100</v>
      </c>
    </row>
    <row r="1978" spans="1:2" x14ac:dyDescent="0.2">
      <c r="A1978" t="str">
        <f>IF(ISBLANK('October 2014'!A3500),"",IF(ISTEXT('October 2014'!A3500),0,'October 2014'!A3500))</f>
        <v/>
      </c>
      <c r="B1978">
        <f>IF(ISBLANK('October 2014'!F3500),"",IF(ISTEXT('October 2014'!F3500),0,'October 2014'!F3500))</f>
        <v>100</v>
      </c>
    </row>
    <row r="1979" spans="1:2" x14ac:dyDescent="0.2">
      <c r="A1979" t="str">
        <f>IF(ISBLANK('October 2014'!A3501),"",IF(ISTEXT('October 2014'!A3501),0,'October 2014'!A3501))</f>
        <v/>
      </c>
      <c r="B1979">
        <f>IF(ISBLANK('October 2014'!F3501),"",IF(ISTEXT('October 2014'!F3501),0,'October 2014'!F3501))</f>
        <v>100</v>
      </c>
    </row>
    <row r="1980" spans="1:2" x14ac:dyDescent="0.2">
      <c r="A1980" t="str">
        <f>IF(ISBLANK('October 2014'!A3502),"",IF(ISTEXT('October 2014'!A3502),0,'October 2014'!A3502))</f>
        <v/>
      </c>
      <c r="B1980">
        <f>IF(ISBLANK('October 2014'!F3502),"",IF(ISTEXT('October 2014'!F3502),0,'October 2014'!F3502))</f>
        <v>100</v>
      </c>
    </row>
    <row r="1981" spans="1:2" x14ac:dyDescent="0.2">
      <c r="A1981" t="str">
        <f>IF(ISBLANK('October 2014'!A3503),"",IF(ISTEXT('October 2014'!A3503),0,'October 2014'!A3503))</f>
        <v/>
      </c>
      <c r="B1981">
        <f>IF(ISBLANK('October 2014'!F3503),"",IF(ISTEXT('October 2014'!F3503),0,'October 2014'!F3503))</f>
        <v>100</v>
      </c>
    </row>
    <row r="1982" spans="1:2" x14ac:dyDescent="0.2">
      <c r="A1982" t="str">
        <f>IF(ISBLANK('October 2014'!A3504),"",IF(ISTEXT('October 2014'!A3504),0,'October 2014'!A3504))</f>
        <v/>
      </c>
      <c r="B1982">
        <f>IF(ISBLANK('October 2014'!F3504),"",IF(ISTEXT('October 2014'!F3504),0,'October 2014'!F3504))</f>
        <v>100</v>
      </c>
    </row>
    <row r="1983" spans="1:2" x14ac:dyDescent="0.2">
      <c r="A1983">
        <f>IF(ISBLANK('October 2014'!A3505),"",IF(ISTEXT('October 2014'!A3505),0,'October 2014'!A3505))</f>
        <v>408735</v>
      </c>
      <c r="B1983">
        <f>IF(ISBLANK('October 2014'!F3505),"",IF(ISTEXT('October 2014'!F3505),0,'October 2014'!F3505))</f>
        <v>450</v>
      </c>
    </row>
    <row r="1984" spans="1:2" x14ac:dyDescent="0.2">
      <c r="A1984">
        <f>IF(ISBLANK('October 2014'!A3506),"",IF(ISTEXT('October 2014'!A3506),0,'October 2014'!A3506))</f>
        <v>408932</v>
      </c>
      <c r="B1984">
        <f>IF(ISBLANK('October 2014'!F3506),"",IF(ISTEXT('October 2014'!F3506),0,'October 2014'!F3506))</f>
        <v>450</v>
      </c>
    </row>
    <row r="1985" spans="1:2" x14ac:dyDescent="0.2">
      <c r="A1985" t="str">
        <f>IF(ISBLANK('October 2014'!A3507),"",IF(ISTEXT('October 2014'!A3507),0,'October 2014'!A3507))</f>
        <v/>
      </c>
      <c r="B1985">
        <f>IF(ISBLANK('October 2014'!F3507),"",IF(ISTEXT('October 2014'!F3507),0,'October 2014'!F3507))</f>
        <v>1550</v>
      </c>
    </row>
    <row r="1986" spans="1:2" x14ac:dyDescent="0.2">
      <c r="A1986">
        <f>IF(ISBLANK('October 2014'!A3508),"",IF(ISTEXT('October 2014'!A3508),0,'October 2014'!A3508))</f>
        <v>409114</v>
      </c>
      <c r="B1986">
        <f>IF(ISBLANK('October 2014'!F3508),"",IF(ISTEXT('October 2014'!F3508),0,'October 2014'!F3508))</f>
        <v>450</v>
      </c>
    </row>
    <row r="1987" spans="1:2" x14ac:dyDescent="0.2">
      <c r="A1987">
        <f>IF(ISBLANK('October 2014'!A3512),"",IF(ISTEXT('October 2014'!A3512),0,'October 2014'!A3512))</f>
        <v>407677</v>
      </c>
      <c r="B1987">
        <f>IF(ISBLANK('October 2014'!F3512),"",IF(ISTEXT('October 2014'!F3512),0,'October 2014'!F3512))</f>
        <v>100</v>
      </c>
    </row>
    <row r="1988" spans="1:2" x14ac:dyDescent="0.2">
      <c r="A1988" t="str">
        <f>IF(ISBLANK('October 2014'!A3513),"",IF(ISTEXT('October 2014'!A3513),0,'October 2014'!A3513))</f>
        <v/>
      </c>
      <c r="B1988">
        <f>IF(ISBLANK('October 2014'!F3513),"",IF(ISTEXT('October 2014'!F3513),0,'October 2014'!F3513))</f>
        <v>450</v>
      </c>
    </row>
    <row r="1989" spans="1:2" x14ac:dyDescent="0.2">
      <c r="A1989" t="str">
        <f>IF(ISBLANK('October 2014'!A3514),"",IF(ISTEXT('October 2014'!A3514),0,'October 2014'!A3514))</f>
        <v/>
      </c>
      <c r="B1989">
        <f>IF(ISBLANK('October 2014'!F3514),"",IF(ISTEXT('October 2014'!F3514),0,'October 2014'!F3514))</f>
        <v>550</v>
      </c>
    </row>
    <row r="1990" spans="1:2" x14ac:dyDescent="0.2">
      <c r="A1990">
        <f>IF(ISBLANK('October 2014'!A3515),"",IF(ISTEXT('October 2014'!A3515),0,'October 2014'!A3515))</f>
        <v>407876</v>
      </c>
      <c r="B1990">
        <f>IF(ISBLANK('October 2014'!F3515),"",IF(ISTEXT('October 2014'!F3515),0,'October 2014'!F3515))</f>
        <v>450</v>
      </c>
    </row>
    <row r="1991" spans="1:2" x14ac:dyDescent="0.2">
      <c r="A1991">
        <f>IF(ISBLANK('October 2014'!A3516),"",IF(ISTEXT('October 2014'!A3516),0,'October 2014'!A3516))</f>
        <v>408178</v>
      </c>
      <c r="B1991">
        <f>IF(ISBLANK('October 2014'!F3516),"",IF(ISTEXT('October 2014'!F3516),0,'October 2014'!F3516))</f>
        <v>700</v>
      </c>
    </row>
    <row r="1992" spans="1:2" x14ac:dyDescent="0.2">
      <c r="A1992">
        <f>IF(ISBLANK('October 2014'!A3517),"",IF(ISTEXT('October 2014'!A3517),0,'October 2014'!A3517))</f>
        <v>408933</v>
      </c>
      <c r="B1992">
        <f>IF(ISBLANK('October 2014'!F3517),"",IF(ISTEXT('October 2014'!F3517),0,'October 2014'!F3517))</f>
        <v>150</v>
      </c>
    </row>
    <row r="1993" spans="1:2" x14ac:dyDescent="0.2">
      <c r="A1993">
        <f>IF(ISBLANK('October 2014'!A3521),"",IF(ISTEXT('October 2014'!A3521),0,'October 2014'!A3521))</f>
        <v>407717</v>
      </c>
      <c r="B1993">
        <f>IF(ISBLANK('October 2014'!F3521),"",IF(ISTEXT('October 2014'!F3521),0,'October 2014'!F3521))</f>
        <v>24648.85</v>
      </c>
    </row>
    <row r="1994" spans="1:2" x14ac:dyDescent="0.2">
      <c r="A1994" t="str">
        <f>IF(ISBLANK('October 2014'!A3522),"",IF(ISTEXT('October 2014'!A3522),0,'October 2014'!A3522))</f>
        <v/>
      </c>
      <c r="B1994" t="str">
        <f>IF(ISBLANK('October 2014'!F3522),"",IF(ISTEXT('October 2014'!F3522),0,'October 2014'!F3522))</f>
        <v/>
      </c>
    </row>
    <row r="1995" spans="1:2" x14ac:dyDescent="0.2">
      <c r="A1995">
        <f>IF(ISBLANK('October 2014'!A3526),"",IF(ISTEXT('October 2014'!A3526),0,'October 2014'!A3526))</f>
        <v>409115</v>
      </c>
      <c r="B1995">
        <f>IF(ISBLANK('October 2014'!F3526),"",IF(ISTEXT('October 2014'!F3526),0,'October 2014'!F3526))</f>
        <v>3915.22</v>
      </c>
    </row>
    <row r="1996" spans="1:2" x14ac:dyDescent="0.2">
      <c r="A1996">
        <f>IF(ISBLANK('October 2014'!A3530),"",IF(ISTEXT('October 2014'!A3530),0,'October 2014'!A3530))</f>
        <v>407877</v>
      </c>
      <c r="B1996">
        <f>IF(ISBLANK('October 2014'!F3530),"",IF(ISTEXT('October 2014'!F3530),0,'October 2014'!F3530))</f>
        <v>2438.58</v>
      </c>
    </row>
    <row r="1997" spans="1:2" x14ac:dyDescent="0.2">
      <c r="A1997">
        <f>IF(ISBLANK('October 2014'!A3531),"",IF(ISTEXT('October 2014'!A3531),0,'October 2014'!A3531))</f>
        <v>408179</v>
      </c>
      <c r="B1997">
        <f>IF(ISBLANK('October 2014'!F3531),"",IF(ISTEXT('October 2014'!F3531),0,'October 2014'!F3531))</f>
        <v>30670.1</v>
      </c>
    </row>
    <row r="1998" spans="1:2" x14ac:dyDescent="0.2">
      <c r="A1998">
        <f>IF(ISBLANK('October 2014'!A3535),"",IF(ISTEXT('October 2014'!A3535),0,'October 2014'!A3535))</f>
        <v>407878</v>
      </c>
      <c r="B1998">
        <f>IF(ISBLANK('October 2014'!F3535),"",IF(ISTEXT('October 2014'!F3535),0,'October 2014'!F3535))</f>
        <v>500</v>
      </c>
    </row>
    <row r="1999" spans="1:2" x14ac:dyDescent="0.2">
      <c r="A1999">
        <f>IF(ISBLANK('October 2014'!A3539),"",IF(ISTEXT('October 2014'!A3539),0,'October 2014'!A3539))</f>
        <v>408568</v>
      </c>
      <c r="B1999">
        <f>IF(ISBLANK('October 2014'!F3539),"",IF(ISTEXT('October 2014'!F3539),0,'October 2014'!F3539))</f>
        <v>295.57</v>
      </c>
    </row>
    <row r="2000" spans="1:2" x14ac:dyDescent="0.2">
      <c r="A2000">
        <f>IF(ISBLANK('October 2014'!A3543),"",IF(ISTEXT('October 2014'!A3543),0,'October 2014'!A3543))</f>
        <v>407988</v>
      </c>
      <c r="B2000">
        <f>IF(ISBLANK('October 2014'!F3543),"",IF(ISTEXT('October 2014'!F3543),0,'October 2014'!F3543))</f>
        <v>400</v>
      </c>
    </row>
    <row r="2001" spans="1:2" x14ac:dyDescent="0.2">
      <c r="A2001" t="str">
        <f>IF(ISBLANK('October 2014'!A3544),"",IF(ISTEXT('October 2014'!A3544),0,'October 2014'!A3544))</f>
        <v/>
      </c>
      <c r="B2001" t="str">
        <f>IF(ISBLANK('October 2014'!F3544),"",IF(ISTEXT('October 2014'!F3544),0,'October 2014'!F3544))</f>
        <v/>
      </c>
    </row>
    <row r="2002" spans="1:2" x14ac:dyDescent="0.2">
      <c r="A2002" t="str">
        <f>IF(ISBLANK('October 2014'!A3545),"",IF(ISTEXT('October 2014'!A3545),0,'October 2014'!A3545))</f>
        <v/>
      </c>
      <c r="B2002" t="str">
        <f>IF(ISBLANK('October 2014'!F3545),"",IF(ISTEXT('October 2014'!F3545),0,'October 2014'!F3545))</f>
        <v/>
      </c>
    </row>
    <row r="2003" spans="1:2" x14ac:dyDescent="0.2">
      <c r="A2003" t="str">
        <f>IF(ISBLANK('October 2014'!A3546),"",IF(ISTEXT('October 2014'!A3546),0,'October 2014'!A3546))</f>
        <v/>
      </c>
      <c r="B2003" t="str">
        <f>IF(ISBLANK('October 2014'!F3546),"",IF(ISTEXT('October 2014'!F3546),0,'October 2014'!F3546))</f>
        <v/>
      </c>
    </row>
    <row r="2004" spans="1:2" x14ac:dyDescent="0.2">
      <c r="A2004" t="str">
        <f>IF(ISBLANK('October 2014'!A3547),"",IF(ISTEXT('October 2014'!A3547),0,'October 2014'!A3547))</f>
        <v/>
      </c>
      <c r="B2004" t="str">
        <f>IF(ISBLANK('October 2014'!F3547),"",IF(ISTEXT('October 2014'!F3547),0,'October 2014'!F3547))</f>
        <v/>
      </c>
    </row>
    <row r="2005" spans="1:2" x14ac:dyDescent="0.2">
      <c r="A2005" t="str">
        <f>IF(ISBLANK('October 2014'!A3548),"",IF(ISTEXT('October 2014'!A3548),0,'October 2014'!A3548))</f>
        <v/>
      </c>
      <c r="B2005" t="str">
        <f>IF(ISBLANK('October 2014'!F3548),"",IF(ISTEXT('October 2014'!F3548),0,'October 2014'!F3548))</f>
        <v/>
      </c>
    </row>
    <row r="2006" spans="1:2" x14ac:dyDescent="0.2">
      <c r="A2006" t="str">
        <f>IF(ISBLANK('October 2014'!A3549),"",IF(ISTEXT('October 2014'!A3549),0,'October 2014'!A3549))</f>
        <v/>
      </c>
      <c r="B2006" t="str">
        <f>IF(ISBLANK('October 2014'!F3549),"",IF(ISTEXT('October 2014'!F3549),0,'October 2014'!F3549))</f>
        <v/>
      </c>
    </row>
    <row r="2007" spans="1:2" x14ac:dyDescent="0.2">
      <c r="A2007" t="str">
        <f>IF(ISBLANK('October 2014'!A3550),"",IF(ISTEXT('October 2014'!A3550),0,'October 2014'!A3550))</f>
        <v/>
      </c>
      <c r="B2007" t="str">
        <f>IF(ISBLANK('October 2014'!F3550),"",IF(ISTEXT('October 2014'!F3550),0,'October 2014'!F3550))</f>
        <v/>
      </c>
    </row>
    <row r="2008" spans="1:2" x14ac:dyDescent="0.2">
      <c r="A2008">
        <f>IF(ISBLANK('October 2014'!A3551),"",IF(ISTEXT('October 2014'!A3551),0,'October 2014'!A3551))</f>
        <v>407989</v>
      </c>
      <c r="B2008">
        <f>IF(ISBLANK('October 2014'!F3551),"",IF(ISTEXT('October 2014'!F3551),0,'October 2014'!F3551))</f>
        <v>50</v>
      </c>
    </row>
    <row r="2009" spans="1:2" x14ac:dyDescent="0.2">
      <c r="A2009">
        <f>IF(ISBLANK('October 2014'!A3552),"",IF(ISTEXT('October 2014'!A3552),0,'October 2014'!A3552))</f>
        <v>407990</v>
      </c>
      <c r="B2009">
        <f>IF(ISBLANK('October 2014'!F3552),"",IF(ISTEXT('October 2014'!F3552),0,'October 2014'!F3552))</f>
        <v>50</v>
      </c>
    </row>
    <row r="2010" spans="1:2" x14ac:dyDescent="0.2">
      <c r="A2010">
        <f>IF(ISBLANK('October 2014'!A3556),"",IF(ISTEXT('October 2014'!A3556),0,'October 2014'!A3556))</f>
        <v>407879</v>
      </c>
      <c r="B2010">
        <f>IF(ISBLANK('October 2014'!F3556),"",IF(ISTEXT('October 2014'!F3556),0,'October 2014'!F3556))</f>
        <v>450</v>
      </c>
    </row>
    <row r="2011" spans="1:2" x14ac:dyDescent="0.2">
      <c r="A2011">
        <f>IF(ISBLANK('October 2014'!A3557),"",IF(ISTEXT('October 2014'!A3557),0,'October 2014'!A3557))</f>
        <v>408569</v>
      </c>
      <c r="B2011">
        <f>IF(ISBLANK('October 2014'!F3557),"",IF(ISTEXT('October 2014'!F3557),0,'October 2014'!F3557))</f>
        <v>2106.4499999999998</v>
      </c>
    </row>
    <row r="2012" spans="1:2" x14ac:dyDescent="0.2">
      <c r="A2012" t="str">
        <f>IF(ISBLANK('October 2014'!A3558),"",IF(ISTEXT('October 2014'!A3558),0,'October 2014'!A3558))</f>
        <v/>
      </c>
      <c r="B2012" t="str">
        <f>IF(ISBLANK('October 2014'!F3558),"",IF(ISTEXT('October 2014'!F3558),0,'October 2014'!F3558))</f>
        <v/>
      </c>
    </row>
    <row r="2013" spans="1:2" x14ac:dyDescent="0.2">
      <c r="A2013">
        <f>IF(ISBLANK('October 2014'!A3559),"",IF(ISTEXT('October 2014'!A3559),0,'October 2014'!A3559))</f>
        <v>408934</v>
      </c>
      <c r="B2013">
        <f>IF(ISBLANK('October 2014'!F3559),"",IF(ISTEXT('October 2014'!F3559),0,'October 2014'!F3559))</f>
        <v>450</v>
      </c>
    </row>
    <row r="2014" spans="1:2" x14ac:dyDescent="0.2">
      <c r="A2014">
        <f>IF(ISBLANK('October 2014'!A3563),"",IF(ISTEXT('October 2014'!A3563),0,'October 2014'!A3563))</f>
        <v>407678</v>
      </c>
      <c r="B2014">
        <f>IF(ISBLANK('October 2014'!F3563),"",IF(ISTEXT('October 2014'!F3563),0,'October 2014'!F3563))</f>
        <v>130</v>
      </c>
    </row>
    <row r="2015" spans="1:2" x14ac:dyDescent="0.2">
      <c r="A2015" t="str">
        <f>IF(ISBLANK('October 2014'!A3564),"",IF(ISTEXT('October 2014'!A3564),0,'October 2014'!A3564))</f>
        <v/>
      </c>
      <c r="B2015">
        <f>IF(ISBLANK('October 2014'!F3564),"",IF(ISTEXT('October 2014'!F3564),0,'October 2014'!F3564))</f>
        <v>450</v>
      </c>
    </row>
    <row r="2016" spans="1:2" x14ac:dyDescent="0.2">
      <c r="A2016" t="str">
        <f>IF(ISBLANK('October 2014'!A3565),"",IF(ISTEXT('October 2014'!A3565),0,'October 2014'!A3565))</f>
        <v/>
      </c>
      <c r="B2016">
        <f>IF(ISBLANK('October 2014'!F3565),"",IF(ISTEXT('October 2014'!F3565),0,'October 2014'!F3565))</f>
        <v>450</v>
      </c>
    </row>
    <row r="2017" spans="1:2" x14ac:dyDescent="0.2">
      <c r="A2017" t="str">
        <f>IF(ISBLANK('October 2014'!A3566),"",IF(ISTEXT('October 2014'!A3566),0,'October 2014'!A3566))</f>
        <v/>
      </c>
      <c r="B2017">
        <f>IF(ISBLANK('October 2014'!F3566),"",IF(ISTEXT('October 2014'!F3566),0,'October 2014'!F3566))</f>
        <v>450</v>
      </c>
    </row>
    <row r="2018" spans="1:2" x14ac:dyDescent="0.2">
      <c r="A2018" t="str">
        <f>IF(ISBLANK('October 2014'!A3567),"",IF(ISTEXT('October 2014'!A3567),0,'October 2014'!A3567))</f>
        <v/>
      </c>
      <c r="B2018">
        <f>IF(ISBLANK('October 2014'!F3567),"",IF(ISTEXT('October 2014'!F3567),0,'October 2014'!F3567))</f>
        <v>500</v>
      </c>
    </row>
    <row r="2019" spans="1:2" x14ac:dyDescent="0.2">
      <c r="A2019" t="str">
        <f>IF(ISBLANK('October 2014'!A3568),"",IF(ISTEXT('October 2014'!A3568),0,'October 2014'!A3568))</f>
        <v/>
      </c>
      <c r="B2019">
        <f>IF(ISBLANK('October 2014'!F3568),"",IF(ISTEXT('October 2014'!F3568),0,'October 2014'!F3568))</f>
        <v>500</v>
      </c>
    </row>
    <row r="2020" spans="1:2" x14ac:dyDescent="0.2">
      <c r="A2020">
        <f>IF(ISBLANK('October 2014'!A3572),"",IF(ISTEXT('October 2014'!A3572),0,'October 2014'!A3572))</f>
        <v>407991</v>
      </c>
      <c r="B2020">
        <f>IF(ISBLANK('October 2014'!F3572),"",IF(ISTEXT('October 2014'!F3572),0,'October 2014'!F3572))</f>
        <v>695</v>
      </c>
    </row>
    <row r="2021" spans="1:2" x14ac:dyDescent="0.2">
      <c r="A2021">
        <f>IF(ISBLANK('October 2014'!A3576),"",IF(ISTEXT('October 2014'!A3576),0,'October 2014'!A3576))</f>
        <v>408736</v>
      </c>
      <c r="B2021">
        <f>IF(ISBLANK('October 2014'!F3576),"",IF(ISTEXT('October 2014'!F3576),0,'October 2014'!F3576))</f>
        <v>452</v>
      </c>
    </row>
    <row r="2022" spans="1:2" x14ac:dyDescent="0.2">
      <c r="A2022">
        <f>IF(ISBLANK('October 2014'!A3580),"",IF(ISTEXT('October 2014'!A3580),0,'October 2014'!A3580))</f>
        <v>407880</v>
      </c>
      <c r="B2022">
        <f>IF(ISBLANK('October 2014'!F3580),"",IF(ISTEXT('October 2014'!F3580),0,'October 2014'!F3580))</f>
        <v>2295.0300000000002</v>
      </c>
    </row>
    <row r="2023" spans="1:2" x14ac:dyDescent="0.2">
      <c r="A2023">
        <f>IF(ISBLANK('October 2014'!A3584),"",IF(ISTEXT('October 2014'!A3584),0,'October 2014'!A3584))</f>
        <v>408180</v>
      </c>
      <c r="B2023">
        <f>IF(ISBLANK('October 2014'!F3584),"",IF(ISTEXT('October 2014'!F3584),0,'October 2014'!F3584))</f>
        <v>1040</v>
      </c>
    </row>
    <row r="2024" spans="1:2" x14ac:dyDescent="0.2">
      <c r="A2024">
        <f>IF(ISBLANK('October 2014'!A3588),"",IF(ISTEXT('October 2014'!A3588),0,'October 2014'!A3588))</f>
        <v>408181</v>
      </c>
      <c r="B2024">
        <f>IF(ISBLANK('October 2014'!F3588),"",IF(ISTEXT('October 2014'!F3588),0,'October 2014'!F3588))</f>
        <v>1040</v>
      </c>
    </row>
    <row r="2025" spans="1:2" x14ac:dyDescent="0.2">
      <c r="A2025">
        <f>IF(ISBLANK('October 2014'!A3592),"",IF(ISTEXT('October 2014'!A3592),0,'October 2014'!A3592))</f>
        <v>408182</v>
      </c>
      <c r="B2025">
        <f>IF(ISBLANK('October 2014'!F3592),"",IF(ISTEXT('October 2014'!F3592),0,'October 2014'!F3592))</f>
        <v>187.31</v>
      </c>
    </row>
    <row r="2026" spans="1:2" x14ac:dyDescent="0.2">
      <c r="A2026">
        <f>IF(ISBLANK('October 2014'!A3596),"",IF(ISTEXT('October 2014'!A3596),0,'October 2014'!A3596))</f>
        <v>408935</v>
      </c>
      <c r="B2026">
        <f>IF(ISBLANK('October 2014'!F3596),"",IF(ISTEXT('October 2014'!F3596),0,'October 2014'!F3596))</f>
        <v>34.159999999999997</v>
      </c>
    </row>
    <row r="2027" spans="1:2" x14ac:dyDescent="0.2">
      <c r="A2027">
        <f>IF(ISBLANK('October 2014'!A3600),"",IF(ISTEXT('October 2014'!A3600),0,'October 2014'!A3600))</f>
        <v>408570</v>
      </c>
      <c r="B2027">
        <f>IF(ISBLANK('October 2014'!F3600),"",IF(ISTEXT('October 2014'!F3600),0,'October 2014'!F3600))</f>
        <v>460.04</v>
      </c>
    </row>
    <row r="2028" spans="1:2" x14ac:dyDescent="0.2">
      <c r="A2028">
        <f>IF(ISBLANK('October 2014'!A3604),"",IF(ISTEXT('October 2014'!A3604),0,'October 2014'!A3604))</f>
        <v>409116</v>
      </c>
      <c r="B2028">
        <f>IF(ISBLANK('October 2014'!F3604),"",IF(ISTEXT('October 2014'!F3604),0,'October 2014'!F3604))</f>
        <v>250</v>
      </c>
    </row>
    <row r="2029" spans="1:2" x14ac:dyDescent="0.2">
      <c r="A2029">
        <f>IF(ISBLANK('October 2014'!A3608),"",IF(ISTEXT('October 2014'!A3608),0,'October 2014'!A3608))</f>
        <v>408183</v>
      </c>
      <c r="B2029">
        <f>IF(ISBLANK('October 2014'!F3608),"",IF(ISTEXT('October 2014'!F3608),0,'October 2014'!F3608))</f>
        <v>450</v>
      </c>
    </row>
    <row r="2030" spans="1:2" x14ac:dyDescent="0.2">
      <c r="A2030" t="str">
        <f>IF(ISBLANK('October 2014'!A3609),"",IF(ISTEXT('October 2014'!A3609),0,'October 2014'!A3609))</f>
        <v/>
      </c>
      <c r="B2030">
        <f>IF(ISBLANK('October 2014'!F3609),"",IF(ISTEXT('October 2014'!F3609),0,'October 2014'!F3609))</f>
        <v>300</v>
      </c>
    </row>
    <row r="2031" spans="1:2" x14ac:dyDescent="0.2">
      <c r="A2031" t="str">
        <f>IF(ISBLANK('October 2014'!A3610),"",IF(ISTEXT('October 2014'!A3610),0,'October 2014'!A3610))</f>
        <v/>
      </c>
      <c r="B2031">
        <f>IF(ISBLANK('October 2014'!F3610),"",IF(ISTEXT('October 2014'!F3610),0,'October 2014'!F3610))</f>
        <v>300</v>
      </c>
    </row>
    <row r="2032" spans="1:2" x14ac:dyDescent="0.2">
      <c r="A2032" t="str">
        <f>IF(ISBLANK('October 2014'!A3611),"",IF(ISTEXT('October 2014'!A3611),0,'October 2014'!A3611))</f>
        <v/>
      </c>
      <c r="B2032">
        <f>IF(ISBLANK('October 2014'!F3611),"",IF(ISTEXT('October 2014'!F3611),0,'October 2014'!F3611))</f>
        <v>100</v>
      </c>
    </row>
    <row r="2033" spans="1:2" x14ac:dyDescent="0.2">
      <c r="A2033" t="str">
        <f>IF(ISBLANK('October 2014'!A3612),"",IF(ISTEXT('October 2014'!A3612),0,'October 2014'!A3612))</f>
        <v/>
      </c>
      <c r="B2033">
        <f>IF(ISBLANK('October 2014'!F3612),"",IF(ISTEXT('October 2014'!F3612),0,'October 2014'!F3612))</f>
        <v>100</v>
      </c>
    </row>
    <row r="2034" spans="1:2" x14ac:dyDescent="0.2">
      <c r="A2034" t="str">
        <f>IF(ISBLANK('October 2014'!A3613),"",IF(ISTEXT('October 2014'!A3613),0,'October 2014'!A3613))</f>
        <v/>
      </c>
      <c r="B2034">
        <f>IF(ISBLANK('October 2014'!F3613),"",IF(ISTEXT('October 2014'!F3613),0,'October 2014'!F3613))</f>
        <v>100</v>
      </c>
    </row>
    <row r="2035" spans="1:2" x14ac:dyDescent="0.2">
      <c r="A2035" t="str">
        <f>IF(ISBLANK('October 2014'!A3614),"",IF(ISTEXT('October 2014'!A3614),0,'October 2014'!A3614))</f>
        <v/>
      </c>
      <c r="B2035">
        <f>IF(ISBLANK('October 2014'!F3614),"",IF(ISTEXT('October 2014'!F3614),0,'October 2014'!F3614))</f>
        <v>500</v>
      </c>
    </row>
    <row r="2036" spans="1:2" x14ac:dyDescent="0.2">
      <c r="A2036" t="str">
        <f>IF(ISBLANK('October 2014'!A3615),"",IF(ISTEXT('October 2014'!A3615),0,'October 2014'!A3615))</f>
        <v/>
      </c>
      <c r="B2036">
        <f>IF(ISBLANK('October 2014'!F3615),"",IF(ISTEXT('October 2014'!F3615),0,'October 2014'!F3615))</f>
        <v>500</v>
      </c>
    </row>
    <row r="2037" spans="1:2" x14ac:dyDescent="0.2">
      <c r="A2037">
        <f>IF(ISBLANK('October 2014'!A3616),"",IF(ISTEXT('October 2014'!A3616),0,'October 2014'!A3616))</f>
        <v>408396</v>
      </c>
      <c r="B2037">
        <f>IF(ISBLANK('October 2014'!F3616),"",IF(ISTEXT('October 2014'!F3616),0,'October 2014'!F3616))</f>
        <v>140</v>
      </c>
    </row>
    <row r="2038" spans="1:2" x14ac:dyDescent="0.2">
      <c r="A2038" t="str">
        <f>IF(ISBLANK('October 2014'!A3617),"",IF(ISTEXT('October 2014'!A3617),0,'October 2014'!A3617))</f>
        <v/>
      </c>
      <c r="B2038">
        <f>IF(ISBLANK('October 2014'!F3617),"",IF(ISTEXT('October 2014'!F3617),0,'October 2014'!F3617))</f>
        <v>450</v>
      </c>
    </row>
    <row r="2039" spans="1:2" x14ac:dyDescent="0.2">
      <c r="A2039">
        <f>IF(ISBLANK('October 2014'!A3621),"",IF(ISTEXT('October 2014'!A3621),0,'October 2014'!A3621))</f>
        <v>408184</v>
      </c>
      <c r="B2039">
        <f>IF(ISBLANK('October 2014'!F3621),"",IF(ISTEXT('October 2014'!F3621),0,'October 2014'!F3621))</f>
        <v>1549</v>
      </c>
    </row>
    <row r="2040" spans="1:2" x14ac:dyDescent="0.2">
      <c r="A2040">
        <f>IF(ISBLANK('October 2014'!A3625),"",IF(ISTEXT('October 2014'!A3625),0,'October 2014'!A3625))</f>
        <v>408005</v>
      </c>
      <c r="B2040">
        <f>IF(ISBLANK('October 2014'!F3625),"",IF(ISTEXT('October 2014'!F3625),0,'October 2014'!F3625))</f>
        <v>83000.05</v>
      </c>
    </row>
    <row r="2041" spans="1:2" x14ac:dyDescent="0.2">
      <c r="A2041">
        <f>IF(ISBLANK('October 2014'!A3629),"",IF(ISTEXT('October 2014'!A3629),0,'October 2014'!A3629))</f>
        <v>408858</v>
      </c>
      <c r="B2041">
        <f>IF(ISBLANK('October 2014'!F3629),"",IF(ISTEXT('October 2014'!F3629),0,'October 2014'!F3629))</f>
        <v>6107.89</v>
      </c>
    </row>
    <row r="2042" spans="1:2" x14ac:dyDescent="0.2">
      <c r="A2042">
        <f>IF(ISBLANK('October 2014'!A3630),"",IF(ISTEXT('October 2014'!A3630),0,'October 2014'!A3630))</f>
        <v>409117</v>
      </c>
      <c r="B2042">
        <f>IF(ISBLANK('October 2014'!F3630),"",IF(ISTEXT('October 2014'!F3630),0,'October 2014'!F3630))</f>
        <v>126.16</v>
      </c>
    </row>
    <row r="2043" spans="1:2" x14ac:dyDescent="0.2">
      <c r="A2043">
        <f>IF(ISBLANK('October 2014'!A3634),"",IF(ISTEXT('October 2014'!A3634),0,'October 2014'!A3634))</f>
        <v>408185</v>
      </c>
      <c r="B2043">
        <f>IF(ISBLANK('October 2014'!F3634),"",IF(ISTEXT('October 2014'!F3634),0,'October 2014'!F3634))</f>
        <v>100</v>
      </c>
    </row>
    <row r="2044" spans="1:2" x14ac:dyDescent="0.2">
      <c r="A2044" t="str">
        <f>IF(ISBLANK('October 2014'!A3635),"",IF(ISTEXT('October 2014'!A3635),0,'October 2014'!A3635))</f>
        <v/>
      </c>
      <c r="B2044">
        <f>IF(ISBLANK('October 2014'!F3635),"",IF(ISTEXT('October 2014'!F3635),0,'October 2014'!F3635))</f>
        <v>450</v>
      </c>
    </row>
    <row r="2045" spans="1:2" x14ac:dyDescent="0.2">
      <c r="A2045">
        <f>IF(ISBLANK('October 2014'!A3639),"",IF(ISTEXT('October 2014'!A3639),0,'October 2014'!A3639))</f>
        <v>407882</v>
      </c>
      <c r="B2045">
        <f>IF(ISBLANK('October 2014'!F3639),"",IF(ISTEXT('October 2014'!F3639),0,'October 2014'!F3639))</f>
        <v>18.899999999999999</v>
      </c>
    </row>
    <row r="2046" spans="1:2" x14ac:dyDescent="0.2">
      <c r="A2046" t="str">
        <f>IF(ISBLANK('October 2014'!A3640),"",IF(ISTEXT('October 2014'!A3640),0,'October 2014'!A3640))</f>
        <v/>
      </c>
      <c r="B2046">
        <f>IF(ISBLANK('October 2014'!F3640),"",IF(ISTEXT('October 2014'!F3640),0,'October 2014'!F3640))</f>
        <v>27.3</v>
      </c>
    </row>
    <row r="2047" spans="1:2" x14ac:dyDescent="0.2">
      <c r="A2047">
        <f>IF(ISBLANK('October 2014'!A3641),"",IF(ISTEXT('October 2014'!A3641),0,'October 2014'!A3641))</f>
        <v>408397</v>
      </c>
      <c r="B2047">
        <f>IF(ISBLANK('October 2014'!F3641),"",IF(ISTEXT('October 2014'!F3641),0,'October 2014'!F3641))</f>
        <v>60.32</v>
      </c>
    </row>
    <row r="2048" spans="1:2" x14ac:dyDescent="0.2">
      <c r="A2048">
        <f>IF(ISBLANK('October 2014'!A3645),"",IF(ISTEXT('October 2014'!A3645),0,'October 2014'!A3645))</f>
        <v>408186</v>
      </c>
      <c r="B2048">
        <f>IF(ISBLANK('October 2014'!F3645),"",IF(ISTEXT('October 2014'!F3645),0,'October 2014'!F3645))</f>
        <v>54.88</v>
      </c>
    </row>
    <row r="2049" spans="1:2" x14ac:dyDescent="0.2">
      <c r="A2049">
        <f>IF(ISBLANK('October 2014'!A3649),"",IF(ISTEXT('October 2014'!A3649),0,'October 2014'!A3649))</f>
        <v>407679</v>
      </c>
      <c r="B2049">
        <f>IF(ISBLANK('October 2014'!F3649),"",IF(ISTEXT('October 2014'!F3649),0,'October 2014'!F3649))</f>
        <v>450</v>
      </c>
    </row>
    <row r="2050" spans="1:2" x14ac:dyDescent="0.2">
      <c r="A2050" t="str">
        <f>IF(ISBLANK('October 2014'!A3650),"",IF(ISTEXT('October 2014'!A3650),0,'October 2014'!A3650))</f>
        <v/>
      </c>
      <c r="B2050">
        <f>IF(ISBLANK('October 2014'!F3650),"",IF(ISTEXT('October 2014'!F3650),0,'October 2014'!F3650))</f>
        <v>2500</v>
      </c>
    </row>
    <row r="2051" spans="1:2" x14ac:dyDescent="0.2">
      <c r="A2051" t="str">
        <f>IF(ISBLANK('October 2014'!A3651),"",IF(ISTEXT('October 2014'!A3651),0,'October 2014'!A3651))</f>
        <v/>
      </c>
      <c r="B2051">
        <f>IF(ISBLANK('October 2014'!F3651),"",IF(ISTEXT('October 2014'!F3651),0,'October 2014'!F3651))</f>
        <v>1000</v>
      </c>
    </row>
    <row r="2052" spans="1:2" x14ac:dyDescent="0.2">
      <c r="A2052" t="str">
        <f>IF(ISBLANK('October 2014'!A3652),"",IF(ISTEXT('October 2014'!A3652),0,'October 2014'!A3652))</f>
        <v/>
      </c>
      <c r="B2052">
        <f>IF(ISBLANK('October 2014'!F3652),"",IF(ISTEXT('October 2014'!F3652),0,'October 2014'!F3652))</f>
        <v>750</v>
      </c>
    </row>
    <row r="2053" spans="1:2" x14ac:dyDescent="0.2">
      <c r="A2053" t="str">
        <f>IF(ISBLANK('October 2014'!A3653),"",IF(ISTEXT('October 2014'!A3653),0,'October 2014'!A3653))</f>
        <v/>
      </c>
      <c r="B2053">
        <f>IF(ISBLANK('October 2014'!F3653),"",IF(ISTEXT('October 2014'!F3653),0,'October 2014'!F3653))</f>
        <v>900</v>
      </c>
    </row>
    <row r="2054" spans="1:2" x14ac:dyDescent="0.2">
      <c r="A2054" t="str">
        <f>IF(ISBLANK('October 2014'!A3654),"",IF(ISTEXT('October 2014'!A3654),0,'October 2014'!A3654))</f>
        <v/>
      </c>
      <c r="B2054">
        <f>IF(ISBLANK('October 2014'!F3654),"",IF(ISTEXT('October 2014'!F3654),0,'October 2014'!F3654))</f>
        <v>500</v>
      </c>
    </row>
    <row r="2055" spans="1:2" x14ac:dyDescent="0.2">
      <c r="A2055" t="str">
        <f>IF(ISBLANK('October 2014'!A3655),"",IF(ISTEXT('October 2014'!A3655),0,'October 2014'!A3655))</f>
        <v/>
      </c>
      <c r="B2055">
        <f>IF(ISBLANK('October 2014'!F3655),"",IF(ISTEXT('October 2014'!F3655),0,'October 2014'!F3655))</f>
        <v>100</v>
      </c>
    </row>
    <row r="2056" spans="1:2" x14ac:dyDescent="0.2">
      <c r="A2056" t="str">
        <f>IF(ISBLANK('October 2014'!A3656),"",IF(ISTEXT('October 2014'!A3656),0,'October 2014'!A3656))</f>
        <v/>
      </c>
      <c r="B2056">
        <f>IF(ISBLANK('October 2014'!F3656),"",IF(ISTEXT('October 2014'!F3656),0,'October 2014'!F3656))</f>
        <v>100</v>
      </c>
    </row>
    <row r="2057" spans="1:2" x14ac:dyDescent="0.2">
      <c r="A2057">
        <f>IF(ISBLANK('October 2014'!A3657),"",IF(ISTEXT('October 2014'!A3657),0,'October 2014'!A3657))</f>
        <v>408187</v>
      </c>
      <c r="B2057">
        <f>IF(ISBLANK('October 2014'!F3657),"",IF(ISTEXT('October 2014'!F3657),0,'October 2014'!F3657))</f>
        <v>550</v>
      </c>
    </row>
    <row r="2058" spans="1:2" x14ac:dyDescent="0.2">
      <c r="A2058" t="str">
        <f>IF(ISBLANK('October 2014'!A3658),"",IF(ISTEXT('October 2014'!A3658),0,'October 2014'!A3658))</f>
        <v/>
      </c>
      <c r="B2058">
        <f>IF(ISBLANK('October 2014'!F3658),"",IF(ISTEXT('October 2014'!F3658),0,'October 2014'!F3658))</f>
        <v>450</v>
      </c>
    </row>
    <row r="2059" spans="1:2" x14ac:dyDescent="0.2">
      <c r="A2059">
        <f>IF(ISBLANK('October 2014'!A3659),"",IF(ISTEXT('October 2014'!A3659),0,'October 2014'!A3659))</f>
        <v>408571</v>
      </c>
      <c r="B2059">
        <f>IF(ISBLANK('October 2014'!F3659),"",IF(ISTEXT('October 2014'!F3659),0,'October 2014'!F3659))</f>
        <v>750</v>
      </c>
    </row>
    <row r="2060" spans="1:2" x14ac:dyDescent="0.2">
      <c r="A2060">
        <f>IF(ISBLANK('October 2014'!A3660),"",IF(ISTEXT('October 2014'!A3660),0,'October 2014'!A3660))</f>
        <v>408737</v>
      </c>
      <c r="B2060">
        <f>IF(ISBLANK('October 2014'!F3660),"",IF(ISTEXT('October 2014'!F3660),0,'October 2014'!F3660))</f>
        <v>500</v>
      </c>
    </row>
    <row r="2061" spans="1:2" x14ac:dyDescent="0.2">
      <c r="A2061">
        <f>IF(ISBLANK('October 2014'!A3664),"",IF(ISTEXT('October 2014'!A3664),0,'October 2014'!A3664))</f>
        <v>407883</v>
      </c>
      <c r="B2061">
        <f>IF(ISBLANK('October 2014'!F3664),"",IF(ISTEXT('October 2014'!F3664),0,'October 2014'!F3664))</f>
        <v>91</v>
      </c>
    </row>
    <row r="2062" spans="1:2" x14ac:dyDescent="0.2">
      <c r="A2062">
        <f>IF(ISBLANK('October 2014'!A3665),"",IF(ISTEXT('October 2014'!A3665),0,'October 2014'!A3665))</f>
        <v>408572</v>
      </c>
      <c r="B2062">
        <f>IF(ISBLANK('October 2014'!F3665),"",IF(ISTEXT('October 2014'!F3665),0,'October 2014'!F3665))</f>
        <v>8</v>
      </c>
    </row>
    <row r="2063" spans="1:2" x14ac:dyDescent="0.2">
      <c r="A2063">
        <f>IF(ISBLANK('October 2014'!A3666),"",IF(ISTEXT('October 2014'!A3666),0,'October 2014'!A3666))</f>
        <v>408738</v>
      </c>
      <c r="B2063">
        <f>IF(ISBLANK('October 2014'!F3666),"",IF(ISTEXT('October 2014'!F3666),0,'October 2014'!F3666))</f>
        <v>144</v>
      </c>
    </row>
    <row r="2064" spans="1:2" x14ac:dyDescent="0.2">
      <c r="A2064" t="str">
        <f>IF(ISBLANK('October 2014'!A3667),"",IF(ISTEXT('October 2014'!A3667),0,'October 2014'!A3667))</f>
        <v/>
      </c>
      <c r="B2064" t="str">
        <f>IF(ISBLANK('October 2014'!F3667),"",IF(ISTEXT('October 2014'!F3667),0,'October 2014'!F3667))</f>
        <v/>
      </c>
    </row>
    <row r="2065" spans="1:2" x14ac:dyDescent="0.2">
      <c r="A2065" t="str">
        <f>IF(ISBLANK('October 2014'!A3668),"",IF(ISTEXT('October 2014'!A3668),0,'October 2014'!A3668))</f>
        <v/>
      </c>
      <c r="B2065">
        <f>IF(ISBLANK('October 2014'!F3668),"",IF(ISTEXT('October 2014'!F3668),0,'October 2014'!F3668))</f>
        <v>281.60000000000002</v>
      </c>
    </row>
    <row r="2066" spans="1:2" x14ac:dyDescent="0.2">
      <c r="A2066">
        <f>IF(ISBLANK('October 2014'!A3672),"",IF(ISTEXT('October 2014'!A3672),0,'October 2014'!A3672))</f>
        <v>409118</v>
      </c>
      <c r="B2066">
        <f>IF(ISBLANK('October 2014'!F3672),"",IF(ISTEXT('October 2014'!F3672),0,'October 2014'!F3672))</f>
        <v>6806.84</v>
      </c>
    </row>
    <row r="2067" spans="1:2" x14ac:dyDescent="0.2">
      <c r="A2067">
        <f>IF(ISBLANK('October 2014'!A3676),"",IF(ISTEXT('October 2014'!A3676),0,'October 2014'!A3676))</f>
        <v>409119</v>
      </c>
      <c r="B2067">
        <f>IF(ISBLANK('October 2014'!F3676),"",IF(ISTEXT('October 2014'!F3676),0,'October 2014'!F3676))</f>
        <v>19800</v>
      </c>
    </row>
    <row r="2068" spans="1:2" x14ac:dyDescent="0.2">
      <c r="A2068">
        <f>IF(ISBLANK('October 2014'!A3680),"",IF(ISTEXT('October 2014'!A3680),0,'October 2014'!A3680))</f>
        <v>408936</v>
      </c>
      <c r="B2068">
        <f>IF(ISBLANK('October 2014'!F3680),"",IF(ISTEXT('October 2014'!F3680),0,'October 2014'!F3680))</f>
        <v>862.08</v>
      </c>
    </row>
    <row r="2069" spans="1:2" x14ac:dyDescent="0.2">
      <c r="A2069" t="str">
        <f>IF(ISBLANK('October 2014'!A3681),"",IF(ISTEXT('October 2014'!A3681),0,'October 2014'!A3681))</f>
        <v/>
      </c>
      <c r="B2069" t="str">
        <f>IF(ISBLANK('October 2014'!F3681),"",IF(ISTEXT('October 2014'!F3681),0,'October 2014'!F3681))</f>
        <v/>
      </c>
    </row>
    <row r="2070" spans="1:2" x14ac:dyDescent="0.2">
      <c r="A2070">
        <f>IF(ISBLANK('October 2014'!A3685),"",IF(ISTEXT('October 2014'!A3685),0,'October 2014'!A3685))</f>
        <v>407884</v>
      </c>
      <c r="B2070">
        <f>IF(ISBLANK('October 2014'!F3685),"",IF(ISTEXT('October 2014'!F3685),0,'October 2014'!F3685))</f>
        <v>100</v>
      </c>
    </row>
    <row r="2071" spans="1:2" x14ac:dyDescent="0.2">
      <c r="A2071" t="str">
        <f>IF(ISBLANK('October 2014'!A3686),"",IF(ISTEXT('October 2014'!A3686),0,'October 2014'!A3686))</f>
        <v/>
      </c>
      <c r="B2071">
        <f>IF(ISBLANK('October 2014'!F3686),"",IF(ISTEXT('October 2014'!F3686),0,'October 2014'!F3686))</f>
        <v>450</v>
      </c>
    </row>
    <row r="2072" spans="1:2" x14ac:dyDescent="0.2">
      <c r="A2072">
        <f>IF(ISBLANK('October 2014'!A3687),"",IF(ISTEXT('October 2014'!A3687),0,'October 2014'!A3687))</f>
        <v>408398</v>
      </c>
      <c r="B2072">
        <f>IF(ISBLANK('October 2014'!F3687),"",IF(ISTEXT('October 2014'!F3687),0,'October 2014'!F3687))</f>
        <v>100</v>
      </c>
    </row>
    <row r="2073" spans="1:2" x14ac:dyDescent="0.2">
      <c r="A2073" t="str">
        <f>IF(ISBLANK('October 2014'!A3688),"",IF(ISTEXT('October 2014'!A3688),0,'October 2014'!A3688))</f>
        <v/>
      </c>
      <c r="B2073">
        <f>IF(ISBLANK('October 2014'!F3688),"",IF(ISTEXT('October 2014'!F3688),0,'October 2014'!F3688))</f>
        <v>100</v>
      </c>
    </row>
    <row r="2074" spans="1:2" x14ac:dyDescent="0.2">
      <c r="A2074" t="str">
        <f>IF(ISBLANK('October 2014'!A3689),"",IF(ISTEXT('October 2014'!A3689),0,'October 2014'!A3689))</f>
        <v/>
      </c>
      <c r="B2074">
        <f>IF(ISBLANK('October 2014'!F3689),"",IF(ISTEXT('October 2014'!F3689),0,'October 2014'!F3689))</f>
        <v>100</v>
      </c>
    </row>
    <row r="2075" spans="1:2" x14ac:dyDescent="0.2">
      <c r="A2075" t="str">
        <f>IF(ISBLANK('October 2014'!A3690),"",IF(ISTEXT('October 2014'!A3690),0,'October 2014'!A3690))</f>
        <v/>
      </c>
      <c r="B2075">
        <f>IF(ISBLANK('October 2014'!F3690),"",IF(ISTEXT('October 2014'!F3690),0,'October 2014'!F3690))</f>
        <v>100</v>
      </c>
    </row>
    <row r="2076" spans="1:2" x14ac:dyDescent="0.2">
      <c r="A2076" t="str">
        <f>IF(ISBLANK('October 2014'!A3691),"",IF(ISTEXT('October 2014'!A3691),0,'October 2014'!A3691))</f>
        <v/>
      </c>
      <c r="B2076">
        <f>IF(ISBLANK('October 2014'!F3691),"",IF(ISTEXT('October 2014'!F3691),0,'October 2014'!F3691))</f>
        <v>100</v>
      </c>
    </row>
    <row r="2077" spans="1:2" x14ac:dyDescent="0.2">
      <c r="A2077" t="str">
        <f>IF(ISBLANK('October 2014'!A3692),"",IF(ISTEXT('October 2014'!A3692),0,'October 2014'!A3692))</f>
        <v/>
      </c>
      <c r="B2077">
        <f>IF(ISBLANK('October 2014'!F3692),"",IF(ISTEXT('October 2014'!F3692),0,'October 2014'!F3692))</f>
        <v>100</v>
      </c>
    </row>
    <row r="2078" spans="1:2" x14ac:dyDescent="0.2">
      <c r="A2078" t="str">
        <f>IF(ISBLANK('October 2014'!A3693),"",IF(ISTEXT('October 2014'!A3693),0,'October 2014'!A3693))</f>
        <v/>
      </c>
      <c r="B2078">
        <f>IF(ISBLANK('October 2014'!F3693),"",IF(ISTEXT('October 2014'!F3693),0,'October 2014'!F3693))</f>
        <v>100</v>
      </c>
    </row>
    <row r="2079" spans="1:2" x14ac:dyDescent="0.2">
      <c r="A2079">
        <f>IF(ISBLANK('October 2014'!A3694),"",IF(ISTEXT('October 2014'!A3694),0,'October 2014'!A3694))</f>
        <v>408739</v>
      </c>
      <c r="B2079">
        <f>IF(ISBLANK('October 2014'!F3694),"",IF(ISTEXT('October 2014'!F3694),0,'October 2014'!F3694))</f>
        <v>100</v>
      </c>
    </row>
    <row r="2080" spans="1:2" x14ac:dyDescent="0.2">
      <c r="A2080" t="str">
        <f>IF(ISBLANK('October 2014'!A3695),"",IF(ISTEXT('October 2014'!A3695),0,'October 2014'!A3695))</f>
        <v/>
      </c>
      <c r="B2080">
        <f>IF(ISBLANK('October 2014'!F3695),"",IF(ISTEXT('October 2014'!F3695),0,'October 2014'!F3695))</f>
        <v>100</v>
      </c>
    </row>
    <row r="2081" spans="1:2" x14ac:dyDescent="0.2">
      <c r="A2081" t="str">
        <f>IF(ISBLANK('October 2014'!A3696),"",IF(ISTEXT('October 2014'!A3696),0,'October 2014'!A3696))</f>
        <v/>
      </c>
      <c r="B2081">
        <f>IF(ISBLANK('October 2014'!F3696),"",IF(ISTEXT('October 2014'!F3696),0,'October 2014'!F3696))</f>
        <v>100</v>
      </c>
    </row>
    <row r="2082" spans="1:2" x14ac:dyDescent="0.2">
      <c r="A2082" t="str">
        <f>IF(ISBLANK('October 2014'!A3697),"",IF(ISTEXT('October 2014'!A3697),0,'October 2014'!A3697))</f>
        <v/>
      </c>
      <c r="B2082">
        <f>IF(ISBLANK('October 2014'!F3697),"",IF(ISTEXT('October 2014'!F3697),0,'October 2014'!F3697))</f>
        <v>100</v>
      </c>
    </row>
    <row r="2083" spans="1:2" x14ac:dyDescent="0.2">
      <c r="A2083" t="str">
        <f>IF(ISBLANK('October 2014'!A3698),"",IF(ISTEXT('October 2014'!A3698),0,'October 2014'!A3698))</f>
        <v/>
      </c>
      <c r="B2083">
        <f>IF(ISBLANK('October 2014'!F3698),"",IF(ISTEXT('October 2014'!F3698),0,'October 2014'!F3698))</f>
        <v>100</v>
      </c>
    </row>
    <row r="2084" spans="1:2" x14ac:dyDescent="0.2">
      <c r="A2084">
        <f>IF(ISBLANK('October 2014'!A3702),"",IF(ISTEXT('October 2014'!A3702),0,'October 2014'!A3702))</f>
        <v>408740</v>
      </c>
      <c r="B2084">
        <f>IF(ISBLANK('October 2014'!F3702),"",IF(ISTEXT('October 2014'!F3702),0,'October 2014'!F3702))</f>
        <v>147</v>
      </c>
    </row>
    <row r="2085" spans="1:2" x14ac:dyDescent="0.2">
      <c r="A2085">
        <f>IF(ISBLANK('October 2014'!A3706),"",IF(ISTEXT('October 2014'!A3706),0,'October 2014'!A3706))</f>
        <v>407992</v>
      </c>
      <c r="B2085">
        <f>IF(ISBLANK('October 2014'!F3706),"",IF(ISTEXT('October 2014'!F3706),0,'October 2014'!F3706))</f>
        <v>85022</v>
      </c>
    </row>
    <row r="2086" spans="1:2" x14ac:dyDescent="0.2">
      <c r="A2086">
        <f>IF(ISBLANK('October 2014'!A3710),"",IF(ISTEXT('October 2014'!A3710),0,'October 2014'!A3710))</f>
        <v>407680</v>
      </c>
      <c r="B2086">
        <f>IF(ISBLANK('October 2014'!F3710),"",IF(ISTEXT('October 2014'!F3710),0,'October 2014'!F3710))</f>
        <v>200</v>
      </c>
    </row>
    <row r="2087" spans="1:2" x14ac:dyDescent="0.2">
      <c r="A2087" t="str">
        <f>IF(ISBLANK('October 2014'!A3711),"",IF(ISTEXT('October 2014'!A3711),0,'October 2014'!A3711))</f>
        <v/>
      </c>
      <c r="B2087">
        <f>IF(ISBLANK('October 2014'!F3711),"",IF(ISTEXT('October 2014'!F3711),0,'October 2014'!F3711))</f>
        <v>450</v>
      </c>
    </row>
    <row r="2088" spans="1:2" x14ac:dyDescent="0.2">
      <c r="A2088">
        <f>IF(ISBLANK('October 2014'!A3712),"",IF(ISTEXT('October 2014'!A3712),0,'October 2014'!A3712))</f>
        <v>408188</v>
      </c>
      <c r="B2088">
        <f>IF(ISBLANK('October 2014'!F3712),"",IF(ISTEXT('October 2014'!F3712),0,'October 2014'!F3712))</f>
        <v>450</v>
      </c>
    </row>
    <row r="2089" spans="1:2" x14ac:dyDescent="0.2">
      <c r="A2089">
        <f>IF(ISBLANK('October 2014'!A3713),"",IF(ISTEXT('October 2014'!A3713),0,'October 2014'!A3713))</f>
        <v>408741</v>
      </c>
      <c r="B2089">
        <f>IF(ISBLANK('October 2014'!F3713),"",IF(ISTEXT('October 2014'!F3713),0,'October 2014'!F3713))</f>
        <v>450</v>
      </c>
    </row>
    <row r="2090" spans="1:2" x14ac:dyDescent="0.2">
      <c r="A2090">
        <f>IF(ISBLANK('October 2014'!A3714),"",IF(ISTEXT('October 2014'!A3714),0,'October 2014'!A3714))</f>
        <v>408937</v>
      </c>
      <c r="B2090">
        <f>IF(ISBLANK('October 2014'!F3714),"",IF(ISTEXT('October 2014'!F3714),0,'October 2014'!F3714))</f>
        <v>450</v>
      </c>
    </row>
    <row r="2091" spans="1:2" x14ac:dyDescent="0.2">
      <c r="A2091">
        <f>IF(ISBLANK('October 2014'!A3715),"",IF(ISTEXT('October 2014'!A3715),0,'October 2014'!A3715))</f>
        <v>409120</v>
      </c>
      <c r="B2091">
        <f>IF(ISBLANK('October 2014'!F3715),"",IF(ISTEXT('October 2014'!F3715),0,'October 2014'!F3715))</f>
        <v>500</v>
      </c>
    </row>
    <row r="2092" spans="1:2" x14ac:dyDescent="0.2">
      <c r="A2092" t="str">
        <f>IF(ISBLANK('October 2014'!A3716),"",IF(ISTEXT('October 2014'!A3716),0,'October 2014'!A3716))</f>
        <v/>
      </c>
      <c r="B2092">
        <f>IF(ISBLANK('October 2014'!F3716),"",IF(ISTEXT('October 2014'!F3716),0,'October 2014'!F3716))</f>
        <v>250</v>
      </c>
    </row>
    <row r="2093" spans="1:2" x14ac:dyDescent="0.2">
      <c r="A2093" t="str">
        <f>IF(ISBLANK('October 2014'!A3717),"",IF(ISTEXT('October 2014'!A3717),0,'October 2014'!A3717))</f>
        <v/>
      </c>
      <c r="B2093">
        <f>IF(ISBLANK('October 2014'!F3717),"",IF(ISTEXT('October 2014'!F3717),0,'October 2014'!F3717))</f>
        <v>250</v>
      </c>
    </row>
    <row r="2094" spans="1:2" x14ac:dyDescent="0.2">
      <c r="A2094">
        <f>IF(ISBLANK('October 2014'!A3721),"",IF(ISTEXT('October 2014'!A3721),0,'October 2014'!A3721))</f>
        <v>407885</v>
      </c>
      <c r="B2094">
        <f>IF(ISBLANK('October 2014'!F3721),"",IF(ISTEXT('October 2014'!F3721),0,'October 2014'!F3721))</f>
        <v>87.92</v>
      </c>
    </row>
    <row r="2095" spans="1:2" x14ac:dyDescent="0.2">
      <c r="A2095">
        <f>IF(ISBLANK('October 2014'!A3725),"",IF(ISTEXT('October 2014'!A3725),0,'October 2014'!A3725))</f>
        <v>407681</v>
      </c>
      <c r="B2095">
        <f>IF(ISBLANK('October 2014'!F3725),"",IF(ISTEXT('October 2014'!F3725),0,'October 2014'!F3725))</f>
        <v>550</v>
      </c>
    </row>
    <row r="2096" spans="1:2" x14ac:dyDescent="0.2">
      <c r="A2096" t="str">
        <f>IF(ISBLANK('October 2014'!A3726),"",IF(ISTEXT('October 2014'!A3726),0,'October 2014'!A3726))</f>
        <v/>
      </c>
      <c r="B2096">
        <f>IF(ISBLANK('October 2014'!F3726),"",IF(ISTEXT('October 2014'!F3726),0,'October 2014'!F3726))</f>
        <v>300</v>
      </c>
    </row>
    <row r="2097" spans="1:2" x14ac:dyDescent="0.2">
      <c r="A2097" t="str">
        <f>IF(ISBLANK('October 2014'!A3727),"",IF(ISTEXT('October 2014'!A3727),0,'October 2014'!A3727))</f>
        <v/>
      </c>
      <c r="B2097">
        <f>IF(ISBLANK('October 2014'!F3727),"",IF(ISTEXT('October 2014'!F3727),0,'October 2014'!F3727))</f>
        <v>250</v>
      </c>
    </row>
    <row r="2098" spans="1:2" x14ac:dyDescent="0.2">
      <c r="A2098">
        <f>IF(ISBLANK('October 2014'!A3728),"",IF(ISTEXT('October 2014'!A3728),0,'October 2014'!A3728))</f>
        <v>407886</v>
      </c>
      <c r="B2098">
        <f>IF(ISBLANK('October 2014'!F3728),"",IF(ISTEXT('October 2014'!F3728),0,'October 2014'!F3728))</f>
        <v>175</v>
      </c>
    </row>
    <row r="2099" spans="1:2" x14ac:dyDescent="0.2">
      <c r="A2099">
        <f>IF(ISBLANK('October 2014'!A3732),"",IF(ISTEXT('October 2014'!A3732),0,'October 2014'!A3732))</f>
        <v>408189</v>
      </c>
      <c r="B2099">
        <f>IF(ISBLANK('October 2014'!F3732),"",IF(ISTEXT('October 2014'!F3732),0,'October 2014'!F3732))</f>
        <v>2500</v>
      </c>
    </row>
    <row r="2100" spans="1:2" x14ac:dyDescent="0.2">
      <c r="A2100">
        <f>IF(ISBLANK('October 2014'!A3736),"",IF(ISTEXT('October 2014'!A3736),0,'October 2014'!A3736))</f>
        <v>407682</v>
      </c>
      <c r="B2100">
        <f>IF(ISBLANK('October 2014'!F3736),"",IF(ISTEXT('October 2014'!F3736),0,'October 2014'!F3736))</f>
        <v>450</v>
      </c>
    </row>
    <row r="2101" spans="1:2" x14ac:dyDescent="0.2">
      <c r="A2101" t="str">
        <f>IF(ISBLANK('October 2014'!A3737),"",IF(ISTEXT('October 2014'!A3737),0,'October 2014'!A3737))</f>
        <v/>
      </c>
      <c r="B2101">
        <f>IF(ISBLANK('October 2014'!F3737),"",IF(ISTEXT('October 2014'!F3737),0,'October 2014'!F3737))</f>
        <v>450</v>
      </c>
    </row>
    <row r="2102" spans="1:2" x14ac:dyDescent="0.2">
      <c r="A2102" t="str">
        <f>IF(ISBLANK('October 2014'!A3738),"",IF(ISTEXT('October 2014'!A3738),0,'October 2014'!A3738))</f>
        <v/>
      </c>
      <c r="B2102">
        <f>IF(ISBLANK('October 2014'!F3738),"",IF(ISTEXT('October 2014'!F3738),0,'October 2014'!F3738))</f>
        <v>450</v>
      </c>
    </row>
    <row r="2103" spans="1:2" x14ac:dyDescent="0.2">
      <c r="A2103">
        <f>IF(ISBLANK('October 2014'!A3739),"",IF(ISTEXT('October 2014'!A3739),0,'October 2014'!A3739))</f>
        <v>408190</v>
      </c>
      <c r="B2103">
        <f>IF(ISBLANK('October 2014'!F3739),"",IF(ISTEXT('October 2014'!F3739),0,'October 2014'!F3739))</f>
        <v>550</v>
      </c>
    </row>
    <row r="2104" spans="1:2" x14ac:dyDescent="0.2">
      <c r="A2104">
        <f>IF(ISBLANK('October 2014'!A3740),"",IF(ISTEXT('October 2014'!A3740),0,'October 2014'!A3740))</f>
        <v>408573</v>
      </c>
      <c r="B2104">
        <f>IF(ISBLANK('October 2014'!F3740),"",IF(ISTEXT('October 2014'!F3740),0,'October 2014'!F3740))</f>
        <v>500</v>
      </c>
    </row>
    <row r="2105" spans="1:2" x14ac:dyDescent="0.2">
      <c r="A2105" t="str">
        <f>IF(ISBLANK('October 2014'!A3741),"",IF(ISTEXT('October 2014'!A3741),0,'October 2014'!A3741))</f>
        <v/>
      </c>
      <c r="B2105">
        <f>IF(ISBLANK('October 2014'!F3741),"",IF(ISTEXT('October 2014'!F3741),0,'October 2014'!F3741))</f>
        <v>500</v>
      </c>
    </row>
    <row r="2106" spans="1:2" x14ac:dyDescent="0.2">
      <c r="A2106">
        <f>IF(ISBLANK('October 2014'!A3742),"",IF(ISTEXT('October 2014'!A3742),0,'October 2014'!A3742))</f>
        <v>408938</v>
      </c>
      <c r="B2106">
        <f>IF(ISBLANK('October 2014'!F3742),"",IF(ISTEXT('October 2014'!F3742),0,'October 2014'!F3742))</f>
        <v>450</v>
      </c>
    </row>
    <row r="2107" spans="1:2" x14ac:dyDescent="0.2">
      <c r="A2107" t="str">
        <f>IF(ISBLANK('October 2014'!A3743),"",IF(ISTEXT('October 2014'!A3743),0,'October 2014'!A3743))</f>
        <v/>
      </c>
      <c r="B2107">
        <f>IF(ISBLANK('October 2014'!F3743),"",IF(ISTEXT('October 2014'!F3743),0,'October 2014'!F3743))</f>
        <v>450</v>
      </c>
    </row>
    <row r="2108" spans="1:2" x14ac:dyDescent="0.2">
      <c r="A2108">
        <f>IF(ISBLANK('October 2014'!A3747),"",IF(ISTEXT('October 2014'!A3747),0,'October 2014'!A3747))</f>
        <v>408742</v>
      </c>
      <c r="B2108">
        <f>IF(ISBLANK('October 2014'!F3747),"",IF(ISTEXT('October 2014'!F3747),0,'October 2014'!F3747))</f>
        <v>43.82</v>
      </c>
    </row>
    <row r="2109" spans="1:2" x14ac:dyDescent="0.2">
      <c r="A2109">
        <f>IF(ISBLANK('October 2014'!A3751),"",IF(ISTEXT('October 2014'!A3751),0,'October 2014'!A3751))</f>
        <v>407683</v>
      </c>
      <c r="B2109">
        <f>IF(ISBLANK('October 2014'!F3751),"",IF(ISTEXT('October 2014'!F3751),0,'October 2014'!F3751))</f>
        <v>550</v>
      </c>
    </row>
    <row r="2110" spans="1:2" x14ac:dyDescent="0.2">
      <c r="A2110" t="str">
        <f>IF(ISBLANK('October 2014'!A3752),"",IF(ISTEXT('October 2014'!A3752),0,'October 2014'!A3752))</f>
        <v/>
      </c>
      <c r="B2110">
        <f>IF(ISBLANK('October 2014'!F3752),"",IF(ISTEXT('October 2014'!F3752),0,'October 2014'!F3752))</f>
        <v>450</v>
      </c>
    </row>
    <row r="2111" spans="1:2" x14ac:dyDescent="0.2">
      <c r="A2111" t="str">
        <f>IF(ISBLANK('October 2014'!A3753),"",IF(ISTEXT('October 2014'!A3753),0,'October 2014'!A3753))</f>
        <v/>
      </c>
      <c r="B2111">
        <f>IF(ISBLANK('October 2014'!F3753),"",IF(ISTEXT('October 2014'!F3753),0,'October 2014'!F3753))</f>
        <v>550</v>
      </c>
    </row>
    <row r="2112" spans="1:2" x14ac:dyDescent="0.2">
      <c r="A2112" t="str">
        <f>IF(ISBLANK('October 2014'!A3754),"",IF(ISTEXT('October 2014'!A3754),0,'October 2014'!A3754))</f>
        <v/>
      </c>
      <c r="B2112">
        <f>IF(ISBLANK('October 2014'!F3754),"",IF(ISTEXT('October 2014'!F3754),0,'October 2014'!F3754))</f>
        <v>150</v>
      </c>
    </row>
    <row r="2113" spans="1:2" x14ac:dyDescent="0.2">
      <c r="A2113" t="str">
        <f>IF(ISBLANK('October 2014'!A3755),"",IF(ISTEXT('October 2014'!A3755),0,'October 2014'!A3755))</f>
        <v/>
      </c>
      <c r="B2113">
        <f>IF(ISBLANK('October 2014'!F3755),"",IF(ISTEXT('October 2014'!F3755),0,'October 2014'!F3755))</f>
        <v>450</v>
      </c>
    </row>
    <row r="2114" spans="1:2" x14ac:dyDescent="0.2">
      <c r="A2114" t="str">
        <f>IF(ISBLANK('October 2014'!A3756),"",IF(ISTEXT('October 2014'!A3756),0,'October 2014'!A3756))</f>
        <v/>
      </c>
      <c r="B2114">
        <f>IF(ISBLANK('October 2014'!F3756),"",IF(ISTEXT('October 2014'!F3756),0,'October 2014'!F3756))</f>
        <v>450</v>
      </c>
    </row>
    <row r="2115" spans="1:2" x14ac:dyDescent="0.2">
      <c r="A2115" t="str">
        <f>IF(ISBLANK('October 2014'!A3757),"",IF(ISTEXT('October 2014'!A3757),0,'October 2014'!A3757))</f>
        <v/>
      </c>
      <c r="B2115">
        <f>IF(ISBLANK('October 2014'!F3757),"",IF(ISTEXT('October 2014'!F3757),0,'October 2014'!F3757))</f>
        <v>100</v>
      </c>
    </row>
    <row r="2116" spans="1:2" x14ac:dyDescent="0.2">
      <c r="A2116" t="str">
        <f>IF(ISBLANK('October 2014'!A3758),"",IF(ISTEXT('October 2014'!A3758),0,'October 2014'!A3758))</f>
        <v/>
      </c>
      <c r="B2116">
        <f>IF(ISBLANK('October 2014'!F3758),"",IF(ISTEXT('October 2014'!F3758),0,'October 2014'!F3758))</f>
        <v>100</v>
      </c>
    </row>
    <row r="2117" spans="1:2" x14ac:dyDescent="0.2">
      <c r="A2117" t="str">
        <f>IF(ISBLANK('October 2014'!A3759),"",IF(ISTEXT('October 2014'!A3759),0,'October 2014'!A3759))</f>
        <v/>
      </c>
      <c r="B2117">
        <f>IF(ISBLANK('October 2014'!F3759),"",IF(ISTEXT('October 2014'!F3759),0,'October 2014'!F3759))</f>
        <v>100</v>
      </c>
    </row>
    <row r="2118" spans="1:2" x14ac:dyDescent="0.2">
      <c r="A2118" t="str">
        <f>IF(ISBLANK('October 2014'!A3760),"",IF(ISTEXT('October 2014'!A3760),0,'October 2014'!A3760))</f>
        <v/>
      </c>
      <c r="B2118">
        <f>IF(ISBLANK('October 2014'!F3760),"",IF(ISTEXT('October 2014'!F3760),0,'October 2014'!F3760))</f>
        <v>100</v>
      </c>
    </row>
    <row r="2119" spans="1:2" x14ac:dyDescent="0.2">
      <c r="A2119">
        <f>IF(ISBLANK('October 2014'!A3761),"",IF(ISTEXT('October 2014'!A3761),0,'October 2014'!A3761))</f>
        <v>407887</v>
      </c>
      <c r="B2119">
        <f>IF(ISBLANK('October 2014'!F3761),"",IF(ISTEXT('October 2014'!F3761),0,'October 2014'!F3761))</f>
        <v>450</v>
      </c>
    </row>
    <row r="2120" spans="1:2" x14ac:dyDescent="0.2">
      <c r="A2120" t="str">
        <f>IF(ISBLANK('October 2014'!A3762),"",IF(ISTEXT('October 2014'!A3762),0,'October 2014'!A3762))</f>
        <v/>
      </c>
      <c r="B2120">
        <f>IF(ISBLANK('October 2014'!F3762),"",IF(ISTEXT('October 2014'!F3762),0,'October 2014'!F3762))</f>
        <v>100</v>
      </c>
    </row>
    <row r="2121" spans="1:2" x14ac:dyDescent="0.2">
      <c r="A2121" t="str">
        <f>IF(ISBLANK('October 2014'!A3763),"",IF(ISTEXT('October 2014'!A3763),0,'October 2014'!A3763))</f>
        <v/>
      </c>
      <c r="B2121">
        <f>IF(ISBLANK('October 2014'!F3763),"",IF(ISTEXT('October 2014'!F3763),0,'October 2014'!F3763))</f>
        <v>450</v>
      </c>
    </row>
    <row r="2122" spans="1:2" x14ac:dyDescent="0.2">
      <c r="A2122" t="str">
        <f>IF(ISBLANK('October 2014'!A3764),"",IF(ISTEXT('October 2014'!A3764),0,'October 2014'!A3764))</f>
        <v/>
      </c>
      <c r="B2122">
        <f>IF(ISBLANK('October 2014'!F3764),"",IF(ISTEXT('October 2014'!F3764),0,'October 2014'!F3764))</f>
        <v>5775</v>
      </c>
    </row>
    <row r="2123" spans="1:2" x14ac:dyDescent="0.2">
      <c r="A2123" t="str">
        <f>IF(ISBLANK('October 2014'!A3765),"",IF(ISTEXT('October 2014'!A3765),0,'October 2014'!A3765))</f>
        <v/>
      </c>
      <c r="B2123">
        <f>IF(ISBLANK('October 2014'!F3765),"",IF(ISTEXT('October 2014'!F3765),0,'October 2014'!F3765))</f>
        <v>100</v>
      </c>
    </row>
    <row r="2124" spans="1:2" x14ac:dyDescent="0.2">
      <c r="A2124">
        <f>IF(ISBLANK('October 2014'!A3769),"",IF(ISTEXT('October 2014'!A3769),0,'October 2014'!A3769))</f>
        <v>408574</v>
      </c>
      <c r="B2124">
        <f>IF(ISBLANK('October 2014'!F3769),"",IF(ISTEXT('October 2014'!F3769),0,'October 2014'!F3769))</f>
        <v>23000</v>
      </c>
    </row>
    <row r="2125" spans="1:2" x14ac:dyDescent="0.2">
      <c r="A2125">
        <f>IF(ISBLANK('October 2014'!A3773),"",IF(ISTEXT('October 2014'!A3773),0,'October 2014'!A3773))</f>
        <v>407888</v>
      </c>
      <c r="B2125">
        <f>IF(ISBLANK('October 2014'!F3773),"",IF(ISTEXT('October 2014'!F3773),0,'October 2014'!F3773))</f>
        <v>450</v>
      </c>
    </row>
    <row r="2126" spans="1:2" x14ac:dyDescent="0.2">
      <c r="A2126" t="str">
        <f>IF(ISBLANK('October 2014'!A3774),"",IF(ISTEXT('October 2014'!A3774),0,'October 2014'!A3774))</f>
        <v/>
      </c>
      <c r="B2126">
        <f>IF(ISBLANK('October 2014'!F3774),"",IF(ISTEXT('October 2014'!F3774),0,'October 2014'!F3774))</f>
        <v>100</v>
      </c>
    </row>
    <row r="2127" spans="1:2" x14ac:dyDescent="0.2">
      <c r="A2127">
        <f>IF(ISBLANK('October 2014'!A3778),"",IF(ISTEXT('October 2014'!A3778),0,'October 2014'!A3778))</f>
        <v>407889</v>
      </c>
      <c r="B2127">
        <f>IF(ISBLANK('October 2014'!F3778),"",IF(ISTEXT('October 2014'!F3778),0,'October 2014'!F3778))</f>
        <v>5424.6</v>
      </c>
    </row>
    <row r="2128" spans="1:2" x14ac:dyDescent="0.2">
      <c r="A2128" t="str">
        <f>IF(ISBLANK('October 2014'!A3779),"",IF(ISTEXT('October 2014'!A3779),0,'October 2014'!A3779))</f>
        <v/>
      </c>
      <c r="B2128" t="str">
        <f>IF(ISBLANK('October 2014'!F3779),"",IF(ISTEXT('October 2014'!F3779),0,'October 2014'!F3779))</f>
        <v/>
      </c>
    </row>
    <row r="2129" spans="1:2" x14ac:dyDescent="0.2">
      <c r="A2129">
        <f>IF(ISBLANK('October 2014'!A3780),"",IF(ISTEXT('October 2014'!A3780),0,'October 2014'!A3780))</f>
        <v>409207</v>
      </c>
      <c r="B2129">
        <f>IF(ISBLANK('October 2014'!F3780),"",IF(ISTEXT('October 2014'!F3780),0,'October 2014'!F3780))</f>
        <v>29238.06</v>
      </c>
    </row>
    <row r="2130" spans="1:2" x14ac:dyDescent="0.2">
      <c r="A2130" t="str">
        <f>IF(ISBLANK('October 2014'!A3781),"",IF(ISTEXT('October 2014'!A3781),0,'October 2014'!A3781))</f>
        <v/>
      </c>
      <c r="B2130" t="str">
        <f>IF(ISBLANK('October 2014'!F3781),"",IF(ISTEXT('October 2014'!F3781),0,'October 2014'!F3781))</f>
        <v/>
      </c>
    </row>
    <row r="2131" spans="1:2" x14ac:dyDescent="0.2">
      <c r="A2131">
        <f>IF(ISBLANK('October 2014'!A3785),"",IF(ISTEXT('October 2014'!A3785),0,'October 2014'!A3785))</f>
        <v>408399</v>
      </c>
      <c r="B2131">
        <f>IF(ISBLANK('October 2014'!F3785),"",IF(ISTEXT('October 2014'!F3785),0,'October 2014'!F3785))</f>
        <v>16600</v>
      </c>
    </row>
    <row r="2132" spans="1:2" x14ac:dyDescent="0.2">
      <c r="A2132">
        <f>IF(ISBLANK('October 2014'!A3789),"",IF(ISTEXT('October 2014'!A3789),0,'October 2014'!A3789))</f>
        <v>407890</v>
      </c>
      <c r="B2132">
        <f>IF(ISBLANK('October 2014'!F3789),"",IF(ISTEXT('October 2014'!F3789),0,'October 2014'!F3789))</f>
        <v>260</v>
      </c>
    </row>
    <row r="2133" spans="1:2" x14ac:dyDescent="0.2">
      <c r="A2133" t="str">
        <f>IF(ISBLANK('October 2014'!A3790),"",IF(ISTEXT('October 2014'!A3790),0,'October 2014'!A3790))</f>
        <v/>
      </c>
      <c r="B2133">
        <f>IF(ISBLANK('October 2014'!F3790),"",IF(ISTEXT('October 2014'!F3790),0,'October 2014'!F3790))</f>
        <v>140</v>
      </c>
    </row>
    <row r="2134" spans="1:2" x14ac:dyDescent="0.2">
      <c r="A2134" t="str">
        <f>IF(ISBLANK('October 2014'!A3791),"",IF(ISTEXT('October 2014'!A3791),0,'October 2014'!A3791))</f>
        <v/>
      </c>
      <c r="B2134">
        <f>IF(ISBLANK('October 2014'!F3791),"",IF(ISTEXT('October 2014'!F3791),0,'October 2014'!F3791))</f>
        <v>215</v>
      </c>
    </row>
    <row r="2135" spans="1:2" x14ac:dyDescent="0.2">
      <c r="A2135">
        <f>IF(ISBLANK('October 2014'!A3792),"",IF(ISTEXT('October 2014'!A3792),0,'October 2014'!A3792))</f>
        <v>408191</v>
      </c>
      <c r="B2135">
        <f>IF(ISBLANK('October 2014'!F3792),"",IF(ISTEXT('October 2014'!F3792),0,'October 2014'!F3792))</f>
        <v>140</v>
      </c>
    </row>
    <row r="2136" spans="1:2" x14ac:dyDescent="0.2">
      <c r="A2136">
        <f>IF(ISBLANK('October 2014'!A3793),"",IF(ISTEXT('October 2014'!A3793),0,'October 2014'!A3793))</f>
        <v>408400</v>
      </c>
      <c r="B2136">
        <f>IF(ISBLANK('October 2014'!F3793),"",IF(ISTEXT('October 2014'!F3793),0,'October 2014'!F3793))</f>
        <v>140</v>
      </c>
    </row>
    <row r="2137" spans="1:2" x14ac:dyDescent="0.2">
      <c r="A2137" t="str">
        <f>IF(ISBLANK('October 2014'!A3794),"",IF(ISTEXT('October 2014'!A3794),0,'October 2014'!A3794))</f>
        <v/>
      </c>
      <c r="B2137">
        <f>IF(ISBLANK('October 2014'!F3794),"",IF(ISTEXT('October 2014'!F3794),0,'October 2014'!F3794))</f>
        <v>140</v>
      </c>
    </row>
    <row r="2138" spans="1:2" x14ac:dyDescent="0.2">
      <c r="A2138" t="str">
        <f>IF(ISBLANK('October 2014'!A3795),"",IF(ISTEXT('October 2014'!A3795),0,'October 2014'!A3795))</f>
        <v/>
      </c>
      <c r="B2138">
        <f>IF(ISBLANK('October 2014'!F3795),"",IF(ISTEXT('October 2014'!F3795),0,'October 2014'!F3795))</f>
        <v>60</v>
      </c>
    </row>
    <row r="2139" spans="1:2" x14ac:dyDescent="0.2">
      <c r="A2139" t="str">
        <f>IF(ISBLANK('October 2014'!A3796),"",IF(ISTEXT('October 2014'!A3796),0,'October 2014'!A3796))</f>
        <v/>
      </c>
      <c r="B2139">
        <f>IF(ISBLANK('October 2014'!F3796),"",IF(ISTEXT('October 2014'!F3796),0,'October 2014'!F3796))</f>
        <v>140</v>
      </c>
    </row>
    <row r="2140" spans="1:2" x14ac:dyDescent="0.2">
      <c r="A2140">
        <f>IF(ISBLANK('October 2014'!A3797),"",IF(ISTEXT('October 2014'!A3797),0,'October 2014'!A3797))</f>
        <v>408575</v>
      </c>
      <c r="B2140">
        <f>IF(ISBLANK('October 2014'!F3797),"",IF(ISTEXT('October 2014'!F3797),0,'October 2014'!F3797))</f>
        <v>185</v>
      </c>
    </row>
    <row r="2141" spans="1:2" x14ac:dyDescent="0.2">
      <c r="A2141">
        <f>IF(ISBLANK('October 2014'!A3798),"",IF(ISTEXT('October 2014'!A3798),0,'October 2014'!A3798))</f>
        <v>408939</v>
      </c>
      <c r="B2141">
        <f>IF(ISBLANK('October 2014'!F3798),"",IF(ISTEXT('October 2014'!F3798),0,'October 2014'!F3798))</f>
        <v>140</v>
      </c>
    </row>
    <row r="2142" spans="1:2" x14ac:dyDescent="0.2">
      <c r="A2142">
        <f>IF(ISBLANK('October 2014'!A3799),"",IF(ISTEXT('October 2014'!A3799),0,'October 2014'!A3799))</f>
        <v>409121</v>
      </c>
      <c r="B2142">
        <f>IF(ISBLANK('October 2014'!F3799),"",IF(ISTEXT('October 2014'!F3799),0,'October 2014'!F3799))</f>
        <v>200</v>
      </c>
    </row>
    <row r="2143" spans="1:2" x14ac:dyDescent="0.2">
      <c r="A2143">
        <f>IF(ISBLANK('October 2014'!A3803),"",IF(ISTEXT('October 2014'!A3803),0,'October 2014'!A3803))</f>
        <v>408401</v>
      </c>
      <c r="B2143">
        <f>IF(ISBLANK('October 2014'!F3803),"",IF(ISTEXT('October 2014'!F3803),0,'October 2014'!F3803))</f>
        <v>400</v>
      </c>
    </row>
    <row r="2144" spans="1:2" x14ac:dyDescent="0.2">
      <c r="A2144">
        <f>IF(ISBLANK('October 2014'!A3807),"",IF(ISTEXT('October 2014'!A3807),0,'October 2014'!A3807))</f>
        <v>408743</v>
      </c>
      <c r="B2144">
        <f>IF(ISBLANK('October 2014'!F3807),"",IF(ISTEXT('October 2014'!F3807),0,'October 2014'!F3807))</f>
        <v>191157.52</v>
      </c>
    </row>
    <row r="2145" spans="1:2" x14ac:dyDescent="0.2">
      <c r="A2145">
        <f>IF(ISBLANK('October 2014'!A3811),"",IF(ISTEXT('October 2014'!A3811),0,'October 2014'!A3811))</f>
        <v>407684</v>
      </c>
      <c r="B2145">
        <f>IF(ISBLANK('October 2014'!F3811),"",IF(ISTEXT('October 2014'!F3811),0,'October 2014'!F3811))</f>
        <v>450</v>
      </c>
    </row>
    <row r="2146" spans="1:2" x14ac:dyDescent="0.2">
      <c r="A2146">
        <f>IF(ISBLANK('October 2014'!A3812),"",IF(ISTEXT('October 2014'!A3812),0,'October 2014'!A3812))</f>
        <v>408402</v>
      </c>
      <c r="B2146">
        <f>IF(ISBLANK('October 2014'!F3812),"",IF(ISTEXT('October 2014'!F3812),0,'October 2014'!F3812))</f>
        <v>450</v>
      </c>
    </row>
    <row r="2147" spans="1:2" x14ac:dyDescent="0.2">
      <c r="A2147" t="str">
        <f>IF(ISBLANK('October 2014'!A3813),"",IF(ISTEXT('October 2014'!A3813),0,'October 2014'!A3813))</f>
        <v/>
      </c>
      <c r="B2147">
        <f>IF(ISBLANK('October 2014'!F3813),"",IF(ISTEXT('October 2014'!F3813),0,'October 2014'!F3813))</f>
        <v>100</v>
      </c>
    </row>
    <row r="2148" spans="1:2" x14ac:dyDescent="0.2">
      <c r="A2148" t="str">
        <f>IF(ISBLANK('October 2014'!A3814),"",IF(ISTEXT('October 2014'!A3814),0,'October 2014'!A3814))</f>
        <v/>
      </c>
      <c r="B2148">
        <f>IF(ISBLANK('October 2014'!F3814),"",IF(ISTEXT('October 2014'!F3814),0,'October 2014'!F3814))</f>
        <v>100</v>
      </c>
    </row>
    <row r="2149" spans="1:2" x14ac:dyDescent="0.2">
      <c r="A2149" t="str">
        <f>IF(ISBLANK('October 2014'!A3815),"",IF(ISTEXT('October 2014'!A3815),0,'October 2014'!A3815))</f>
        <v/>
      </c>
      <c r="B2149">
        <f>IF(ISBLANK('October 2014'!F3815),"",IF(ISTEXT('October 2014'!F3815),0,'October 2014'!F3815))</f>
        <v>450</v>
      </c>
    </row>
    <row r="2150" spans="1:2" x14ac:dyDescent="0.2">
      <c r="A2150">
        <f>IF(ISBLANK('October 2014'!A3816),"",IF(ISTEXT('October 2014'!A3816),0,'October 2014'!A3816))</f>
        <v>408744</v>
      </c>
      <c r="B2150">
        <f>IF(ISBLANK('October 2014'!F3816),"",IF(ISTEXT('October 2014'!F3816),0,'October 2014'!F3816))</f>
        <v>2500</v>
      </c>
    </row>
    <row r="2151" spans="1:2" x14ac:dyDescent="0.2">
      <c r="A2151">
        <f>IF(ISBLANK('October 2014'!A3820),"",IF(ISTEXT('October 2014'!A3820),0,'October 2014'!A3820))</f>
        <v>408576</v>
      </c>
      <c r="B2151">
        <f>IF(ISBLANK('October 2014'!F3820),"",IF(ISTEXT('October 2014'!F3820),0,'October 2014'!F3820))</f>
        <v>9.75</v>
      </c>
    </row>
    <row r="2152" spans="1:2" x14ac:dyDescent="0.2">
      <c r="A2152" t="str">
        <f>IF(ISBLANK('October 2014'!A3821),"",IF(ISTEXT('October 2014'!A3821),0,'October 2014'!A3821))</f>
        <v/>
      </c>
      <c r="B2152">
        <f>IF(ISBLANK('October 2014'!F3821),"",IF(ISTEXT('October 2014'!F3821),0,'October 2014'!F3821))</f>
        <v>498.13</v>
      </c>
    </row>
    <row r="2153" spans="1:2" x14ac:dyDescent="0.2">
      <c r="A2153">
        <f>IF(ISBLANK('October 2014'!A3822),"",IF(ISTEXT('October 2014'!A3822),0,'October 2014'!A3822))</f>
        <v>409122</v>
      </c>
      <c r="B2153">
        <f>IF(ISBLANK('October 2014'!F3822),"",IF(ISTEXT('October 2014'!F3822),0,'October 2014'!F3822))</f>
        <v>21.04</v>
      </c>
    </row>
    <row r="2154" spans="1:2" x14ac:dyDescent="0.2">
      <c r="A2154">
        <f>IF(ISBLANK('October 2014'!A3826),"",IF(ISTEXT('October 2014'!A3826),0,'October 2014'!A3826))</f>
        <v>407891</v>
      </c>
      <c r="B2154">
        <f>IF(ISBLANK('October 2014'!F3826),"",IF(ISTEXT('October 2014'!F3826),0,'October 2014'!F3826))</f>
        <v>250</v>
      </c>
    </row>
    <row r="2155" spans="1:2" x14ac:dyDescent="0.2">
      <c r="A2155" t="str">
        <f>IF(ISBLANK('October 2014'!A3827),"",IF(ISTEXT('October 2014'!A3827),0,'October 2014'!A3827))</f>
        <v/>
      </c>
      <c r="B2155">
        <f>IF(ISBLANK('October 2014'!F3827),"",IF(ISTEXT('October 2014'!F3827),0,'October 2014'!F3827))</f>
        <v>500</v>
      </c>
    </row>
    <row r="2156" spans="1:2" x14ac:dyDescent="0.2">
      <c r="A2156">
        <f>IF(ISBLANK('October 2014'!A3828),"",IF(ISTEXT('October 2014'!A3828),0,'October 2014'!A3828))</f>
        <v>408577</v>
      </c>
      <c r="B2156">
        <f>IF(ISBLANK('October 2014'!F3828),"",IF(ISTEXT('October 2014'!F3828),0,'October 2014'!F3828))</f>
        <v>500</v>
      </c>
    </row>
    <row r="2157" spans="1:2" x14ac:dyDescent="0.2">
      <c r="A2157">
        <f>IF(ISBLANK('October 2014'!A3832),"",IF(ISTEXT('October 2014'!A3832),0,'October 2014'!A3832))</f>
        <v>408192</v>
      </c>
      <c r="B2157">
        <f>IF(ISBLANK('October 2014'!F3832),"",IF(ISTEXT('October 2014'!F3832),0,'October 2014'!F3832))</f>
        <v>4585</v>
      </c>
    </row>
    <row r="2158" spans="1:2" x14ac:dyDescent="0.2">
      <c r="A2158">
        <f>IF(ISBLANK('October 2014'!A3833),"",IF(ISTEXT('October 2014'!A3833),0,'October 2014'!A3833))</f>
        <v>408745</v>
      </c>
      <c r="B2158">
        <f>IF(ISBLANK('October 2014'!F3833),"",IF(ISTEXT('October 2014'!F3833),0,'October 2014'!F3833))</f>
        <v>10659.66</v>
      </c>
    </row>
    <row r="2159" spans="1:2" x14ac:dyDescent="0.2">
      <c r="A2159" t="str">
        <f>IF(ISBLANK('October 2014'!A3834),"",IF(ISTEXT('October 2014'!A3834),0,'October 2014'!A3834))</f>
        <v/>
      </c>
      <c r="B2159">
        <f>IF(ISBLANK('October 2014'!F3834),"",IF(ISTEXT('October 2014'!F3834),0,'October 2014'!F3834))</f>
        <v>2221.7399999999998</v>
      </c>
    </row>
    <row r="2160" spans="1:2" x14ac:dyDescent="0.2">
      <c r="A2160">
        <f>IF(ISBLANK('October 2014'!A3838),"",IF(ISTEXT('October 2014'!A3838),0,'October 2014'!A3838))</f>
        <v>407892</v>
      </c>
      <c r="B2160">
        <f>IF(ISBLANK('October 2014'!F3838),"",IF(ISTEXT('October 2014'!F3838),0,'October 2014'!F3838))</f>
        <v>450</v>
      </c>
    </row>
    <row r="2161" spans="1:2" x14ac:dyDescent="0.2">
      <c r="A2161">
        <f>IF(ISBLANK('October 2014'!A3839),"",IF(ISTEXT('October 2014'!A3839),0,'October 2014'!A3839))</f>
        <v>408193</v>
      </c>
      <c r="B2161">
        <f>IF(ISBLANK('October 2014'!F3839),"",IF(ISTEXT('October 2014'!F3839),0,'October 2014'!F3839))</f>
        <v>450</v>
      </c>
    </row>
    <row r="2162" spans="1:2" x14ac:dyDescent="0.2">
      <c r="A2162" t="str">
        <f>IF(ISBLANK('October 2014'!A3840),"",IF(ISTEXT('October 2014'!A3840),0,'October 2014'!A3840))</f>
        <v/>
      </c>
      <c r="B2162">
        <f>IF(ISBLANK('October 2014'!F3840),"",IF(ISTEXT('October 2014'!F3840),0,'October 2014'!F3840))</f>
        <v>750</v>
      </c>
    </row>
    <row r="2163" spans="1:2" x14ac:dyDescent="0.2">
      <c r="A2163">
        <f>IF(ISBLANK('October 2014'!A3841),"",IF(ISTEXT('October 2014'!A3841),0,'October 2014'!A3841))</f>
        <v>408578</v>
      </c>
      <c r="B2163">
        <f>IF(ISBLANK('October 2014'!F3841),"",IF(ISTEXT('October 2014'!F3841),0,'October 2014'!F3841))</f>
        <v>250</v>
      </c>
    </row>
    <row r="2164" spans="1:2" x14ac:dyDescent="0.2">
      <c r="A2164" t="str">
        <f>IF(ISBLANK('October 2014'!A3842),"",IF(ISTEXT('October 2014'!A3842),0,'October 2014'!A3842))</f>
        <v/>
      </c>
      <c r="B2164">
        <f>IF(ISBLANK('October 2014'!F3842),"",IF(ISTEXT('October 2014'!F3842),0,'October 2014'!F3842))</f>
        <v>250</v>
      </c>
    </row>
    <row r="2165" spans="1:2" x14ac:dyDescent="0.2">
      <c r="A2165">
        <f>IF(ISBLANK('October 2014'!A3843),"",IF(ISTEXT('October 2014'!A3843),0,'October 2014'!A3843))</f>
        <v>408746</v>
      </c>
      <c r="B2165">
        <f>IF(ISBLANK('October 2014'!F3843),"",IF(ISTEXT('October 2014'!F3843),0,'October 2014'!F3843))</f>
        <v>750</v>
      </c>
    </row>
    <row r="2166" spans="1:2" x14ac:dyDescent="0.2">
      <c r="A2166">
        <f>IF(ISBLANK('October 2014'!A3844),"",IF(ISTEXT('October 2014'!A3844),0,'October 2014'!A3844))</f>
        <v>408940</v>
      </c>
      <c r="B2166">
        <f>IF(ISBLANK('October 2014'!F3844),"",IF(ISTEXT('October 2014'!F3844),0,'October 2014'!F3844))</f>
        <v>450</v>
      </c>
    </row>
    <row r="2167" spans="1:2" x14ac:dyDescent="0.2">
      <c r="A2167">
        <f>IF(ISBLANK('October 2014'!A3845),"",IF(ISTEXT('October 2014'!A3845),0,'October 2014'!A3845))</f>
        <v>409123</v>
      </c>
      <c r="B2167">
        <f>IF(ISBLANK('October 2014'!F3845),"",IF(ISTEXT('October 2014'!F3845),0,'October 2014'!F3845))</f>
        <v>550</v>
      </c>
    </row>
    <row r="2168" spans="1:2" x14ac:dyDescent="0.2">
      <c r="A2168" t="str">
        <f>IF(ISBLANK('October 2014'!A3846),"",IF(ISTEXT('October 2014'!A3846),0,'October 2014'!A3846))</f>
        <v/>
      </c>
      <c r="B2168">
        <f>IF(ISBLANK('October 2014'!F3846),"",IF(ISTEXT('October 2014'!F3846),0,'October 2014'!F3846))</f>
        <v>450</v>
      </c>
    </row>
    <row r="2169" spans="1:2" x14ac:dyDescent="0.2">
      <c r="A2169">
        <f>IF(ISBLANK('October 2014'!A3850),"",IF(ISTEXT('October 2014'!A3850),0,'October 2014'!A3850))</f>
        <v>408194</v>
      </c>
      <c r="B2169">
        <f>IF(ISBLANK('October 2014'!F3850),"",IF(ISTEXT('October 2014'!F3850),0,'October 2014'!F3850))</f>
        <v>1336.22</v>
      </c>
    </row>
    <row r="2170" spans="1:2" x14ac:dyDescent="0.2">
      <c r="A2170">
        <f>IF(ISBLANK('October 2014'!A3854),"",IF(ISTEXT('October 2014'!A3854),0,'October 2014'!A3854))</f>
        <v>407893</v>
      </c>
      <c r="B2170">
        <f>IF(ISBLANK('October 2014'!F3854),"",IF(ISTEXT('October 2014'!F3854),0,'October 2014'!F3854))</f>
        <v>361</v>
      </c>
    </row>
    <row r="2171" spans="1:2" x14ac:dyDescent="0.2">
      <c r="A2171">
        <f>IF(ISBLANK('October 2014'!A3858),"",IF(ISTEXT('October 2014'!A3858),0,'October 2014'!A3858))</f>
        <v>407685</v>
      </c>
      <c r="B2171">
        <f>IF(ISBLANK('October 2014'!F3858),"",IF(ISTEXT('October 2014'!F3858),0,'October 2014'!F3858))</f>
        <v>552</v>
      </c>
    </row>
    <row r="2172" spans="1:2" x14ac:dyDescent="0.2">
      <c r="A2172" t="str">
        <f>IF(ISBLANK('October 2014'!A3859),"",IF(ISTEXT('October 2014'!A3859),0,'October 2014'!A3859))</f>
        <v/>
      </c>
      <c r="B2172" t="str">
        <f>IF(ISBLANK('October 2014'!F3859),"",IF(ISTEXT('October 2014'!F3859),0,'October 2014'!F3859))</f>
        <v/>
      </c>
    </row>
    <row r="2173" spans="1:2" x14ac:dyDescent="0.2">
      <c r="A2173" t="str">
        <f>IF(ISBLANK('October 2014'!A3860),"",IF(ISTEXT('October 2014'!A3860),0,'October 2014'!A3860))</f>
        <v/>
      </c>
      <c r="B2173" t="str">
        <f>IF(ISBLANK('October 2014'!F3860),"",IF(ISTEXT('October 2014'!F3860),0,'October 2014'!F3860))</f>
        <v/>
      </c>
    </row>
    <row r="2174" spans="1:2" x14ac:dyDescent="0.2">
      <c r="A2174" t="str">
        <f>IF(ISBLANK('October 2014'!A3861),"",IF(ISTEXT('October 2014'!A3861),0,'October 2014'!A3861))</f>
        <v/>
      </c>
      <c r="B2174" t="str">
        <f>IF(ISBLANK('October 2014'!F3861),"",IF(ISTEXT('October 2014'!F3861),0,'October 2014'!F3861))</f>
        <v/>
      </c>
    </row>
    <row r="2175" spans="1:2" x14ac:dyDescent="0.2">
      <c r="A2175" t="str">
        <f>IF(ISBLANK('October 2014'!A3862),"",IF(ISTEXT('October 2014'!A3862),0,'October 2014'!A3862))</f>
        <v/>
      </c>
      <c r="B2175" t="str">
        <f>IF(ISBLANK('October 2014'!F3862),"",IF(ISTEXT('October 2014'!F3862),0,'October 2014'!F3862))</f>
        <v/>
      </c>
    </row>
    <row r="2176" spans="1:2" x14ac:dyDescent="0.2">
      <c r="A2176" t="str">
        <f>IF(ISBLANK('October 2014'!A3863),"",IF(ISTEXT('October 2014'!A3863),0,'October 2014'!A3863))</f>
        <v/>
      </c>
      <c r="B2176" t="str">
        <f>IF(ISBLANK('October 2014'!F3863),"",IF(ISTEXT('October 2014'!F3863),0,'October 2014'!F3863))</f>
        <v/>
      </c>
    </row>
    <row r="2177" spans="1:2" x14ac:dyDescent="0.2">
      <c r="A2177" t="str">
        <f>IF(ISBLANK('October 2014'!A3864),"",IF(ISTEXT('October 2014'!A3864),0,'October 2014'!A3864))</f>
        <v/>
      </c>
      <c r="B2177" t="str">
        <f>IF(ISBLANK('October 2014'!F3864),"",IF(ISTEXT('October 2014'!F3864),0,'October 2014'!F3864))</f>
        <v/>
      </c>
    </row>
    <row r="2178" spans="1:2" x14ac:dyDescent="0.2">
      <c r="A2178" t="str">
        <f>IF(ISBLANK('October 2014'!A3865),"",IF(ISTEXT('October 2014'!A3865),0,'October 2014'!A3865))</f>
        <v/>
      </c>
      <c r="B2178" t="str">
        <f>IF(ISBLANK('October 2014'!F3865),"",IF(ISTEXT('October 2014'!F3865),0,'October 2014'!F3865))</f>
        <v/>
      </c>
    </row>
    <row r="2179" spans="1:2" x14ac:dyDescent="0.2">
      <c r="A2179" t="str">
        <f>IF(ISBLANK('October 2014'!A3866),"",IF(ISTEXT('October 2014'!A3866),0,'October 2014'!A3866))</f>
        <v/>
      </c>
      <c r="B2179">
        <f>IF(ISBLANK('October 2014'!F3866),"",IF(ISTEXT('October 2014'!F3866),0,'October 2014'!F3866))</f>
        <v>69</v>
      </c>
    </row>
    <row r="2180" spans="1:2" x14ac:dyDescent="0.2">
      <c r="A2180">
        <f>IF(ISBLANK('October 2014'!A3867),"",IF(ISTEXT('October 2014'!A3867),0,'October 2014'!A3867))</f>
        <v>408941</v>
      </c>
      <c r="B2180">
        <f>IF(ISBLANK('October 2014'!F3867),"",IF(ISTEXT('October 2014'!F3867),0,'October 2014'!F3867))</f>
        <v>276</v>
      </c>
    </row>
    <row r="2181" spans="1:2" x14ac:dyDescent="0.2">
      <c r="A2181" t="str">
        <f>IF(ISBLANK('October 2014'!A3868),"",IF(ISTEXT('October 2014'!A3868),0,'October 2014'!A3868))</f>
        <v/>
      </c>
      <c r="B2181" t="str">
        <f>IF(ISBLANK('October 2014'!F3868),"",IF(ISTEXT('October 2014'!F3868),0,'October 2014'!F3868))</f>
        <v/>
      </c>
    </row>
    <row r="2182" spans="1:2" x14ac:dyDescent="0.2">
      <c r="A2182" t="str">
        <f>IF(ISBLANK('October 2014'!A3869),"",IF(ISTEXT('October 2014'!A3869),0,'October 2014'!A3869))</f>
        <v/>
      </c>
      <c r="B2182" t="str">
        <f>IF(ISBLANK('October 2014'!F3869),"",IF(ISTEXT('October 2014'!F3869),0,'October 2014'!F3869))</f>
        <v/>
      </c>
    </row>
    <row r="2183" spans="1:2" x14ac:dyDescent="0.2">
      <c r="A2183" t="str">
        <f>IF(ISBLANK('October 2014'!A3870),"",IF(ISTEXT('October 2014'!A3870),0,'October 2014'!A3870))</f>
        <v/>
      </c>
      <c r="B2183" t="str">
        <f>IF(ISBLANK('October 2014'!F3870),"",IF(ISTEXT('October 2014'!F3870),0,'October 2014'!F3870))</f>
        <v/>
      </c>
    </row>
    <row r="2184" spans="1:2" x14ac:dyDescent="0.2">
      <c r="A2184">
        <f>IF(ISBLANK('October 2014'!A3874),"",IF(ISTEXT('October 2014'!A3874),0,'October 2014'!A3874))</f>
        <v>408195</v>
      </c>
      <c r="B2184">
        <f>IF(ISBLANK('October 2014'!F3874),"",IF(ISTEXT('October 2014'!F3874),0,'October 2014'!F3874))</f>
        <v>450</v>
      </c>
    </row>
    <row r="2185" spans="1:2" x14ac:dyDescent="0.2">
      <c r="A2185" t="str">
        <f>IF(ISBLANK('October 2014'!A3875),"",IF(ISTEXT('October 2014'!A3875),0,'October 2014'!A3875))</f>
        <v/>
      </c>
      <c r="B2185">
        <f>IF(ISBLANK('October 2014'!F3875),"",IF(ISTEXT('October 2014'!F3875),0,'October 2014'!F3875))</f>
        <v>1250</v>
      </c>
    </row>
    <row r="2186" spans="1:2" x14ac:dyDescent="0.2">
      <c r="A2186">
        <f>IF(ISBLANK('October 2014'!A3876),"",IF(ISTEXT('October 2014'!A3876),0,'October 2014'!A3876))</f>
        <v>408579</v>
      </c>
      <c r="B2186">
        <f>IF(ISBLANK('October 2014'!F3876),"",IF(ISTEXT('October 2014'!F3876),0,'October 2014'!F3876))</f>
        <v>450</v>
      </c>
    </row>
    <row r="2187" spans="1:2" x14ac:dyDescent="0.2">
      <c r="A2187" t="str">
        <f>IF(ISBLANK('October 2014'!A3877),"",IF(ISTEXT('October 2014'!A3877),0,'October 2014'!A3877))</f>
        <v/>
      </c>
      <c r="B2187">
        <f>IF(ISBLANK('October 2014'!F3877),"",IF(ISTEXT('October 2014'!F3877),0,'October 2014'!F3877))</f>
        <v>100</v>
      </c>
    </row>
    <row r="2188" spans="1:2" x14ac:dyDescent="0.2">
      <c r="A2188">
        <f>IF(ISBLANK('October 2014'!A3881),"",IF(ISTEXT('October 2014'!A3881),0,'October 2014'!A3881))</f>
        <v>407894</v>
      </c>
      <c r="B2188">
        <f>IF(ISBLANK('October 2014'!F3881),"",IF(ISTEXT('October 2014'!F3881),0,'October 2014'!F3881))</f>
        <v>2853.23</v>
      </c>
    </row>
    <row r="2189" spans="1:2" x14ac:dyDescent="0.2">
      <c r="A2189" t="str">
        <f>IF(ISBLANK('October 2014'!A3882),"",IF(ISTEXT('October 2014'!A3882),0,'October 2014'!A3882))</f>
        <v/>
      </c>
      <c r="B2189">
        <f>IF(ISBLANK('October 2014'!F3882),"",IF(ISTEXT('October 2014'!F3882),0,'October 2014'!F3882))</f>
        <v>-1620.85</v>
      </c>
    </row>
    <row r="2190" spans="1:2" x14ac:dyDescent="0.2">
      <c r="A2190" t="str">
        <f>IF(ISBLANK('October 2014'!A3883),"",IF(ISTEXT('October 2014'!A3883),0,'October 2014'!A3883))</f>
        <v/>
      </c>
      <c r="B2190">
        <f>IF(ISBLANK('October 2014'!F3883),"",IF(ISTEXT('October 2014'!F3883),0,'October 2014'!F3883))</f>
        <v>-736.75</v>
      </c>
    </row>
    <row r="2191" spans="1:2" x14ac:dyDescent="0.2">
      <c r="A2191" t="str">
        <f>IF(ISBLANK('October 2014'!A3884),"",IF(ISTEXT('October 2014'!A3884),0,'October 2014'!A3884))</f>
        <v/>
      </c>
      <c r="B2191">
        <f>IF(ISBLANK('October 2014'!F3884),"",IF(ISTEXT('October 2014'!F3884),0,'October 2014'!F3884))</f>
        <v>-442.05</v>
      </c>
    </row>
    <row r="2192" spans="1:2" x14ac:dyDescent="0.2">
      <c r="A2192">
        <f>IF(ISBLANK('October 2014'!A3885),"",IF(ISTEXT('October 2014'!A3885),0,'October 2014'!A3885))</f>
        <v>409124</v>
      </c>
      <c r="B2192">
        <f>IF(ISBLANK('October 2014'!F3885),"",IF(ISTEXT('October 2014'!F3885),0,'October 2014'!F3885))</f>
        <v>165.85</v>
      </c>
    </row>
    <row r="2193" spans="1:2" x14ac:dyDescent="0.2">
      <c r="A2193" t="str">
        <f>IF(ISBLANK('October 2014'!A3886),"",IF(ISTEXT('October 2014'!A3886),0,'October 2014'!A3886))</f>
        <v/>
      </c>
      <c r="B2193">
        <f>IF(ISBLANK('October 2014'!F3886),"",IF(ISTEXT('October 2014'!F3886),0,'October 2014'!F3886))</f>
        <v>1440</v>
      </c>
    </row>
    <row r="2194" spans="1:2" x14ac:dyDescent="0.2">
      <c r="A2194">
        <f>IF(ISBLANK('October 2014'!A3890),"",IF(ISTEXT('October 2014'!A3890),0,'October 2014'!A3890))</f>
        <v>408810</v>
      </c>
      <c r="B2194">
        <f>IF(ISBLANK('October 2014'!F3890),"",IF(ISTEXT('October 2014'!F3890),0,'October 2014'!F3890))</f>
        <v>3098</v>
      </c>
    </row>
    <row r="2195" spans="1:2" x14ac:dyDescent="0.2">
      <c r="A2195">
        <f>IF(ISBLANK('October 2014'!A3891),"",IF(ISTEXT('October 2014'!A3891),0,'October 2014'!A3891))</f>
        <v>408811</v>
      </c>
      <c r="B2195">
        <f>IF(ISBLANK('October 2014'!F3891),"",IF(ISTEXT('October 2014'!F3891),0,'October 2014'!F3891))</f>
        <v>3446.41</v>
      </c>
    </row>
    <row r="2196" spans="1:2" x14ac:dyDescent="0.2">
      <c r="A2196">
        <f>IF(ISBLANK('October 2014'!A3895),"",IF(ISTEXT('October 2014'!A3895),0,'October 2014'!A3895))</f>
        <v>407686</v>
      </c>
      <c r="B2196">
        <f>IF(ISBLANK('October 2014'!F3895),"",IF(ISTEXT('October 2014'!F3895),0,'October 2014'!F3895))</f>
        <v>450</v>
      </c>
    </row>
    <row r="2197" spans="1:2" x14ac:dyDescent="0.2">
      <c r="A2197" t="str">
        <f>IF(ISBLANK('October 2014'!A3896),"",IF(ISTEXT('October 2014'!A3896),0,'October 2014'!A3896))</f>
        <v/>
      </c>
      <c r="B2197">
        <f>IF(ISBLANK('October 2014'!F3896),"",IF(ISTEXT('October 2014'!F3896),0,'October 2014'!F3896))</f>
        <v>2500</v>
      </c>
    </row>
    <row r="2198" spans="1:2" x14ac:dyDescent="0.2">
      <c r="A2198" t="str">
        <f>IF(ISBLANK('October 2014'!A3897),"",IF(ISTEXT('October 2014'!A3897),0,'October 2014'!A3897))</f>
        <v/>
      </c>
      <c r="B2198">
        <f>IF(ISBLANK('October 2014'!F3897),"",IF(ISTEXT('October 2014'!F3897),0,'October 2014'!F3897))</f>
        <v>450</v>
      </c>
    </row>
    <row r="2199" spans="1:2" x14ac:dyDescent="0.2">
      <c r="A2199" t="str">
        <f>IF(ISBLANK('October 2014'!A3898),"",IF(ISTEXT('October 2014'!A3898),0,'October 2014'!A3898))</f>
        <v/>
      </c>
      <c r="B2199">
        <f>IF(ISBLANK('October 2014'!F3898),"",IF(ISTEXT('October 2014'!F3898),0,'October 2014'!F3898))</f>
        <v>2500</v>
      </c>
    </row>
    <row r="2200" spans="1:2" x14ac:dyDescent="0.2">
      <c r="A2200" t="str">
        <f>IF(ISBLANK('October 2014'!A3899),"",IF(ISTEXT('October 2014'!A3899),0,'October 2014'!A3899))</f>
        <v/>
      </c>
      <c r="B2200">
        <f>IF(ISBLANK('October 2014'!F3899),"",IF(ISTEXT('October 2014'!F3899),0,'October 2014'!F3899))</f>
        <v>450</v>
      </c>
    </row>
    <row r="2201" spans="1:2" x14ac:dyDescent="0.2">
      <c r="A2201">
        <f>IF(ISBLANK('October 2014'!A3900),"",IF(ISTEXT('October 2014'!A3900),0,'October 2014'!A3900))</f>
        <v>407895</v>
      </c>
      <c r="B2201">
        <f>IF(ISBLANK('October 2014'!F3900),"",IF(ISTEXT('October 2014'!F3900),0,'October 2014'!F3900))</f>
        <v>450</v>
      </c>
    </row>
    <row r="2202" spans="1:2" x14ac:dyDescent="0.2">
      <c r="A2202" t="str">
        <f>IF(ISBLANK('October 2014'!A3901),"",IF(ISTEXT('October 2014'!A3901),0,'October 2014'!A3901))</f>
        <v/>
      </c>
      <c r="B2202">
        <f>IF(ISBLANK('October 2014'!F3901),"",IF(ISTEXT('October 2014'!F3901),0,'October 2014'!F3901))</f>
        <v>500</v>
      </c>
    </row>
    <row r="2203" spans="1:2" x14ac:dyDescent="0.2">
      <c r="A2203">
        <f>IF(ISBLANK('October 2014'!A3902),"",IF(ISTEXT('October 2014'!A3902),0,'October 2014'!A3902))</f>
        <v>408196</v>
      </c>
      <c r="B2203">
        <f>IF(ISBLANK('October 2014'!F3902),"",IF(ISTEXT('October 2014'!F3902),0,'October 2014'!F3902))</f>
        <v>1500</v>
      </c>
    </row>
    <row r="2204" spans="1:2" x14ac:dyDescent="0.2">
      <c r="A2204">
        <f>IF(ISBLANK('October 2014'!A3903),"",IF(ISTEXT('October 2014'!A3903),0,'October 2014'!A3903))</f>
        <v>409125</v>
      </c>
      <c r="B2204">
        <f>IF(ISBLANK('October 2014'!F3903),"",IF(ISTEXT('October 2014'!F3903),0,'October 2014'!F3903))</f>
        <v>450</v>
      </c>
    </row>
    <row r="2205" spans="1:2" x14ac:dyDescent="0.2">
      <c r="A2205" t="str">
        <f>IF(ISBLANK('October 2014'!A3904),"",IF(ISTEXT('October 2014'!A3904),0,'October 2014'!A3904))</f>
        <v/>
      </c>
      <c r="B2205">
        <f>IF(ISBLANK('October 2014'!F3904),"",IF(ISTEXT('October 2014'!F3904),0,'October 2014'!F3904))</f>
        <v>550</v>
      </c>
    </row>
    <row r="2206" spans="1:2" x14ac:dyDescent="0.2">
      <c r="A2206">
        <f>IF(ISBLANK('October 2014'!A3908),"",IF(ISTEXT('October 2014'!A3908),0,'October 2014'!A3908))</f>
        <v>407896</v>
      </c>
      <c r="B2206">
        <f>IF(ISBLANK('October 2014'!F3908),"",IF(ISTEXT('October 2014'!F3908),0,'October 2014'!F3908))</f>
        <v>200</v>
      </c>
    </row>
    <row r="2207" spans="1:2" x14ac:dyDescent="0.2">
      <c r="A2207" t="str">
        <f>IF(ISBLANK('October 2014'!A3909),"",IF(ISTEXT('October 2014'!A3909),0,'October 2014'!A3909))</f>
        <v/>
      </c>
      <c r="B2207">
        <f>IF(ISBLANK('October 2014'!F3909),"",IF(ISTEXT('October 2014'!F3909),0,'October 2014'!F3909))</f>
        <v>100</v>
      </c>
    </row>
    <row r="2208" spans="1:2" x14ac:dyDescent="0.2">
      <c r="A2208">
        <f>IF(ISBLANK('October 2014'!A3910),"",IF(ISTEXT('October 2014'!A3910),0,'October 2014'!A3910))</f>
        <v>408403</v>
      </c>
      <c r="B2208">
        <f>IF(ISBLANK('October 2014'!F3910),"",IF(ISTEXT('October 2014'!F3910),0,'October 2014'!F3910))</f>
        <v>100</v>
      </c>
    </row>
    <row r="2209" spans="1:2" x14ac:dyDescent="0.2">
      <c r="A2209">
        <f>IF(ISBLANK('October 2014'!A3914),"",IF(ISTEXT('October 2014'!A3914),0,'October 2014'!A3914))</f>
        <v>409126</v>
      </c>
      <c r="B2209">
        <f>IF(ISBLANK('October 2014'!F3914),"",IF(ISTEXT('October 2014'!F3914),0,'October 2014'!F3914))</f>
        <v>141.08000000000001</v>
      </c>
    </row>
    <row r="2210" spans="1:2" x14ac:dyDescent="0.2">
      <c r="A2210" t="str">
        <f>IF(ISBLANK('October 2014'!A3915),"",IF(ISTEXT('October 2014'!A3915),0,'October 2014'!A3915))</f>
        <v/>
      </c>
      <c r="B2210" t="str">
        <f>IF(ISBLANK('October 2014'!F3915),"",IF(ISTEXT('October 2014'!F3915),0,'October 2014'!F3915))</f>
        <v/>
      </c>
    </row>
    <row r="2211" spans="1:2" x14ac:dyDescent="0.2">
      <c r="A2211">
        <f>IF(ISBLANK('October 2014'!A3919),"",IF(ISTEXT('October 2014'!A3919),0,'October 2014'!A3919))</f>
        <v>408197</v>
      </c>
      <c r="B2211">
        <f>IF(ISBLANK('October 2014'!F3919),"",IF(ISTEXT('October 2014'!F3919),0,'October 2014'!F3919))</f>
        <v>521</v>
      </c>
    </row>
    <row r="2212" spans="1:2" x14ac:dyDescent="0.2">
      <c r="A2212">
        <f>IF(ISBLANK('October 2014'!A3923),"",IF(ISTEXT('October 2014'!A3923),0,'October 2014'!A3923))</f>
        <v>407897</v>
      </c>
      <c r="B2212">
        <f>IF(ISBLANK('October 2014'!F3923),"",IF(ISTEXT('October 2014'!F3923),0,'October 2014'!F3923))</f>
        <v>550</v>
      </c>
    </row>
    <row r="2213" spans="1:2" x14ac:dyDescent="0.2">
      <c r="A2213" t="str">
        <f>IF(ISBLANK('October 2014'!A3924),"",IF(ISTEXT('October 2014'!A3924),0,'October 2014'!A3924))</f>
        <v/>
      </c>
      <c r="B2213">
        <f>IF(ISBLANK('October 2014'!F3924),"",IF(ISTEXT('October 2014'!F3924),0,'October 2014'!F3924))</f>
        <v>200</v>
      </c>
    </row>
    <row r="2214" spans="1:2" x14ac:dyDescent="0.2">
      <c r="A2214" t="str">
        <f>IF(ISBLANK('October 2014'!A3925),"",IF(ISTEXT('October 2014'!A3925),0,'October 2014'!A3925))</f>
        <v/>
      </c>
      <c r="B2214">
        <f>IF(ISBLANK('October 2014'!F3925),"",IF(ISTEXT('October 2014'!F3925),0,'October 2014'!F3925))</f>
        <v>500</v>
      </c>
    </row>
    <row r="2215" spans="1:2" x14ac:dyDescent="0.2">
      <c r="A2215">
        <f>IF(ISBLANK('October 2014'!A3929),"",IF(ISTEXT('October 2014'!A3929),0,'October 2014'!A3929))</f>
        <v>408198</v>
      </c>
      <c r="B2215">
        <f>IF(ISBLANK('October 2014'!F3929),"",IF(ISTEXT('October 2014'!F3929),0,'October 2014'!F3929))</f>
        <v>2500</v>
      </c>
    </row>
    <row r="2216" spans="1:2" x14ac:dyDescent="0.2">
      <c r="A2216" t="str">
        <f>IF(ISBLANK('October 2014'!A3930),"",IF(ISTEXT('October 2014'!A3930),0,'October 2014'!A3930))</f>
        <v/>
      </c>
      <c r="B2216">
        <f>IF(ISBLANK('October 2014'!F3930),"",IF(ISTEXT('October 2014'!F3930),0,'October 2014'!F3930))</f>
        <v>350</v>
      </c>
    </row>
    <row r="2217" spans="1:2" x14ac:dyDescent="0.2">
      <c r="A2217">
        <f>IF(ISBLANK('October 2014'!A3934),"",IF(ISTEXT('October 2014'!A3934),0,'October 2014'!A3934))</f>
        <v>408199</v>
      </c>
      <c r="B2217">
        <f>IF(ISBLANK('October 2014'!F3934),"",IF(ISTEXT('October 2014'!F3934),0,'October 2014'!F3934))</f>
        <v>137.18</v>
      </c>
    </row>
    <row r="2218" spans="1:2" x14ac:dyDescent="0.2">
      <c r="A2218">
        <f>IF(ISBLANK('October 2014'!A3938),"",IF(ISTEXT('October 2014'!A3938),0,'October 2014'!A3938))</f>
        <v>407898</v>
      </c>
      <c r="B2218">
        <f>IF(ISBLANK('October 2014'!F3938),"",IF(ISTEXT('October 2014'!F3938),0,'October 2014'!F3938))</f>
        <v>209</v>
      </c>
    </row>
    <row r="2219" spans="1:2" x14ac:dyDescent="0.2">
      <c r="A2219">
        <f>IF(ISBLANK('October 2014'!A3939),"",IF(ISTEXT('October 2014'!A3939),0,'October 2014'!A3939))</f>
        <v>408200</v>
      </c>
      <c r="B2219">
        <f>IF(ISBLANK('October 2014'!F3939),"",IF(ISTEXT('October 2014'!F3939),0,'October 2014'!F3939))</f>
        <v>120</v>
      </c>
    </row>
    <row r="2220" spans="1:2" x14ac:dyDescent="0.2">
      <c r="A2220">
        <f>IF(ISBLANK('October 2014'!A3943),"",IF(ISTEXT('October 2014'!A3943),0,'October 2014'!A3943))</f>
        <v>407899</v>
      </c>
      <c r="B2220">
        <f>IF(ISBLANK('October 2014'!F3943),"",IF(ISTEXT('October 2014'!F3943),0,'October 2014'!F3943))</f>
        <v>200</v>
      </c>
    </row>
    <row r="2221" spans="1:2" x14ac:dyDescent="0.2">
      <c r="A2221" t="str">
        <f>IF(ISBLANK('October 2014'!A3944),"",IF(ISTEXT('October 2014'!A3944),0,'October 2014'!A3944))</f>
        <v/>
      </c>
      <c r="B2221">
        <f>IF(ISBLANK('October 2014'!F3944),"",IF(ISTEXT('October 2014'!F3944),0,'October 2014'!F3944))</f>
        <v>140</v>
      </c>
    </row>
    <row r="2222" spans="1:2" x14ac:dyDescent="0.2">
      <c r="A2222" t="str">
        <f>IF(ISBLANK('October 2014'!A3945),"",IF(ISTEXT('October 2014'!A3945),0,'October 2014'!A3945))</f>
        <v/>
      </c>
      <c r="B2222">
        <f>IF(ISBLANK('October 2014'!F3945),"",IF(ISTEXT('October 2014'!F3945),0,'October 2014'!F3945))</f>
        <v>140</v>
      </c>
    </row>
    <row r="2223" spans="1:2" x14ac:dyDescent="0.2">
      <c r="A2223">
        <f>IF(ISBLANK('October 2014'!A3946),"",IF(ISTEXT('October 2014'!A3946),0,'October 2014'!A3946))</f>
        <v>408201</v>
      </c>
      <c r="B2223">
        <f>IF(ISBLANK('October 2014'!F3946),"",IF(ISTEXT('October 2014'!F3946),0,'October 2014'!F3946))</f>
        <v>140</v>
      </c>
    </row>
    <row r="2224" spans="1:2" x14ac:dyDescent="0.2">
      <c r="A2224" t="str">
        <f>IF(ISBLANK('October 2014'!A3947),"",IF(ISTEXT('October 2014'!A3947),0,'October 2014'!A3947))</f>
        <v/>
      </c>
      <c r="B2224">
        <f>IF(ISBLANK('October 2014'!F3947),"",IF(ISTEXT('October 2014'!F3947),0,'October 2014'!F3947))</f>
        <v>140</v>
      </c>
    </row>
    <row r="2225" spans="1:2" x14ac:dyDescent="0.2">
      <c r="A2225" t="str">
        <f>IF(ISBLANK('October 2014'!A3948),"",IF(ISTEXT('October 2014'!A3948),0,'October 2014'!A3948))</f>
        <v/>
      </c>
      <c r="B2225">
        <f>IF(ISBLANK('October 2014'!F3948),"",IF(ISTEXT('October 2014'!F3948),0,'October 2014'!F3948))</f>
        <v>200</v>
      </c>
    </row>
    <row r="2226" spans="1:2" x14ac:dyDescent="0.2">
      <c r="A2226">
        <f>IF(ISBLANK('October 2014'!A3952),"",IF(ISTEXT('October 2014'!A3952),0,'October 2014'!A3952))</f>
        <v>408202</v>
      </c>
      <c r="B2226">
        <f>IF(ISBLANK('October 2014'!F3952),"",IF(ISTEXT('October 2014'!F3952),0,'October 2014'!F3952))</f>
        <v>52.08</v>
      </c>
    </row>
    <row r="2227" spans="1:2" x14ac:dyDescent="0.2">
      <c r="A2227">
        <f>IF(ISBLANK('October 2014'!A3956),"",IF(ISTEXT('October 2014'!A3956),0,'October 2014'!A3956))</f>
        <v>407900</v>
      </c>
      <c r="B2227">
        <f>IF(ISBLANK('October 2014'!F3956),"",IF(ISTEXT('October 2014'!F3956),0,'October 2014'!F3956))</f>
        <v>30.24</v>
      </c>
    </row>
    <row r="2228" spans="1:2" x14ac:dyDescent="0.2">
      <c r="A2228">
        <f>IF(ISBLANK('October 2014'!A3960),"",IF(ISTEXT('October 2014'!A3960),0,'October 2014'!A3960))</f>
        <v>408580</v>
      </c>
      <c r="B2228">
        <f>IF(ISBLANK('October 2014'!F3960),"",IF(ISTEXT('October 2014'!F3960),0,'October 2014'!F3960))</f>
        <v>1536</v>
      </c>
    </row>
    <row r="2229" spans="1:2" x14ac:dyDescent="0.2">
      <c r="A2229">
        <f>IF(ISBLANK('October 2014'!A3964),"",IF(ISTEXT('October 2014'!A3964),0,'October 2014'!A3964))</f>
        <v>408203</v>
      </c>
      <c r="B2229">
        <f>IF(ISBLANK('October 2014'!F3964),"",IF(ISTEXT('October 2014'!F3964),0,'October 2014'!F3964))</f>
        <v>2968</v>
      </c>
    </row>
    <row r="2230" spans="1:2" x14ac:dyDescent="0.2">
      <c r="A2230">
        <f>IF(ISBLANK('October 2014'!A3965),"",IF(ISTEXT('October 2014'!A3965),0,'October 2014'!A3965))</f>
        <v>409127</v>
      </c>
      <c r="B2230">
        <f>IF(ISBLANK('October 2014'!F3965),"",IF(ISTEXT('October 2014'!F3965),0,'October 2014'!F3965))</f>
        <v>1348.2</v>
      </c>
    </row>
    <row r="2231" spans="1:2" x14ac:dyDescent="0.2">
      <c r="A2231" t="str">
        <f>IF(ISBLANK('October 2014'!A3966),"",IF(ISTEXT('October 2014'!A3966),0,'October 2014'!A3966))</f>
        <v/>
      </c>
      <c r="B2231">
        <f>IF(ISBLANK('October 2014'!F3966),"",IF(ISTEXT('October 2014'!F3966),0,'October 2014'!F3966))</f>
        <v>2172.9299999999998</v>
      </c>
    </row>
    <row r="2232" spans="1:2" x14ac:dyDescent="0.2">
      <c r="A2232">
        <f>IF(ISBLANK('October 2014'!A3970),"",IF(ISTEXT('October 2014'!A3970),0,'October 2014'!A3970))</f>
        <v>408404</v>
      </c>
      <c r="B2232">
        <f>IF(ISBLANK('October 2014'!F3970),"",IF(ISTEXT('October 2014'!F3970),0,'October 2014'!F3970))</f>
        <v>817.5</v>
      </c>
    </row>
    <row r="2233" spans="1:2" x14ac:dyDescent="0.2">
      <c r="A2233" t="str">
        <f>IF(ISBLANK('October 2014'!A3971),"",IF(ISTEXT('October 2014'!A3971),0,'October 2014'!A3971))</f>
        <v/>
      </c>
      <c r="B2233">
        <f>IF(ISBLANK('October 2014'!F3971),"",IF(ISTEXT('October 2014'!F3971),0,'October 2014'!F3971))</f>
        <v>12753.68</v>
      </c>
    </row>
    <row r="2234" spans="1:2" x14ac:dyDescent="0.2">
      <c r="A2234" t="str">
        <f>IF(ISBLANK('October 2014'!A3972),"",IF(ISTEXT('October 2014'!A3972),0,'October 2014'!A3972))</f>
        <v/>
      </c>
      <c r="B2234">
        <f>IF(ISBLANK('October 2014'!F3972),"",IF(ISTEXT('October 2014'!F3972),0,'October 2014'!F3972))</f>
        <v>1192.8</v>
      </c>
    </row>
    <row r="2235" spans="1:2" x14ac:dyDescent="0.2">
      <c r="A2235">
        <f>IF(ISBLANK('October 2014'!A3976),"",IF(ISTEXT('October 2014'!A3976),0,'October 2014'!A3976))</f>
        <v>408405</v>
      </c>
      <c r="B2235">
        <f>IF(ISBLANK('October 2014'!F3976),"",IF(ISTEXT('October 2014'!F3976),0,'October 2014'!F3976))</f>
        <v>70</v>
      </c>
    </row>
    <row r="2236" spans="1:2" x14ac:dyDescent="0.2">
      <c r="A2236" t="str">
        <f>IF(ISBLANK('October 2014'!A3977),"",IF(ISTEXT('October 2014'!A3977),0,'October 2014'!A3977))</f>
        <v/>
      </c>
      <c r="B2236" t="str">
        <f>IF(ISBLANK('October 2014'!F3977),"",IF(ISTEXT('October 2014'!F3977),0,'October 2014'!F3977))</f>
        <v/>
      </c>
    </row>
    <row r="2237" spans="1:2" x14ac:dyDescent="0.2">
      <c r="A2237">
        <f>IF(ISBLANK('October 2014'!A3981),"",IF(ISTEXT('October 2014'!A3981),0,'October 2014'!A3981))</f>
        <v>408406</v>
      </c>
      <c r="B2237">
        <f>IF(ISBLANK('October 2014'!F3981),"",IF(ISTEXT('October 2014'!F3981),0,'October 2014'!F3981))</f>
        <v>13000</v>
      </c>
    </row>
    <row r="2238" spans="1:2" x14ac:dyDescent="0.2">
      <c r="A2238" t="str">
        <f>IF(ISBLANK('October 2014'!A3982),"",IF(ISTEXT('October 2014'!A3982),0,'October 2014'!A3982))</f>
        <v/>
      </c>
      <c r="B2238" t="str">
        <f>IF(ISBLANK('October 2014'!F3982),"",IF(ISTEXT('October 2014'!F3982),0,'October 2014'!F3982))</f>
        <v/>
      </c>
    </row>
    <row r="2239" spans="1:2" x14ac:dyDescent="0.2">
      <c r="A2239">
        <f>IF(ISBLANK('October 2014'!A3986),"",IF(ISTEXT('October 2014'!A3986),0,'October 2014'!A3986))</f>
        <v>408204</v>
      </c>
      <c r="B2239">
        <f>IF(ISBLANK('October 2014'!F3986),"",IF(ISTEXT('October 2014'!F3986),0,'October 2014'!F3986))</f>
        <v>450</v>
      </c>
    </row>
    <row r="2240" spans="1:2" x14ac:dyDescent="0.2">
      <c r="A2240" t="str">
        <f>IF(ISBLANK('October 2014'!A3987),"",IF(ISTEXT('October 2014'!A3987),0,'October 2014'!A3987))</f>
        <v/>
      </c>
      <c r="B2240">
        <f>IF(ISBLANK('October 2014'!F3987),"",IF(ISTEXT('October 2014'!F3987),0,'October 2014'!F3987))</f>
        <v>450</v>
      </c>
    </row>
    <row r="2241" spans="1:2" x14ac:dyDescent="0.2">
      <c r="A2241">
        <f>IF(ISBLANK('October 2014'!A3991),"",IF(ISTEXT('October 2014'!A3991),0,'October 2014'!A3991))</f>
        <v>408834</v>
      </c>
      <c r="B2241">
        <f>IF(ISBLANK('October 2014'!F3991),"",IF(ISTEXT('October 2014'!F3991),0,'October 2014'!F3991))</f>
        <v>199.98</v>
      </c>
    </row>
    <row r="2242" spans="1:2" x14ac:dyDescent="0.2">
      <c r="A2242" t="str">
        <f>IF(ISBLANK('October 2014'!A3992),"",IF(ISTEXT('October 2014'!A3992),0,'October 2014'!A3992))</f>
        <v/>
      </c>
      <c r="B2242" t="str">
        <f>IF(ISBLANK('October 2014'!F3992),"",IF(ISTEXT('October 2014'!F3992),0,'October 2014'!F3992))</f>
        <v/>
      </c>
    </row>
    <row r="2243" spans="1:2" x14ac:dyDescent="0.2">
      <c r="A2243" t="str">
        <f>IF(ISBLANK('October 2014'!A3993),"",IF(ISTEXT('October 2014'!A3993),0,'October 2014'!A3993))</f>
        <v/>
      </c>
      <c r="B2243" t="str">
        <f>IF(ISBLANK('October 2014'!F3993),"",IF(ISTEXT('October 2014'!F3993),0,'October 2014'!F3993))</f>
        <v/>
      </c>
    </row>
    <row r="2244" spans="1:2" x14ac:dyDescent="0.2">
      <c r="A2244" t="str">
        <f>IF(ISBLANK('October 2014'!A3994),"",IF(ISTEXT('October 2014'!A3994),0,'October 2014'!A3994))</f>
        <v/>
      </c>
      <c r="B2244">
        <f>IF(ISBLANK('October 2014'!F3994),"",IF(ISTEXT('October 2014'!F3994),0,'October 2014'!F3994))</f>
        <v>1000</v>
      </c>
    </row>
    <row r="2245" spans="1:2" x14ac:dyDescent="0.2">
      <c r="A2245" t="str">
        <f>IF(ISBLANK('October 2014'!A3995),"",IF(ISTEXT('October 2014'!A3995),0,'October 2014'!A3995))</f>
        <v/>
      </c>
      <c r="B2245">
        <f>IF(ISBLANK('October 2014'!F3995),"",IF(ISTEXT('October 2014'!F3995),0,'October 2014'!F3995))</f>
        <v>335</v>
      </c>
    </row>
    <row r="2246" spans="1:2" x14ac:dyDescent="0.2">
      <c r="A2246" t="str">
        <f>IF(ISBLANK('October 2014'!A3996),"",IF(ISTEXT('October 2014'!A3996),0,'October 2014'!A3996))</f>
        <v/>
      </c>
      <c r="B2246" t="str">
        <f>IF(ISBLANK('October 2014'!F3996),"",IF(ISTEXT('October 2014'!F3996),0,'October 2014'!F3996))</f>
        <v/>
      </c>
    </row>
    <row r="2247" spans="1:2" x14ac:dyDescent="0.2">
      <c r="A2247" t="str">
        <f>IF(ISBLANK('October 2014'!A3997),"",IF(ISTEXT('October 2014'!A3997),0,'October 2014'!A3997))</f>
        <v/>
      </c>
      <c r="B2247">
        <f>IF(ISBLANK('October 2014'!F3997),"",IF(ISTEXT('October 2014'!F3997),0,'October 2014'!F3997))</f>
        <v>7867.9</v>
      </c>
    </row>
    <row r="2248" spans="1:2" x14ac:dyDescent="0.2">
      <c r="A2248" t="str">
        <f>IF(ISBLANK('October 2014'!A3998),"",IF(ISTEXT('October 2014'!A3998),0,'October 2014'!A3998))</f>
        <v/>
      </c>
      <c r="B2248" t="str">
        <f>IF(ISBLANK('October 2014'!F3998),"",IF(ISTEXT('October 2014'!F3998),0,'October 2014'!F3998))</f>
        <v/>
      </c>
    </row>
    <row r="2249" spans="1:2" x14ac:dyDescent="0.2">
      <c r="A2249" t="str">
        <f>IF(ISBLANK('October 2014'!A3999),"",IF(ISTEXT('October 2014'!A3999),0,'October 2014'!A3999))</f>
        <v/>
      </c>
      <c r="B2249" t="str">
        <f>IF(ISBLANK('October 2014'!F3999),"",IF(ISTEXT('October 2014'!F3999),0,'October 2014'!F3999))</f>
        <v/>
      </c>
    </row>
    <row r="2250" spans="1:2" x14ac:dyDescent="0.2">
      <c r="A2250" t="str">
        <f>IF(ISBLANK('October 2014'!A4000),"",IF(ISTEXT('October 2014'!A4000),0,'October 2014'!A4000))</f>
        <v/>
      </c>
      <c r="B2250" t="str">
        <f>IF(ISBLANK('October 2014'!F4000),"",IF(ISTEXT('October 2014'!F4000),0,'October 2014'!F4000))</f>
        <v/>
      </c>
    </row>
    <row r="2251" spans="1:2" x14ac:dyDescent="0.2">
      <c r="A2251" t="str">
        <f>IF(ISBLANK('October 2014'!A4001),"",IF(ISTEXT('October 2014'!A4001),0,'October 2014'!A4001))</f>
        <v/>
      </c>
      <c r="B2251" t="str">
        <f>IF(ISBLANK('October 2014'!F4001),"",IF(ISTEXT('October 2014'!F4001),0,'October 2014'!F4001))</f>
        <v/>
      </c>
    </row>
    <row r="2252" spans="1:2" x14ac:dyDescent="0.2">
      <c r="A2252" t="str">
        <f>IF(ISBLANK('October 2014'!A4002),"",IF(ISTEXT('October 2014'!A4002),0,'October 2014'!A4002))</f>
        <v/>
      </c>
      <c r="B2252" t="str">
        <f>IF(ISBLANK('October 2014'!F4002),"",IF(ISTEXT('October 2014'!F4002),0,'October 2014'!F4002))</f>
        <v/>
      </c>
    </row>
    <row r="2253" spans="1:2" x14ac:dyDescent="0.2">
      <c r="A2253" t="str">
        <f>IF(ISBLANK('October 2014'!A4003),"",IF(ISTEXT('October 2014'!A4003),0,'October 2014'!A4003))</f>
        <v/>
      </c>
      <c r="B2253" t="str">
        <f>IF(ISBLANK('October 2014'!F4003),"",IF(ISTEXT('October 2014'!F4003),0,'October 2014'!F4003))</f>
        <v/>
      </c>
    </row>
    <row r="2254" spans="1:2" x14ac:dyDescent="0.2">
      <c r="A2254" t="str">
        <f>IF(ISBLANK('October 2014'!A4004),"",IF(ISTEXT('October 2014'!A4004),0,'October 2014'!A4004))</f>
        <v/>
      </c>
      <c r="B2254" t="str">
        <f>IF(ISBLANK('October 2014'!F4004),"",IF(ISTEXT('October 2014'!F4004),0,'October 2014'!F4004))</f>
        <v/>
      </c>
    </row>
    <row r="2255" spans="1:2" x14ac:dyDescent="0.2">
      <c r="A2255" t="str">
        <f>IF(ISBLANK('October 2014'!A4005),"",IF(ISTEXT('October 2014'!A4005),0,'October 2014'!A4005))</f>
        <v/>
      </c>
      <c r="B2255" t="str">
        <f>IF(ISBLANK('October 2014'!F4005),"",IF(ISTEXT('October 2014'!F4005),0,'October 2014'!F4005))</f>
        <v/>
      </c>
    </row>
    <row r="2256" spans="1:2" x14ac:dyDescent="0.2">
      <c r="A2256" t="str">
        <f>IF(ISBLANK('October 2014'!A4006),"",IF(ISTEXT('October 2014'!A4006),0,'October 2014'!A4006))</f>
        <v/>
      </c>
      <c r="B2256" t="str">
        <f>IF(ISBLANK('October 2014'!F4006),"",IF(ISTEXT('October 2014'!F4006),0,'October 2014'!F4006))</f>
        <v/>
      </c>
    </row>
    <row r="2257" spans="1:2" x14ac:dyDescent="0.2">
      <c r="A2257" t="str">
        <f>IF(ISBLANK('October 2014'!A4007),"",IF(ISTEXT('October 2014'!A4007),0,'October 2014'!A4007))</f>
        <v/>
      </c>
      <c r="B2257" t="str">
        <f>IF(ISBLANK('October 2014'!F4007),"",IF(ISTEXT('October 2014'!F4007),0,'October 2014'!F4007))</f>
        <v/>
      </c>
    </row>
    <row r="2258" spans="1:2" x14ac:dyDescent="0.2">
      <c r="A2258" t="str">
        <f>IF(ISBLANK('October 2014'!A4008),"",IF(ISTEXT('October 2014'!A4008),0,'October 2014'!A4008))</f>
        <v/>
      </c>
      <c r="B2258" t="str">
        <f>IF(ISBLANK('October 2014'!F4008),"",IF(ISTEXT('October 2014'!F4008),0,'October 2014'!F4008))</f>
        <v/>
      </c>
    </row>
    <row r="2259" spans="1:2" x14ac:dyDescent="0.2">
      <c r="A2259" t="str">
        <f>IF(ISBLANK('October 2014'!A4009),"",IF(ISTEXT('October 2014'!A4009),0,'October 2014'!A4009))</f>
        <v/>
      </c>
      <c r="B2259" t="str">
        <f>IF(ISBLANK('October 2014'!F4009),"",IF(ISTEXT('October 2014'!F4009),0,'October 2014'!F4009))</f>
        <v/>
      </c>
    </row>
    <row r="2260" spans="1:2" x14ac:dyDescent="0.2">
      <c r="A2260" t="str">
        <f>IF(ISBLANK('October 2014'!A4010),"",IF(ISTEXT('October 2014'!A4010),0,'October 2014'!A4010))</f>
        <v/>
      </c>
      <c r="B2260" t="str">
        <f>IF(ISBLANK('October 2014'!F4010),"",IF(ISTEXT('October 2014'!F4010),0,'October 2014'!F4010))</f>
        <v/>
      </c>
    </row>
    <row r="2261" spans="1:2" x14ac:dyDescent="0.2">
      <c r="A2261" t="str">
        <f>IF(ISBLANK('October 2014'!A4011),"",IF(ISTEXT('October 2014'!A4011),0,'October 2014'!A4011))</f>
        <v/>
      </c>
      <c r="B2261" t="str">
        <f>IF(ISBLANK('October 2014'!F4011),"",IF(ISTEXT('October 2014'!F4011),0,'October 2014'!F4011))</f>
        <v/>
      </c>
    </row>
    <row r="2262" spans="1:2" x14ac:dyDescent="0.2">
      <c r="A2262" t="str">
        <f>IF(ISBLANK('October 2014'!A4012),"",IF(ISTEXT('October 2014'!A4012),0,'October 2014'!A4012))</f>
        <v/>
      </c>
      <c r="B2262">
        <f>IF(ISBLANK('October 2014'!F4012),"",IF(ISTEXT('October 2014'!F4012),0,'October 2014'!F4012))</f>
        <v>1049</v>
      </c>
    </row>
    <row r="2263" spans="1:2" x14ac:dyDescent="0.2">
      <c r="A2263" t="str">
        <f>IF(ISBLANK('October 2014'!A4013),"",IF(ISTEXT('October 2014'!A4013),0,'October 2014'!A4013))</f>
        <v/>
      </c>
      <c r="B2263">
        <f>IF(ISBLANK('October 2014'!F4013),"",IF(ISTEXT('October 2014'!F4013),0,'October 2014'!F4013))</f>
        <v>215</v>
      </c>
    </row>
    <row r="2264" spans="1:2" x14ac:dyDescent="0.2">
      <c r="A2264" t="str">
        <f>IF(ISBLANK('October 2014'!A4014),"",IF(ISTEXT('October 2014'!A4014),0,'October 2014'!A4014))</f>
        <v/>
      </c>
      <c r="B2264" t="str">
        <f>IF(ISBLANK('October 2014'!F4014),"",IF(ISTEXT('October 2014'!F4014),0,'October 2014'!F4014))</f>
        <v/>
      </c>
    </row>
    <row r="2265" spans="1:2" x14ac:dyDescent="0.2">
      <c r="A2265" t="str">
        <f>IF(ISBLANK('October 2014'!A4015),"",IF(ISTEXT('October 2014'!A4015),0,'October 2014'!A4015))</f>
        <v/>
      </c>
      <c r="B2265">
        <f>IF(ISBLANK('October 2014'!F4015),"",IF(ISTEXT('October 2014'!F4015),0,'October 2014'!F4015))</f>
        <v>30</v>
      </c>
    </row>
    <row r="2266" spans="1:2" x14ac:dyDescent="0.2">
      <c r="A2266" t="str">
        <f>IF(ISBLANK('October 2014'!A4016),"",IF(ISTEXT('October 2014'!A4016),0,'October 2014'!A4016))</f>
        <v/>
      </c>
      <c r="B2266">
        <f>IF(ISBLANK('October 2014'!F4016),"",IF(ISTEXT('October 2014'!F4016),0,'October 2014'!F4016))</f>
        <v>30</v>
      </c>
    </row>
    <row r="2267" spans="1:2" x14ac:dyDescent="0.2">
      <c r="A2267" t="str">
        <f>IF(ISBLANK('October 2014'!A4017),"",IF(ISTEXT('October 2014'!A4017),0,'October 2014'!A4017))</f>
        <v/>
      </c>
      <c r="B2267">
        <f>IF(ISBLANK('October 2014'!F4017),"",IF(ISTEXT('October 2014'!F4017),0,'October 2014'!F4017))</f>
        <v>30</v>
      </c>
    </row>
    <row r="2268" spans="1:2" x14ac:dyDescent="0.2">
      <c r="A2268" t="str">
        <f>IF(ISBLANK('October 2014'!A4018),"",IF(ISTEXT('October 2014'!A4018),0,'October 2014'!A4018))</f>
        <v/>
      </c>
      <c r="B2268">
        <f>IF(ISBLANK('October 2014'!F4018),"",IF(ISTEXT('October 2014'!F4018),0,'October 2014'!F4018))</f>
        <v>30</v>
      </c>
    </row>
    <row r="2269" spans="1:2" x14ac:dyDescent="0.2">
      <c r="A2269" t="str">
        <f>IF(ISBLANK('October 2014'!A4019),"",IF(ISTEXT('October 2014'!A4019),0,'October 2014'!A4019))</f>
        <v/>
      </c>
      <c r="B2269">
        <f>IF(ISBLANK('October 2014'!F4019),"",IF(ISTEXT('October 2014'!F4019),0,'October 2014'!F4019))</f>
        <v>30</v>
      </c>
    </row>
    <row r="2270" spans="1:2" x14ac:dyDescent="0.2">
      <c r="A2270" t="str">
        <f>IF(ISBLANK('October 2014'!A4020),"",IF(ISTEXT('October 2014'!A4020),0,'October 2014'!A4020))</f>
        <v/>
      </c>
      <c r="B2270">
        <f>IF(ISBLANK('October 2014'!F4020),"",IF(ISTEXT('October 2014'!F4020),0,'October 2014'!F4020))</f>
        <v>30</v>
      </c>
    </row>
    <row r="2271" spans="1:2" x14ac:dyDescent="0.2">
      <c r="A2271" t="str">
        <f>IF(ISBLANK('October 2014'!A4021),"",IF(ISTEXT('October 2014'!A4021),0,'October 2014'!A4021))</f>
        <v/>
      </c>
      <c r="B2271">
        <f>IF(ISBLANK('October 2014'!F4021),"",IF(ISTEXT('October 2014'!F4021),0,'October 2014'!F4021))</f>
        <v>10</v>
      </c>
    </row>
    <row r="2272" spans="1:2" x14ac:dyDescent="0.2">
      <c r="A2272" t="str">
        <f>IF(ISBLANK('October 2014'!A4022),"",IF(ISTEXT('October 2014'!A4022),0,'October 2014'!A4022))</f>
        <v/>
      </c>
      <c r="B2272">
        <f>IF(ISBLANK('October 2014'!F4022),"",IF(ISTEXT('October 2014'!F4022),0,'October 2014'!F4022))</f>
        <v>10</v>
      </c>
    </row>
    <row r="2273" spans="1:2" x14ac:dyDescent="0.2">
      <c r="A2273" t="str">
        <f>IF(ISBLANK('October 2014'!A4023),"",IF(ISTEXT('October 2014'!A4023),0,'October 2014'!A4023))</f>
        <v/>
      </c>
      <c r="B2273">
        <f>IF(ISBLANK('October 2014'!F4023),"",IF(ISTEXT('October 2014'!F4023),0,'October 2014'!F4023))</f>
        <v>10</v>
      </c>
    </row>
    <row r="2274" spans="1:2" x14ac:dyDescent="0.2">
      <c r="A2274" t="str">
        <f>IF(ISBLANK('October 2014'!A4024),"",IF(ISTEXT('October 2014'!A4024),0,'October 2014'!A4024))</f>
        <v/>
      </c>
      <c r="B2274">
        <f>IF(ISBLANK('October 2014'!F4024),"",IF(ISTEXT('October 2014'!F4024),0,'October 2014'!F4024))</f>
        <v>30</v>
      </c>
    </row>
    <row r="2275" spans="1:2" x14ac:dyDescent="0.2">
      <c r="A2275" t="str">
        <f>IF(ISBLANK('October 2014'!A4025),"",IF(ISTEXT('October 2014'!A4025),0,'October 2014'!A4025))</f>
        <v/>
      </c>
      <c r="B2275">
        <f>IF(ISBLANK('October 2014'!F4025),"",IF(ISTEXT('October 2014'!F4025),0,'October 2014'!F4025))</f>
        <v>10</v>
      </c>
    </row>
    <row r="2276" spans="1:2" x14ac:dyDescent="0.2">
      <c r="A2276" t="str">
        <f>IF(ISBLANK('October 2014'!A4026),"",IF(ISTEXT('October 2014'!A4026),0,'October 2014'!A4026))</f>
        <v/>
      </c>
      <c r="B2276">
        <f>IF(ISBLANK('October 2014'!F4026),"",IF(ISTEXT('October 2014'!F4026),0,'October 2014'!F4026))</f>
        <v>30</v>
      </c>
    </row>
    <row r="2277" spans="1:2" x14ac:dyDescent="0.2">
      <c r="A2277" t="str">
        <f>IF(ISBLANK('October 2014'!A4027),"",IF(ISTEXT('October 2014'!A4027),0,'October 2014'!A4027))</f>
        <v/>
      </c>
      <c r="B2277">
        <f>IF(ISBLANK('October 2014'!F4027),"",IF(ISTEXT('October 2014'!F4027),0,'October 2014'!F4027))</f>
        <v>30</v>
      </c>
    </row>
    <row r="2278" spans="1:2" x14ac:dyDescent="0.2">
      <c r="A2278" t="str">
        <f>IF(ISBLANK('October 2014'!A4028),"",IF(ISTEXT('October 2014'!A4028),0,'October 2014'!A4028))</f>
        <v/>
      </c>
      <c r="B2278">
        <f>IF(ISBLANK('October 2014'!F4028),"",IF(ISTEXT('October 2014'!F4028),0,'October 2014'!F4028))</f>
        <v>30</v>
      </c>
    </row>
    <row r="2279" spans="1:2" x14ac:dyDescent="0.2">
      <c r="A2279" t="str">
        <f>IF(ISBLANK('October 2014'!A4029),"",IF(ISTEXT('October 2014'!A4029),0,'October 2014'!A4029))</f>
        <v/>
      </c>
      <c r="B2279">
        <f>IF(ISBLANK('October 2014'!F4029),"",IF(ISTEXT('October 2014'!F4029),0,'October 2014'!F4029))</f>
        <v>30</v>
      </c>
    </row>
    <row r="2280" spans="1:2" x14ac:dyDescent="0.2">
      <c r="A2280" t="str">
        <f>IF(ISBLANK('October 2014'!A4030),"",IF(ISTEXT('October 2014'!A4030),0,'October 2014'!A4030))</f>
        <v/>
      </c>
      <c r="B2280">
        <f>IF(ISBLANK('October 2014'!F4030),"",IF(ISTEXT('October 2014'!F4030),0,'October 2014'!F4030))</f>
        <v>30</v>
      </c>
    </row>
    <row r="2281" spans="1:2" x14ac:dyDescent="0.2">
      <c r="A2281" t="str">
        <f>IF(ISBLANK('October 2014'!A4031),"",IF(ISTEXT('October 2014'!A4031),0,'October 2014'!A4031))</f>
        <v/>
      </c>
      <c r="B2281">
        <f>IF(ISBLANK('October 2014'!F4031),"",IF(ISTEXT('October 2014'!F4031),0,'October 2014'!F4031))</f>
        <v>30</v>
      </c>
    </row>
    <row r="2282" spans="1:2" x14ac:dyDescent="0.2">
      <c r="A2282" t="str">
        <f>IF(ISBLANK('October 2014'!A4032),"",IF(ISTEXT('October 2014'!A4032),0,'October 2014'!A4032))</f>
        <v/>
      </c>
      <c r="B2282">
        <f>IF(ISBLANK('October 2014'!F4032),"",IF(ISTEXT('October 2014'!F4032),0,'October 2014'!F4032))</f>
        <v>30</v>
      </c>
    </row>
    <row r="2283" spans="1:2" x14ac:dyDescent="0.2">
      <c r="A2283" t="str">
        <f>IF(ISBLANK('October 2014'!A4033),"",IF(ISTEXT('October 2014'!A4033),0,'October 2014'!A4033))</f>
        <v/>
      </c>
      <c r="B2283">
        <f>IF(ISBLANK('October 2014'!F4033),"",IF(ISTEXT('October 2014'!F4033),0,'October 2014'!F4033))</f>
        <v>30</v>
      </c>
    </row>
    <row r="2284" spans="1:2" x14ac:dyDescent="0.2">
      <c r="A2284" t="str">
        <f>IF(ISBLANK('October 2014'!A4034),"",IF(ISTEXT('October 2014'!A4034),0,'October 2014'!A4034))</f>
        <v/>
      </c>
      <c r="B2284">
        <f>IF(ISBLANK('October 2014'!F4034),"",IF(ISTEXT('October 2014'!F4034),0,'October 2014'!F4034))</f>
        <v>434.08</v>
      </c>
    </row>
    <row r="2285" spans="1:2" x14ac:dyDescent="0.2">
      <c r="A2285" t="str">
        <f>IF(ISBLANK('October 2014'!A4035),"",IF(ISTEXT('October 2014'!A4035),0,'October 2014'!A4035))</f>
        <v/>
      </c>
      <c r="B2285" t="str">
        <f>IF(ISBLANK('October 2014'!F4035),"",IF(ISTEXT('October 2014'!F4035),0,'October 2014'!F4035))</f>
        <v/>
      </c>
    </row>
    <row r="2286" spans="1:2" x14ac:dyDescent="0.2">
      <c r="A2286" t="str">
        <f>IF(ISBLANK('October 2014'!A4036),"",IF(ISTEXT('October 2014'!A4036),0,'October 2014'!A4036))</f>
        <v/>
      </c>
      <c r="B2286" t="str">
        <f>IF(ISBLANK('October 2014'!F4036),"",IF(ISTEXT('October 2014'!F4036),0,'October 2014'!F4036))</f>
        <v/>
      </c>
    </row>
    <row r="2287" spans="1:2" x14ac:dyDescent="0.2">
      <c r="A2287" t="str">
        <f>IF(ISBLANK('October 2014'!A4037),"",IF(ISTEXT('October 2014'!A4037),0,'October 2014'!A4037))</f>
        <v/>
      </c>
      <c r="B2287" t="str">
        <f>IF(ISBLANK('October 2014'!F4037),"",IF(ISTEXT('October 2014'!F4037),0,'October 2014'!F4037))</f>
        <v/>
      </c>
    </row>
    <row r="2288" spans="1:2" x14ac:dyDescent="0.2">
      <c r="A2288" t="str">
        <f>IF(ISBLANK('October 2014'!A4038),"",IF(ISTEXT('October 2014'!A4038),0,'October 2014'!A4038))</f>
        <v/>
      </c>
      <c r="B2288" t="str">
        <f>IF(ISBLANK('October 2014'!F4038),"",IF(ISTEXT('October 2014'!F4038),0,'October 2014'!F4038))</f>
        <v/>
      </c>
    </row>
    <row r="2289" spans="1:2" x14ac:dyDescent="0.2">
      <c r="A2289" t="str">
        <f>IF(ISBLANK('October 2014'!A4039),"",IF(ISTEXT('October 2014'!A4039),0,'October 2014'!A4039))</f>
        <v/>
      </c>
      <c r="B2289" t="str">
        <f>IF(ISBLANK('October 2014'!F4039),"",IF(ISTEXT('October 2014'!F4039),0,'October 2014'!F4039))</f>
        <v/>
      </c>
    </row>
    <row r="2290" spans="1:2" x14ac:dyDescent="0.2">
      <c r="A2290" t="str">
        <f>IF(ISBLANK('October 2014'!A4040),"",IF(ISTEXT('October 2014'!A4040),0,'October 2014'!A4040))</f>
        <v/>
      </c>
      <c r="B2290" t="str">
        <f>IF(ISBLANK('October 2014'!F4040),"",IF(ISTEXT('October 2014'!F4040),0,'October 2014'!F4040))</f>
        <v/>
      </c>
    </row>
    <row r="2291" spans="1:2" x14ac:dyDescent="0.2">
      <c r="A2291" t="str">
        <f>IF(ISBLANK('October 2014'!A4041),"",IF(ISTEXT('October 2014'!A4041),0,'October 2014'!A4041))</f>
        <v/>
      </c>
      <c r="B2291">
        <f>IF(ISBLANK('October 2014'!F4041),"",IF(ISTEXT('October 2014'!F4041),0,'October 2014'!F4041))</f>
        <v>294.56</v>
      </c>
    </row>
    <row r="2292" spans="1:2" x14ac:dyDescent="0.2">
      <c r="A2292" t="str">
        <f>IF(ISBLANK('October 2014'!A4042),"",IF(ISTEXT('October 2014'!A4042),0,'October 2014'!A4042))</f>
        <v/>
      </c>
      <c r="B2292" t="str">
        <f>IF(ISBLANK('October 2014'!F4042),"",IF(ISTEXT('October 2014'!F4042),0,'October 2014'!F4042))</f>
        <v/>
      </c>
    </row>
    <row r="2293" spans="1:2" x14ac:dyDescent="0.2">
      <c r="A2293" t="str">
        <f>IF(ISBLANK('October 2014'!A4043),"",IF(ISTEXT('October 2014'!A4043),0,'October 2014'!A4043))</f>
        <v/>
      </c>
      <c r="B2293" t="str">
        <f>IF(ISBLANK('October 2014'!F4043),"",IF(ISTEXT('October 2014'!F4043),0,'October 2014'!F4043))</f>
        <v/>
      </c>
    </row>
    <row r="2294" spans="1:2" x14ac:dyDescent="0.2">
      <c r="A2294" t="str">
        <f>IF(ISBLANK('October 2014'!A4044),"",IF(ISTEXT('October 2014'!A4044),0,'October 2014'!A4044))</f>
        <v/>
      </c>
      <c r="B2294" t="str">
        <f>IF(ISBLANK('October 2014'!F4044),"",IF(ISTEXT('October 2014'!F4044),0,'October 2014'!F4044))</f>
        <v/>
      </c>
    </row>
    <row r="2295" spans="1:2" x14ac:dyDescent="0.2">
      <c r="A2295" t="str">
        <f>IF(ISBLANK('October 2014'!A4045),"",IF(ISTEXT('October 2014'!A4045),0,'October 2014'!A4045))</f>
        <v/>
      </c>
      <c r="B2295">
        <f>IF(ISBLANK('October 2014'!F4045),"",IF(ISTEXT('October 2014'!F4045),0,'October 2014'!F4045))</f>
        <v>-8.3699999999999992</v>
      </c>
    </row>
    <row r="2296" spans="1:2" x14ac:dyDescent="0.2">
      <c r="A2296" t="str">
        <f>IF(ISBLANK('October 2014'!A4046),"",IF(ISTEXT('October 2014'!A4046),0,'October 2014'!A4046))</f>
        <v/>
      </c>
      <c r="B2296">
        <f>IF(ISBLANK('October 2014'!F4046),"",IF(ISTEXT('October 2014'!F4046),0,'October 2014'!F4046))</f>
        <v>32</v>
      </c>
    </row>
    <row r="2297" spans="1:2" x14ac:dyDescent="0.2">
      <c r="A2297" t="str">
        <f>IF(ISBLANK('October 2014'!A4047),"",IF(ISTEXT('October 2014'!A4047),0,'October 2014'!A4047))</f>
        <v/>
      </c>
      <c r="B2297">
        <f>IF(ISBLANK('October 2014'!F4047),"",IF(ISTEXT('October 2014'!F4047),0,'October 2014'!F4047))</f>
        <v>22</v>
      </c>
    </row>
    <row r="2298" spans="1:2" x14ac:dyDescent="0.2">
      <c r="A2298" t="str">
        <f>IF(ISBLANK('October 2014'!A4048),"",IF(ISTEXT('October 2014'!A4048),0,'October 2014'!A4048))</f>
        <v/>
      </c>
      <c r="B2298" t="str">
        <f>IF(ISBLANK('October 2014'!F4048),"",IF(ISTEXT('October 2014'!F4048),0,'October 2014'!F4048))</f>
        <v/>
      </c>
    </row>
    <row r="2299" spans="1:2" x14ac:dyDescent="0.2">
      <c r="A2299" t="str">
        <f>IF(ISBLANK('October 2014'!A4049),"",IF(ISTEXT('October 2014'!A4049),0,'October 2014'!A4049))</f>
        <v/>
      </c>
      <c r="B2299">
        <f>IF(ISBLANK('October 2014'!F4049),"",IF(ISTEXT('October 2014'!F4049),0,'October 2014'!F4049))</f>
        <v>368.73</v>
      </c>
    </row>
    <row r="2300" spans="1:2" x14ac:dyDescent="0.2">
      <c r="A2300" t="str">
        <f>IF(ISBLANK('October 2014'!A4050),"",IF(ISTEXT('October 2014'!A4050),0,'October 2014'!A4050))</f>
        <v/>
      </c>
      <c r="B2300">
        <f>IF(ISBLANK('October 2014'!F4050),"",IF(ISTEXT('October 2014'!F4050),0,'October 2014'!F4050))</f>
        <v>73.95</v>
      </c>
    </row>
    <row r="2301" spans="1:2" x14ac:dyDescent="0.2">
      <c r="A2301" t="str">
        <f>IF(ISBLANK('October 2014'!A4051),"",IF(ISTEXT('October 2014'!A4051),0,'October 2014'!A4051))</f>
        <v/>
      </c>
      <c r="B2301" t="str">
        <f>IF(ISBLANK('October 2014'!F4051),"",IF(ISTEXT('October 2014'!F4051),0,'October 2014'!F4051))</f>
        <v/>
      </c>
    </row>
    <row r="2302" spans="1:2" x14ac:dyDescent="0.2">
      <c r="A2302" t="str">
        <f>IF(ISBLANK('October 2014'!A4052),"",IF(ISTEXT('October 2014'!A4052),0,'October 2014'!A4052))</f>
        <v/>
      </c>
      <c r="B2302" t="str">
        <f>IF(ISBLANK('October 2014'!F4052),"",IF(ISTEXT('October 2014'!F4052),0,'October 2014'!F4052))</f>
        <v/>
      </c>
    </row>
    <row r="2303" spans="1:2" x14ac:dyDescent="0.2">
      <c r="A2303" t="str">
        <f>IF(ISBLANK('October 2014'!A4053),"",IF(ISTEXT('October 2014'!A4053),0,'October 2014'!A4053))</f>
        <v/>
      </c>
      <c r="B2303">
        <f>IF(ISBLANK('October 2014'!F4053),"",IF(ISTEXT('October 2014'!F4053),0,'October 2014'!F4053))</f>
        <v>422</v>
      </c>
    </row>
    <row r="2304" spans="1:2" x14ac:dyDescent="0.2">
      <c r="A2304" t="str">
        <f>IF(ISBLANK('October 2014'!A4054),"",IF(ISTEXT('October 2014'!A4054),0,'October 2014'!A4054))</f>
        <v/>
      </c>
      <c r="B2304">
        <f>IF(ISBLANK('October 2014'!F4054),"",IF(ISTEXT('October 2014'!F4054),0,'October 2014'!F4054))</f>
        <v>226.92</v>
      </c>
    </row>
    <row r="2305" spans="1:2" x14ac:dyDescent="0.2">
      <c r="A2305" t="str">
        <f>IF(ISBLANK('October 2014'!A4055),"",IF(ISTEXT('October 2014'!A4055),0,'October 2014'!A4055))</f>
        <v/>
      </c>
      <c r="B2305">
        <f>IF(ISBLANK('October 2014'!F4055),"",IF(ISTEXT('October 2014'!F4055),0,'October 2014'!F4055))</f>
        <v>5.19</v>
      </c>
    </row>
    <row r="2306" spans="1:2" x14ac:dyDescent="0.2">
      <c r="A2306" t="str">
        <f>IF(ISBLANK('October 2014'!A4056),"",IF(ISTEXT('October 2014'!A4056),0,'October 2014'!A4056))</f>
        <v/>
      </c>
      <c r="B2306">
        <f>IF(ISBLANK('October 2014'!F4056),"",IF(ISTEXT('October 2014'!F4056),0,'October 2014'!F4056))</f>
        <v>42</v>
      </c>
    </row>
    <row r="2307" spans="1:2" x14ac:dyDescent="0.2">
      <c r="A2307" t="str">
        <f>IF(ISBLANK('October 2014'!A4057),"",IF(ISTEXT('October 2014'!A4057),0,'October 2014'!A4057))</f>
        <v/>
      </c>
      <c r="B2307">
        <f>IF(ISBLANK('October 2014'!F4057),"",IF(ISTEXT('October 2014'!F4057),0,'October 2014'!F4057))</f>
        <v>12.23</v>
      </c>
    </row>
    <row r="2308" spans="1:2" x14ac:dyDescent="0.2">
      <c r="A2308" t="str">
        <f>IF(ISBLANK('October 2014'!A4058),"",IF(ISTEXT('October 2014'!A4058),0,'October 2014'!A4058))</f>
        <v/>
      </c>
      <c r="B2308">
        <f>IF(ISBLANK('October 2014'!F4058),"",IF(ISTEXT('October 2014'!F4058),0,'October 2014'!F4058))</f>
        <v>9.08</v>
      </c>
    </row>
    <row r="2309" spans="1:2" x14ac:dyDescent="0.2">
      <c r="A2309" t="str">
        <f>IF(ISBLANK('October 2014'!A4059),"",IF(ISTEXT('October 2014'!A4059),0,'October 2014'!A4059))</f>
        <v/>
      </c>
      <c r="B2309">
        <f>IF(ISBLANK('October 2014'!F4059),"",IF(ISTEXT('October 2014'!F4059),0,'October 2014'!F4059))</f>
        <v>18.38</v>
      </c>
    </row>
    <row r="2310" spans="1:2" x14ac:dyDescent="0.2">
      <c r="A2310" t="str">
        <f>IF(ISBLANK('October 2014'!A4060),"",IF(ISTEXT('October 2014'!A4060),0,'October 2014'!A4060))</f>
        <v/>
      </c>
      <c r="B2310" t="str">
        <f>IF(ISBLANK('October 2014'!F4060),"",IF(ISTEXT('October 2014'!F4060),0,'October 2014'!F4060))</f>
        <v/>
      </c>
    </row>
    <row r="2311" spans="1:2" x14ac:dyDescent="0.2">
      <c r="A2311" t="str">
        <f>IF(ISBLANK('October 2014'!A4061),"",IF(ISTEXT('October 2014'!A4061),0,'October 2014'!A4061))</f>
        <v/>
      </c>
      <c r="B2311">
        <f>IF(ISBLANK('October 2014'!F4061),"",IF(ISTEXT('October 2014'!F4061),0,'October 2014'!F4061))</f>
        <v>268.85000000000002</v>
      </c>
    </row>
    <row r="2312" spans="1:2" x14ac:dyDescent="0.2">
      <c r="A2312" t="str">
        <f>IF(ISBLANK('October 2014'!A4062),"",IF(ISTEXT('October 2014'!A4062),0,'October 2014'!A4062))</f>
        <v/>
      </c>
      <c r="B2312" t="str">
        <f>IF(ISBLANK('October 2014'!F4062),"",IF(ISTEXT('October 2014'!F4062),0,'October 2014'!F4062))</f>
        <v/>
      </c>
    </row>
    <row r="2313" spans="1:2" x14ac:dyDescent="0.2">
      <c r="A2313" t="str">
        <f>IF(ISBLANK('October 2014'!A4063),"",IF(ISTEXT('October 2014'!A4063),0,'October 2014'!A4063))</f>
        <v/>
      </c>
      <c r="B2313" t="str">
        <f>IF(ISBLANK('October 2014'!F4063),"",IF(ISTEXT('October 2014'!F4063),0,'October 2014'!F4063))</f>
        <v/>
      </c>
    </row>
    <row r="2314" spans="1:2" x14ac:dyDescent="0.2">
      <c r="A2314" t="str">
        <f>IF(ISBLANK('October 2014'!A4064),"",IF(ISTEXT('October 2014'!A4064),0,'October 2014'!A4064))</f>
        <v/>
      </c>
      <c r="B2314">
        <f>IF(ISBLANK('October 2014'!F4064),"",IF(ISTEXT('October 2014'!F4064),0,'October 2014'!F4064))</f>
        <v>13.5</v>
      </c>
    </row>
    <row r="2315" spans="1:2" x14ac:dyDescent="0.2">
      <c r="A2315" t="str">
        <f>IF(ISBLANK('October 2014'!A4065),"",IF(ISTEXT('October 2014'!A4065),0,'October 2014'!A4065))</f>
        <v/>
      </c>
      <c r="B2315">
        <f>IF(ISBLANK('October 2014'!F4065),"",IF(ISTEXT('October 2014'!F4065),0,'October 2014'!F4065))</f>
        <v>29.16</v>
      </c>
    </row>
    <row r="2316" spans="1:2" x14ac:dyDescent="0.2">
      <c r="A2316" t="str">
        <f>IF(ISBLANK('October 2014'!A4066),"",IF(ISTEXT('October 2014'!A4066),0,'October 2014'!A4066))</f>
        <v/>
      </c>
      <c r="B2316" t="str">
        <f>IF(ISBLANK('October 2014'!F4066),"",IF(ISTEXT('October 2014'!F4066),0,'October 2014'!F4066))</f>
        <v/>
      </c>
    </row>
    <row r="2317" spans="1:2" x14ac:dyDescent="0.2">
      <c r="A2317" t="str">
        <f>IF(ISBLANK('October 2014'!A4067),"",IF(ISTEXT('October 2014'!A4067),0,'October 2014'!A4067))</f>
        <v/>
      </c>
      <c r="B2317">
        <f>IF(ISBLANK('October 2014'!F4067),"",IF(ISTEXT('October 2014'!F4067),0,'October 2014'!F4067))</f>
        <v>66</v>
      </c>
    </row>
    <row r="2318" spans="1:2" x14ac:dyDescent="0.2">
      <c r="A2318" t="str">
        <f>IF(ISBLANK('October 2014'!A4068),"",IF(ISTEXT('October 2014'!A4068),0,'October 2014'!A4068))</f>
        <v/>
      </c>
      <c r="B2318">
        <f>IF(ISBLANK('October 2014'!F4068),"",IF(ISTEXT('October 2014'!F4068),0,'October 2014'!F4068))</f>
        <v>106</v>
      </c>
    </row>
    <row r="2319" spans="1:2" x14ac:dyDescent="0.2">
      <c r="A2319" t="str">
        <f>IF(ISBLANK('October 2014'!A4069),"",IF(ISTEXT('October 2014'!A4069),0,'October 2014'!A4069))</f>
        <v/>
      </c>
      <c r="B2319">
        <f>IF(ISBLANK('October 2014'!F4069),"",IF(ISTEXT('October 2014'!F4069),0,'October 2014'!F4069))</f>
        <v>161.22</v>
      </c>
    </row>
    <row r="2320" spans="1:2" x14ac:dyDescent="0.2">
      <c r="A2320" t="str">
        <f>IF(ISBLANK('October 2014'!A4070),"",IF(ISTEXT('October 2014'!A4070),0,'October 2014'!A4070))</f>
        <v/>
      </c>
      <c r="B2320">
        <f>IF(ISBLANK('October 2014'!F4070),"",IF(ISTEXT('October 2014'!F4070),0,'October 2014'!F4070))</f>
        <v>14.01</v>
      </c>
    </row>
    <row r="2321" spans="1:2" x14ac:dyDescent="0.2">
      <c r="A2321" t="str">
        <f>IF(ISBLANK('October 2014'!A4071),"",IF(ISTEXT('October 2014'!A4071),0,'October 2014'!A4071))</f>
        <v/>
      </c>
      <c r="B2321">
        <f>IF(ISBLANK('October 2014'!F4071),"",IF(ISTEXT('October 2014'!F4071),0,'October 2014'!F4071))</f>
        <v>593.4</v>
      </c>
    </row>
    <row r="2322" spans="1:2" x14ac:dyDescent="0.2">
      <c r="A2322" t="str">
        <f>IF(ISBLANK('October 2014'!A4072),"",IF(ISTEXT('October 2014'!A4072),0,'October 2014'!A4072))</f>
        <v/>
      </c>
      <c r="B2322" t="str">
        <f>IF(ISBLANK('October 2014'!F4072),"",IF(ISTEXT('October 2014'!F4072),0,'October 2014'!F4072))</f>
        <v/>
      </c>
    </row>
    <row r="2323" spans="1:2" x14ac:dyDescent="0.2">
      <c r="A2323" t="str">
        <f>IF(ISBLANK('October 2014'!A4073),"",IF(ISTEXT('October 2014'!A4073),0,'October 2014'!A4073))</f>
        <v/>
      </c>
      <c r="B2323">
        <f>IF(ISBLANK('October 2014'!F4073),"",IF(ISTEXT('October 2014'!F4073),0,'October 2014'!F4073))</f>
        <v>28.99</v>
      </c>
    </row>
    <row r="2324" spans="1:2" x14ac:dyDescent="0.2">
      <c r="A2324" t="str">
        <f>IF(ISBLANK('October 2014'!A4074),"",IF(ISTEXT('October 2014'!A4074),0,'October 2014'!A4074))</f>
        <v/>
      </c>
      <c r="B2324">
        <f>IF(ISBLANK('October 2014'!F4074),"",IF(ISTEXT('October 2014'!F4074),0,'October 2014'!F4074))</f>
        <v>96.87</v>
      </c>
    </row>
    <row r="2325" spans="1:2" x14ac:dyDescent="0.2">
      <c r="A2325" t="str">
        <f>IF(ISBLANK('October 2014'!A4075),"",IF(ISTEXT('October 2014'!A4075),0,'October 2014'!A4075))</f>
        <v/>
      </c>
      <c r="B2325" t="str">
        <f>IF(ISBLANK('October 2014'!F4075),"",IF(ISTEXT('October 2014'!F4075),0,'October 2014'!F4075))</f>
        <v/>
      </c>
    </row>
    <row r="2326" spans="1:2" x14ac:dyDescent="0.2">
      <c r="A2326" t="str">
        <f>IF(ISBLANK('October 2014'!A4076),"",IF(ISTEXT('October 2014'!A4076),0,'October 2014'!A4076))</f>
        <v/>
      </c>
      <c r="B2326" t="str">
        <f>IF(ISBLANK('October 2014'!F4076),"",IF(ISTEXT('October 2014'!F4076),0,'October 2014'!F4076))</f>
        <v/>
      </c>
    </row>
    <row r="2327" spans="1:2" x14ac:dyDescent="0.2">
      <c r="A2327" t="str">
        <f>IF(ISBLANK('October 2014'!A4077),"",IF(ISTEXT('October 2014'!A4077),0,'October 2014'!A4077))</f>
        <v/>
      </c>
      <c r="B2327">
        <f>IF(ISBLANK('October 2014'!F4077),"",IF(ISTEXT('October 2014'!F4077),0,'October 2014'!F4077))</f>
        <v>21.46</v>
      </c>
    </row>
    <row r="2328" spans="1:2" x14ac:dyDescent="0.2">
      <c r="A2328" t="str">
        <f>IF(ISBLANK('October 2014'!A4078),"",IF(ISTEXT('October 2014'!A4078),0,'October 2014'!A4078))</f>
        <v/>
      </c>
      <c r="B2328" t="str">
        <f>IF(ISBLANK('October 2014'!F4078),"",IF(ISTEXT('October 2014'!F4078),0,'October 2014'!F4078))</f>
        <v/>
      </c>
    </row>
    <row r="2329" spans="1:2" x14ac:dyDescent="0.2">
      <c r="A2329" t="str">
        <f>IF(ISBLANK('October 2014'!A4079),"",IF(ISTEXT('October 2014'!A4079),0,'October 2014'!A4079))</f>
        <v/>
      </c>
      <c r="B2329">
        <f>IF(ISBLANK('October 2014'!F4079),"",IF(ISTEXT('October 2014'!F4079),0,'October 2014'!F4079))</f>
        <v>115</v>
      </c>
    </row>
    <row r="2330" spans="1:2" x14ac:dyDescent="0.2">
      <c r="A2330" t="str">
        <f>IF(ISBLANK('October 2014'!A4080),"",IF(ISTEXT('October 2014'!A4080),0,'October 2014'!A4080))</f>
        <v/>
      </c>
      <c r="B2330">
        <f>IF(ISBLANK('October 2014'!F4080),"",IF(ISTEXT('October 2014'!F4080),0,'October 2014'!F4080))</f>
        <v>39.97</v>
      </c>
    </row>
    <row r="2331" spans="1:2" x14ac:dyDescent="0.2">
      <c r="A2331" t="str">
        <f>IF(ISBLANK('October 2014'!A4081),"",IF(ISTEXT('October 2014'!A4081),0,'October 2014'!A4081))</f>
        <v/>
      </c>
      <c r="B2331">
        <f>IF(ISBLANK('October 2014'!F4081),"",IF(ISTEXT('October 2014'!F4081),0,'October 2014'!F4081))</f>
        <v>129</v>
      </c>
    </row>
    <row r="2332" spans="1:2" x14ac:dyDescent="0.2">
      <c r="A2332" t="str">
        <f>IF(ISBLANK('October 2014'!A4082),"",IF(ISTEXT('October 2014'!A4082),0,'October 2014'!A4082))</f>
        <v/>
      </c>
      <c r="B2332">
        <f>IF(ISBLANK('October 2014'!F4082),"",IF(ISTEXT('October 2014'!F4082),0,'October 2014'!F4082))</f>
        <v>143.68</v>
      </c>
    </row>
    <row r="2333" spans="1:2" x14ac:dyDescent="0.2">
      <c r="A2333" t="str">
        <f>IF(ISBLANK('October 2014'!A4083),"",IF(ISTEXT('October 2014'!A4083),0,'October 2014'!A4083))</f>
        <v/>
      </c>
      <c r="B2333" t="str">
        <f>IF(ISBLANK('October 2014'!F4083),"",IF(ISTEXT('October 2014'!F4083),0,'October 2014'!F4083))</f>
        <v/>
      </c>
    </row>
    <row r="2334" spans="1:2" x14ac:dyDescent="0.2">
      <c r="A2334" t="str">
        <f>IF(ISBLANK('October 2014'!A4084),"",IF(ISTEXT('October 2014'!A4084),0,'October 2014'!A4084))</f>
        <v/>
      </c>
      <c r="B2334" t="str">
        <f>IF(ISBLANK('October 2014'!F4084),"",IF(ISTEXT('October 2014'!F4084),0,'October 2014'!F4084))</f>
        <v/>
      </c>
    </row>
    <row r="2335" spans="1:2" x14ac:dyDescent="0.2">
      <c r="A2335" t="str">
        <f>IF(ISBLANK('October 2014'!A4085),"",IF(ISTEXT('October 2014'!A4085),0,'October 2014'!A4085))</f>
        <v/>
      </c>
      <c r="B2335" t="str">
        <f>IF(ISBLANK('October 2014'!F4085),"",IF(ISTEXT('October 2014'!F4085),0,'October 2014'!F4085))</f>
        <v/>
      </c>
    </row>
    <row r="2336" spans="1:2" x14ac:dyDescent="0.2">
      <c r="A2336" t="str">
        <f>IF(ISBLANK('October 2014'!A4086),"",IF(ISTEXT('October 2014'!A4086),0,'October 2014'!A4086))</f>
        <v/>
      </c>
      <c r="B2336" t="str">
        <f>IF(ISBLANK('October 2014'!F4086),"",IF(ISTEXT('October 2014'!F4086),0,'October 2014'!F4086))</f>
        <v/>
      </c>
    </row>
    <row r="2337" spans="1:2" x14ac:dyDescent="0.2">
      <c r="A2337" t="str">
        <f>IF(ISBLANK('October 2014'!A4087),"",IF(ISTEXT('October 2014'!A4087),0,'October 2014'!A4087))</f>
        <v/>
      </c>
      <c r="B2337" t="str">
        <f>IF(ISBLANK('October 2014'!F4087),"",IF(ISTEXT('October 2014'!F4087),0,'October 2014'!F4087))</f>
        <v/>
      </c>
    </row>
    <row r="2338" spans="1:2" x14ac:dyDescent="0.2">
      <c r="A2338" t="str">
        <f>IF(ISBLANK('October 2014'!A4088),"",IF(ISTEXT('October 2014'!A4088),0,'October 2014'!A4088))</f>
        <v/>
      </c>
      <c r="B2338" t="str">
        <f>IF(ISBLANK('October 2014'!F4088),"",IF(ISTEXT('October 2014'!F4088),0,'October 2014'!F4088))</f>
        <v/>
      </c>
    </row>
    <row r="2339" spans="1:2" x14ac:dyDescent="0.2">
      <c r="A2339" t="str">
        <f>IF(ISBLANK('October 2014'!A4089),"",IF(ISTEXT('October 2014'!A4089),0,'October 2014'!A4089))</f>
        <v/>
      </c>
      <c r="B2339">
        <f>IF(ISBLANK('October 2014'!F4089),"",IF(ISTEXT('October 2014'!F4089),0,'October 2014'!F4089))</f>
        <v>99</v>
      </c>
    </row>
    <row r="2340" spans="1:2" x14ac:dyDescent="0.2">
      <c r="A2340" t="str">
        <f>IF(ISBLANK('October 2014'!A4090),"",IF(ISTEXT('October 2014'!A4090),0,'October 2014'!A4090))</f>
        <v/>
      </c>
      <c r="B2340">
        <f>IF(ISBLANK('October 2014'!F4090),"",IF(ISTEXT('October 2014'!F4090),0,'October 2014'!F4090))</f>
        <v>64.900000000000006</v>
      </c>
    </row>
    <row r="2341" spans="1:2" x14ac:dyDescent="0.2">
      <c r="A2341" t="str">
        <f>IF(ISBLANK('October 2014'!A4091),"",IF(ISTEXT('October 2014'!A4091),0,'October 2014'!A4091))</f>
        <v/>
      </c>
      <c r="B2341" t="str">
        <f>IF(ISBLANK('October 2014'!F4091),"",IF(ISTEXT('October 2014'!F4091),0,'October 2014'!F4091))</f>
        <v/>
      </c>
    </row>
    <row r="2342" spans="1:2" x14ac:dyDescent="0.2">
      <c r="A2342" t="str">
        <f>IF(ISBLANK('October 2014'!A4092),"",IF(ISTEXT('October 2014'!A4092),0,'October 2014'!A4092))</f>
        <v/>
      </c>
      <c r="B2342" t="str">
        <f>IF(ISBLANK('October 2014'!F4092),"",IF(ISTEXT('October 2014'!F4092),0,'October 2014'!F4092))</f>
        <v/>
      </c>
    </row>
    <row r="2343" spans="1:2" x14ac:dyDescent="0.2">
      <c r="A2343" t="str">
        <f>IF(ISBLANK('October 2014'!A4093),"",IF(ISTEXT('October 2014'!A4093),0,'October 2014'!A4093))</f>
        <v/>
      </c>
      <c r="B2343" t="str">
        <f>IF(ISBLANK('October 2014'!F4093),"",IF(ISTEXT('October 2014'!F4093),0,'October 2014'!F4093))</f>
        <v/>
      </c>
    </row>
    <row r="2344" spans="1:2" x14ac:dyDescent="0.2">
      <c r="A2344" t="str">
        <f>IF(ISBLANK('October 2014'!A4094),"",IF(ISTEXT('October 2014'!A4094),0,'October 2014'!A4094))</f>
        <v/>
      </c>
      <c r="B2344" t="str">
        <f>IF(ISBLANK('October 2014'!F4094),"",IF(ISTEXT('October 2014'!F4094),0,'October 2014'!F4094))</f>
        <v/>
      </c>
    </row>
    <row r="2345" spans="1:2" x14ac:dyDescent="0.2">
      <c r="A2345" t="str">
        <f>IF(ISBLANK('October 2014'!A4095),"",IF(ISTEXT('October 2014'!A4095),0,'October 2014'!A4095))</f>
        <v/>
      </c>
      <c r="B2345">
        <f>IF(ISBLANK('October 2014'!F4095),"",IF(ISTEXT('October 2014'!F4095),0,'October 2014'!F4095))</f>
        <v>140.32</v>
      </c>
    </row>
    <row r="2346" spans="1:2" x14ac:dyDescent="0.2">
      <c r="A2346" t="str">
        <f>IF(ISBLANK('October 2014'!A4096),"",IF(ISTEXT('October 2014'!A4096),0,'October 2014'!A4096))</f>
        <v/>
      </c>
      <c r="B2346">
        <f>IF(ISBLANK('October 2014'!F4096),"",IF(ISTEXT('October 2014'!F4096),0,'October 2014'!F4096))</f>
        <v>113.39</v>
      </c>
    </row>
    <row r="2347" spans="1:2" x14ac:dyDescent="0.2">
      <c r="A2347" t="str">
        <f>IF(ISBLANK('October 2014'!A4097),"",IF(ISTEXT('October 2014'!A4097),0,'October 2014'!A4097))</f>
        <v/>
      </c>
      <c r="B2347" t="str">
        <f>IF(ISBLANK('October 2014'!F4097),"",IF(ISTEXT('October 2014'!F4097),0,'October 2014'!F4097))</f>
        <v/>
      </c>
    </row>
    <row r="2348" spans="1:2" x14ac:dyDescent="0.2">
      <c r="A2348" t="str">
        <f>IF(ISBLANK('October 2014'!A4098),"",IF(ISTEXT('October 2014'!A4098),0,'October 2014'!A4098))</f>
        <v/>
      </c>
      <c r="B2348" t="str">
        <f>IF(ISBLANK('October 2014'!F4098),"",IF(ISTEXT('October 2014'!F4098),0,'October 2014'!F4098))</f>
        <v/>
      </c>
    </row>
    <row r="2349" spans="1:2" x14ac:dyDescent="0.2">
      <c r="A2349" t="str">
        <f>IF(ISBLANK('October 2014'!A4099),"",IF(ISTEXT('October 2014'!A4099),0,'October 2014'!A4099))</f>
        <v/>
      </c>
      <c r="B2349">
        <f>IF(ISBLANK('October 2014'!F4099),"",IF(ISTEXT('October 2014'!F4099),0,'October 2014'!F4099))</f>
        <v>39</v>
      </c>
    </row>
    <row r="2350" spans="1:2" x14ac:dyDescent="0.2">
      <c r="A2350" t="str">
        <f>IF(ISBLANK('October 2014'!A4100),"",IF(ISTEXT('October 2014'!A4100),0,'October 2014'!A4100))</f>
        <v/>
      </c>
      <c r="B2350">
        <f>IF(ISBLANK('October 2014'!F4100),"",IF(ISTEXT('October 2014'!F4100),0,'October 2014'!F4100))</f>
        <v>35.22</v>
      </c>
    </row>
    <row r="2351" spans="1:2" x14ac:dyDescent="0.2">
      <c r="A2351" t="str">
        <f>IF(ISBLANK('October 2014'!A4101),"",IF(ISTEXT('October 2014'!A4101),0,'October 2014'!A4101))</f>
        <v/>
      </c>
      <c r="B2351">
        <f>IF(ISBLANK('October 2014'!F4101),"",IF(ISTEXT('October 2014'!F4101),0,'October 2014'!F4101))</f>
        <v>85.4</v>
      </c>
    </row>
    <row r="2352" spans="1:2" x14ac:dyDescent="0.2">
      <c r="A2352" t="str">
        <f>IF(ISBLANK('October 2014'!A4102),"",IF(ISTEXT('October 2014'!A4102),0,'October 2014'!A4102))</f>
        <v/>
      </c>
      <c r="B2352">
        <f>IF(ISBLANK('October 2014'!F4102),"",IF(ISTEXT('October 2014'!F4102),0,'October 2014'!F4102))</f>
        <v>413.29</v>
      </c>
    </row>
    <row r="2353" spans="1:2" x14ac:dyDescent="0.2">
      <c r="A2353" t="str">
        <f>IF(ISBLANK('October 2014'!A4103),"",IF(ISTEXT('October 2014'!A4103),0,'October 2014'!A4103))</f>
        <v/>
      </c>
      <c r="B2353" t="str">
        <f>IF(ISBLANK('October 2014'!F4103),"",IF(ISTEXT('October 2014'!F4103),0,'October 2014'!F4103))</f>
        <v/>
      </c>
    </row>
    <row r="2354" spans="1:2" x14ac:dyDescent="0.2">
      <c r="A2354" t="str">
        <f>IF(ISBLANK('October 2014'!A4104),"",IF(ISTEXT('October 2014'!A4104),0,'October 2014'!A4104))</f>
        <v/>
      </c>
      <c r="B2354">
        <f>IF(ISBLANK('October 2014'!F4104),"",IF(ISTEXT('October 2014'!F4104),0,'October 2014'!F4104))</f>
        <v>1560.66</v>
      </c>
    </row>
    <row r="2355" spans="1:2" x14ac:dyDescent="0.2">
      <c r="A2355" t="str">
        <f>IF(ISBLANK('October 2014'!A4105),"",IF(ISTEXT('October 2014'!A4105),0,'October 2014'!A4105))</f>
        <v/>
      </c>
      <c r="B2355" t="str">
        <f>IF(ISBLANK('October 2014'!F4105),"",IF(ISTEXT('October 2014'!F4105),0,'October 2014'!F4105))</f>
        <v/>
      </c>
    </row>
    <row r="2356" spans="1:2" x14ac:dyDescent="0.2">
      <c r="A2356" t="str">
        <f>IF(ISBLANK('October 2014'!A4106),"",IF(ISTEXT('October 2014'!A4106),0,'October 2014'!A4106))</f>
        <v/>
      </c>
      <c r="B2356" t="str">
        <f>IF(ISBLANK('October 2014'!F4106),"",IF(ISTEXT('October 2014'!F4106),0,'October 2014'!F4106))</f>
        <v/>
      </c>
    </row>
    <row r="2357" spans="1:2" x14ac:dyDescent="0.2">
      <c r="A2357" t="str">
        <f>IF(ISBLANK('October 2014'!A4107),"",IF(ISTEXT('October 2014'!A4107),0,'October 2014'!A4107))</f>
        <v/>
      </c>
      <c r="B2357" t="str">
        <f>IF(ISBLANK('October 2014'!F4107),"",IF(ISTEXT('October 2014'!F4107),0,'October 2014'!F4107))</f>
        <v/>
      </c>
    </row>
    <row r="2358" spans="1:2" x14ac:dyDescent="0.2">
      <c r="A2358" t="str">
        <f>IF(ISBLANK('October 2014'!A4108),"",IF(ISTEXT('October 2014'!A4108),0,'October 2014'!A4108))</f>
        <v/>
      </c>
      <c r="B2358" t="str">
        <f>IF(ISBLANK('October 2014'!F4108),"",IF(ISTEXT('October 2014'!F4108),0,'October 2014'!F4108))</f>
        <v/>
      </c>
    </row>
    <row r="2359" spans="1:2" x14ac:dyDescent="0.2">
      <c r="A2359" t="str">
        <f>IF(ISBLANK('October 2014'!A4109),"",IF(ISTEXT('October 2014'!A4109),0,'October 2014'!A4109))</f>
        <v/>
      </c>
      <c r="B2359" t="str">
        <f>IF(ISBLANK('October 2014'!F4109),"",IF(ISTEXT('October 2014'!F4109),0,'October 2014'!F4109))</f>
        <v/>
      </c>
    </row>
    <row r="2360" spans="1:2" x14ac:dyDescent="0.2">
      <c r="A2360" t="str">
        <f>IF(ISBLANK('October 2014'!A4110),"",IF(ISTEXT('October 2014'!A4110),0,'October 2014'!A4110))</f>
        <v/>
      </c>
      <c r="B2360" t="str">
        <f>IF(ISBLANK('October 2014'!F4110),"",IF(ISTEXT('October 2014'!F4110),0,'October 2014'!F4110))</f>
        <v/>
      </c>
    </row>
    <row r="2361" spans="1:2" x14ac:dyDescent="0.2">
      <c r="A2361" t="str">
        <f>IF(ISBLANK('October 2014'!A4111),"",IF(ISTEXT('October 2014'!A4111),0,'October 2014'!A4111))</f>
        <v/>
      </c>
      <c r="B2361">
        <f>IF(ISBLANK('October 2014'!F4111),"",IF(ISTEXT('October 2014'!F4111),0,'October 2014'!F4111))</f>
        <v>230.95</v>
      </c>
    </row>
    <row r="2362" spans="1:2" x14ac:dyDescent="0.2">
      <c r="A2362" t="str">
        <f>IF(ISBLANK('October 2014'!A4112),"",IF(ISTEXT('October 2014'!A4112),0,'October 2014'!A4112))</f>
        <v/>
      </c>
      <c r="B2362">
        <f>IF(ISBLANK('October 2014'!F4112),"",IF(ISTEXT('October 2014'!F4112),0,'October 2014'!F4112))</f>
        <v>57.65</v>
      </c>
    </row>
    <row r="2363" spans="1:2" x14ac:dyDescent="0.2">
      <c r="A2363" t="str">
        <f>IF(ISBLANK('October 2014'!A4113),"",IF(ISTEXT('October 2014'!A4113),0,'October 2014'!A4113))</f>
        <v/>
      </c>
      <c r="B2363" t="str">
        <f>IF(ISBLANK('October 2014'!F4113),"",IF(ISTEXT('October 2014'!F4113),0,'October 2014'!F4113))</f>
        <v/>
      </c>
    </row>
    <row r="2364" spans="1:2" x14ac:dyDescent="0.2">
      <c r="A2364" t="str">
        <f>IF(ISBLANK('October 2014'!A4114),"",IF(ISTEXT('October 2014'!A4114),0,'October 2014'!A4114))</f>
        <v/>
      </c>
      <c r="B2364">
        <f>IF(ISBLANK('October 2014'!F4114),"",IF(ISTEXT('October 2014'!F4114),0,'October 2014'!F4114))</f>
        <v>295.14</v>
      </c>
    </row>
    <row r="2365" spans="1:2" x14ac:dyDescent="0.2">
      <c r="A2365" t="str">
        <f>IF(ISBLANK('October 2014'!A4115),"",IF(ISTEXT('October 2014'!A4115),0,'October 2014'!A4115))</f>
        <v/>
      </c>
      <c r="B2365" t="str">
        <f>IF(ISBLANK('October 2014'!F4115),"",IF(ISTEXT('October 2014'!F4115),0,'October 2014'!F4115))</f>
        <v/>
      </c>
    </row>
    <row r="2366" spans="1:2" x14ac:dyDescent="0.2">
      <c r="A2366" t="str">
        <f>IF(ISBLANK('October 2014'!A4116),"",IF(ISTEXT('October 2014'!A4116),0,'October 2014'!A4116))</f>
        <v/>
      </c>
      <c r="B2366" t="str">
        <f>IF(ISBLANK('October 2014'!F4116),"",IF(ISTEXT('October 2014'!F4116),0,'October 2014'!F4116))</f>
        <v/>
      </c>
    </row>
    <row r="2367" spans="1:2" x14ac:dyDescent="0.2">
      <c r="A2367" t="str">
        <f>IF(ISBLANK('October 2014'!A4117),"",IF(ISTEXT('October 2014'!A4117),0,'October 2014'!A4117))</f>
        <v/>
      </c>
      <c r="B2367" t="str">
        <f>IF(ISBLANK('October 2014'!F4117),"",IF(ISTEXT('October 2014'!F4117),0,'October 2014'!F4117))</f>
        <v/>
      </c>
    </row>
    <row r="2368" spans="1:2" x14ac:dyDescent="0.2">
      <c r="A2368" t="str">
        <f>IF(ISBLANK('October 2014'!A4118),"",IF(ISTEXT('October 2014'!A4118),0,'October 2014'!A4118))</f>
        <v/>
      </c>
      <c r="B2368" t="str">
        <f>IF(ISBLANK('October 2014'!F4118),"",IF(ISTEXT('October 2014'!F4118),0,'October 2014'!F4118))</f>
        <v/>
      </c>
    </row>
    <row r="2369" spans="1:2" x14ac:dyDescent="0.2">
      <c r="A2369" t="str">
        <f>IF(ISBLANK('October 2014'!A4119),"",IF(ISTEXT('October 2014'!A4119),0,'October 2014'!A4119))</f>
        <v/>
      </c>
      <c r="B2369" t="str">
        <f>IF(ISBLANK('October 2014'!F4119),"",IF(ISTEXT('October 2014'!F4119),0,'October 2014'!F4119))</f>
        <v/>
      </c>
    </row>
    <row r="2370" spans="1:2" x14ac:dyDescent="0.2">
      <c r="A2370" t="str">
        <f>IF(ISBLANK('October 2014'!A4120),"",IF(ISTEXT('October 2014'!A4120),0,'October 2014'!A4120))</f>
        <v/>
      </c>
      <c r="B2370" t="str">
        <f>IF(ISBLANK('October 2014'!F4120),"",IF(ISTEXT('October 2014'!F4120),0,'October 2014'!F4120))</f>
        <v/>
      </c>
    </row>
    <row r="2371" spans="1:2" x14ac:dyDescent="0.2">
      <c r="A2371" t="str">
        <f>IF(ISBLANK('October 2014'!A4121),"",IF(ISTEXT('October 2014'!A4121),0,'October 2014'!A4121))</f>
        <v/>
      </c>
      <c r="B2371" t="str">
        <f>IF(ISBLANK('October 2014'!F4121),"",IF(ISTEXT('October 2014'!F4121),0,'October 2014'!F4121))</f>
        <v/>
      </c>
    </row>
    <row r="2372" spans="1:2" x14ac:dyDescent="0.2">
      <c r="A2372" t="str">
        <f>IF(ISBLANK('October 2014'!A4122),"",IF(ISTEXT('October 2014'!A4122),0,'October 2014'!A4122))</f>
        <v/>
      </c>
      <c r="B2372" t="str">
        <f>IF(ISBLANK('October 2014'!F4122),"",IF(ISTEXT('October 2014'!F4122),0,'October 2014'!F4122))</f>
        <v/>
      </c>
    </row>
    <row r="2373" spans="1:2" x14ac:dyDescent="0.2">
      <c r="A2373" t="str">
        <f>IF(ISBLANK('October 2014'!A4123),"",IF(ISTEXT('October 2014'!A4123),0,'October 2014'!A4123))</f>
        <v/>
      </c>
      <c r="B2373" t="str">
        <f>IF(ISBLANK('October 2014'!F4123),"",IF(ISTEXT('October 2014'!F4123),0,'October 2014'!F4123))</f>
        <v/>
      </c>
    </row>
    <row r="2374" spans="1:2" x14ac:dyDescent="0.2">
      <c r="A2374" t="str">
        <f>IF(ISBLANK('October 2014'!A4124),"",IF(ISTEXT('October 2014'!A4124),0,'October 2014'!A4124))</f>
        <v/>
      </c>
      <c r="B2374" t="str">
        <f>IF(ISBLANK('October 2014'!F4124),"",IF(ISTEXT('October 2014'!F4124),0,'October 2014'!F4124))</f>
        <v/>
      </c>
    </row>
    <row r="2375" spans="1:2" x14ac:dyDescent="0.2">
      <c r="A2375" t="str">
        <f>IF(ISBLANK('October 2014'!A4125),"",IF(ISTEXT('October 2014'!A4125),0,'October 2014'!A4125))</f>
        <v/>
      </c>
      <c r="B2375">
        <f>IF(ISBLANK('October 2014'!F4125),"",IF(ISTEXT('October 2014'!F4125),0,'October 2014'!F4125))</f>
        <v>82.48</v>
      </c>
    </row>
    <row r="2376" spans="1:2" x14ac:dyDescent="0.2">
      <c r="A2376" t="str">
        <f>IF(ISBLANK('October 2014'!A4126),"",IF(ISTEXT('October 2014'!A4126),0,'October 2014'!A4126))</f>
        <v/>
      </c>
      <c r="B2376" t="str">
        <f>IF(ISBLANK('October 2014'!F4126),"",IF(ISTEXT('October 2014'!F4126),0,'October 2014'!F4126))</f>
        <v/>
      </c>
    </row>
    <row r="2377" spans="1:2" x14ac:dyDescent="0.2">
      <c r="A2377" t="str">
        <f>IF(ISBLANK('October 2014'!A4127),"",IF(ISTEXT('October 2014'!A4127),0,'October 2014'!A4127))</f>
        <v/>
      </c>
      <c r="B2377">
        <f>IF(ISBLANK('October 2014'!F4127),"",IF(ISTEXT('October 2014'!F4127),0,'October 2014'!F4127))</f>
        <v>4.32</v>
      </c>
    </row>
    <row r="2378" spans="1:2" x14ac:dyDescent="0.2">
      <c r="A2378" t="str">
        <f>IF(ISBLANK('October 2014'!A4128),"",IF(ISTEXT('October 2014'!A4128),0,'October 2014'!A4128))</f>
        <v/>
      </c>
      <c r="B2378">
        <f>IF(ISBLANK('October 2014'!F4128),"",IF(ISTEXT('October 2014'!F4128),0,'October 2014'!F4128))</f>
        <v>12.64</v>
      </c>
    </row>
    <row r="2379" spans="1:2" x14ac:dyDescent="0.2">
      <c r="A2379" t="str">
        <f>IF(ISBLANK('October 2014'!A4129),"",IF(ISTEXT('October 2014'!A4129),0,'October 2014'!A4129))</f>
        <v/>
      </c>
      <c r="B2379" t="str">
        <f>IF(ISBLANK('October 2014'!F4129),"",IF(ISTEXT('October 2014'!F4129),0,'October 2014'!F4129))</f>
        <v/>
      </c>
    </row>
    <row r="2380" spans="1:2" x14ac:dyDescent="0.2">
      <c r="A2380" t="str">
        <f>IF(ISBLANK('October 2014'!A4130),"",IF(ISTEXT('October 2014'!A4130),0,'October 2014'!A4130))</f>
        <v/>
      </c>
      <c r="B2380" t="str">
        <f>IF(ISBLANK('October 2014'!F4130),"",IF(ISTEXT('October 2014'!F4130),0,'October 2014'!F4130))</f>
        <v/>
      </c>
    </row>
    <row r="2381" spans="1:2" x14ac:dyDescent="0.2">
      <c r="A2381" t="str">
        <f>IF(ISBLANK('October 2014'!A4131),"",IF(ISTEXT('October 2014'!A4131),0,'October 2014'!A4131))</f>
        <v/>
      </c>
      <c r="B2381">
        <f>IF(ISBLANK('October 2014'!F4131),"",IF(ISTEXT('October 2014'!F4131),0,'October 2014'!F4131))</f>
        <v>301.98</v>
      </c>
    </row>
    <row r="2382" spans="1:2" x14ac:dyDescent="0.2">
      <c r="A2382" t="str">
        <f>IF(ISBLANK('October 2014'!A4132),"",IF(ISTEXT('October 2014'!A4132),0,'October 2014'!A4132))</f>
        <v/>
      </c>
      <c r="B2382" t="str">
        <f>IF(ISBLANK('October 2014'!F4132),"",IF(ISTEXT('October 2014'!F4132),0,'October 2014'!F4132))</f>
        <v/>
      </c>
    </row>
    <row r="2383" spans="1:2" x14ac:dyDescent="0.2">
      <c r="A2383" t="str">
        <f>IF(ISBLANK('October 2014'!A4133),"",IF(ISTEXT('October 2014'!A4133),0,'October 2014'!A4133))</f>
        <v/>
      </c>
      <c r="B2383" t="str">
        <f>IF(ISBLANK('October 2014'!F4133),"",IF(ISTEXT('October 2014'!F4133),0,'October 2014'!F4133))</f>
        <v/>
      </c>
    </row>
    <row r="2384" spans="1:2" x14ac:dyDescent="0.2">
      <c r="A2384" t="str">
        <f>IF(ISBLANK('October 2014'!A4134),"",IF(ISTEXT('October 2014'!A4134),0,'October 2014'!A4134))</f>
        <v/>
      </c>
      <c r="B2384">
        <f>IF(ISBLANK('October 2014'!F4134),"",IF(ISTEXT('October 2014'!F4134),0,'October 2014'!F4134))</f>
        <v>59.97</v>
      </c>
    </row>
    <row r="2385" spans="1:2" x14ac:dyDescent="0.2">
      <c r="A2385" t="str">
        <f>IF(ISBLANK('October 2014'!A4135),"",IF(ISTEXT('October 2014'!A4135),0,'October 2014'!A4135))</f>
        <v/>
      </c>
      <c r="B2385">
        <f>IF(ISBLANK('October 2014'!F4135),"",IF(ISTEXT('October 2014'!F4135),0,'October 2014'!F4135))</f>
        <v>-1.26</v>
      </c>
    </row>
    <row r="2386" spans="1:2" x14ac:dyDescent="0.2">
      <c r="A2386" t="str">
        <f>IF(ISBLANK('October 2014'!A4136),"",IF(ISTEXT('October 2014'!A4136),0,'October 2014'!A4136))</f>
        <v/>
      </c>
      <c r="B2386" t="str">
        <f>IF(ISBLANK('October 2014'!F4136),"",IF(ISTEXT('October 2014'!F4136),0,'October 2014'!F4136))</f>
        <v/>
      </c>
    </row>
    <row r="2387" spans="1:2" x14ac:dyDescent="0.2">
      <c r="A2387" t="str">
        <f>IF(ISBLANK('October 2014'!A4137),"",IF(ISTEXT('October 2014'!A4137),0,'October 2014'!A4137))</f>
        <v/>
      </c>
      <c r="B2387">
        <f>IF(ISBLANK('October 2014'!F4137),"",IF(ISTEXT('October 2014'!F4137),0,'October 2014'!F4137))</f>
        <v>15.14</v>
      </c>
    </row>
    <row r="2388" spans="1:2" x14ac:dyDescent="0.2">
      <c r="A2388" t="str">
        <f>IF(ISBLANK('October 2014'!A4138),"",IF(ISTEXT('October 2014'!A4138),0,'October 2014'!A4138))</f>
        <v/>
      </c>
      <c r="B2388" t="str">
        <f>IF(ISBLANK('October 2014'!F4138),"",IF(ISTEXT('October 2014'!F4138),0,'October 2014'!F4138))</f>
        <v/>
      </c>
    </row>
    <row r="2389" spans="1:2" x14ac:dyDescent="0.2">
      <c r="A2389" t="str">
        <f>IF(ISBLANK('October 2014'!A4139),"",IF(ISTEXT('October 2014'!A4139),0,'October 2014'!A4139))</f>
        <v/>
      </c>
      <c r="B2389">
        <f>IF(ISBLANK('October 2014'!F4139),"",IF(ISTEXT('October 2014'!F4139),0,'October 2014'!F4139))</f>
        <v>150</v>
      </c>
    </row>
    <row r="2390" spans="1:2" x14ac:dyDescent="0.2">
      <c r="A2390" t="str">
        <f>IF(ISBLANK('October 2014'!A4140),"",IF(ISTEXT('October 2014'!A4140),0,'October 2014'!A4140))</f>
        <v/>
      </c>
      <c r="B2390">
        <f>IF(ISBLANK('October 2014'!F4140),"",IF(ISTEXT('October 2014'!F4140),0,'October 2014'!F4140))</f>
        <v>530</v>
      </c>
    </row>
    <row r="2391" spans="1:2" x14ac:dyDescent="0.2">
      <c r="A2391" t="str">
        <f>IF(ISBLANK('October 2014'!A4141),"",IF(ISTEXT('October 2014'!A4141),0,'October 2014'!A4141))</f>
        <v/>
      </c>
      <c r="B2391">
        <f>IF(ISBLANK('October 2014'!F4141),"",IF(ISTEXT('October 2014'!F4141),0,'October 2014'!F4141))</f>
        <v>312</v>
      </c>
    </row>
    <row r="2392" spans="1:2" x14ac:dyDescent="0.2">
      <c r="A2392" t="str">
        <f>IF(ISBLANK('October 2014'!A4142),"",IF(ISTEXT('October 2014'!A4142),0,'October 2014'!A4142))</f>
        <v/>
      </c>
      <c r="B2392">
        <f>IF(ISBLANK('October 2014'!F4142),"",IF(ISTEXT('October 2014'!F4142),0,'October 2014'!F4142))</f>
        <v>-1080</v>
      </c>
    </row>
    <row r="2393" spans="1:2" x14ac:dyDescent="0.2">
      <c r="A2393" t="str">
        <f>IF(ISBLANK('October 2014'!A4143),"",IF(ISTEXT('October 2014'!A4143),0,'October 2014'!A4143))</f>
        <v/>
      </c>
      <c r="B2393" t="str">
        <f>IF(ISBLANK('October 2014'!F4143),"",IF(ISTEXT('October 2014'!F4143),0,'October 2014'!F4143))</f>
        <v/>
      </c>
    </row>
    <row r="2394" spans="1:2" x14ac:dyDescent="0.2">
      <c r="A2394" t="str">
        <f>IF(ISBLANK('October 2014'!A4144),"",IF(ISTEXT('October 2014'!A4144),0,'October 2014'!A4144))</f>
        <v/>
      </c>
      <c r="B2394" t="str">
        <f>IF(ISBLANK('October 2014'!F4144),"",IF(ISTEXT('October 2014'!F4144),0,'October 2014'!F4144))</f>
        <v/>
      </c>
    </row>
    <row r="2395" spans="1:2" x14ac:dyDescent="0.2">
      <c r="A2395" t="str">
        <f>IF(ISBLANK('October 2014'!A4145),"",IF(ISTEXT('October 2014'!A4145),0,'October 2014'!A4145))</f>
        <v/>
      </c>
      <c r="B2395" t="str">
        <f>IF(ISBLANK('October 2014'!F4145),"",IF(ISTEXT('October 2014'!F4145),0,'October 2014'!F4145))</f>
        <v/>
      </c>
    </row>
    <row r="2396" spans="1:2" x14ac:dyDescent="0.2">
      <c r="A2396" t="str">
        <f>IF(ISBLANK('October 2014'!A4146),"",IF(ISTEXT('October 2014'!A4146),0,'October 2014'!A4146))</f>
        <v/>
      </c>
      <c r="B2396">
        <f>IF(ISBLANK('October 2014'!F4146),"",IF(ISTEXT('October 2014'!F4146),0,'October 2014'!F4146))</f>
        <v>46.4</v>
      </c>
    </row>
    <row r="2397" spans="1:2" x14ac:dyDescent="0.2">
      <c r="A2397" t="str">
        <f>IF(ISBLANK('October 2014'!A4147),"",IF(ISTEXT('October 2014'!A4147),0,'October 2014'!A4147))</f>
        <v/>
      </c>
      <c r="B2397" t="str">
        <f>IF(ISBLANK('October 2014'!F4147),"",IF(ISTEXT('October 2014'!F4147),0,'October 2014'!F4147))</f>
        <v/>
      </c>
    </row>
    <row r="2398" spans="1:2" x14ac:dyDescent="0.2">
      <c r="A2398" t="str">
        <f>IF(ISBLANK('October 2014'!A4148),"",IF(ISTEXT('October 2014'!A4148),0,'October 2014'!A4148))</f>
        <v/>
      </c>
      <c r="B2398">
        <f>IF(ISBLANK('October 2014'!F4148),"",IF(ISTEXT('October 2014'!F4148),0,'October 2014'!F4148))</f>
        <v>1720.65</v>
      </c>
    </row>
    <row r="2399" spans="1:2" x14ac:dyDescent="0.2">
      <c r="A2399" t="str">
        <f>IF(ISBLANK('October 2014'!A4149),"",IF(ISTEXT('October 2014'!A4149),0,'October 2014'!A4149))</f>
        <v/>
      </c>
      <c r="B2399" t="str">
        <f>IF(ISBLANK('October 2014'!F4149),"",IF(ISTEXT('October 2014'!F4149),0,'October 2014'!F4149))</f>
        <v/>
      </c>
    </row>
    <row r="2400" spans="1:2" x14ac:dyDescent="0.2">
      <c r="A2400" t="str">
        <f>IF(ISBLANK('October 2014'!A4150),"",IF(ISTEXT('October 2014'!A4150),0,'October 2014'!A4150))</f>
        <v/>
      </c>
      <c r="B2400" t="str">
        <f>IF(ISBLANK('October 2014'!F4150),"",IF(ISTEXT('October 2014'!F4150),0,'October 2014'!F4150))</f>
        <v/>
      </c>
    </row>
    <row r="2401" spans="1:2" x14ac:dyDescent="0.2">
      <c r="A2401" t="str">
        <f>IF(ISBLANK('October 2014'!A4151),"",IF(ISTEXT('October 2014'!A4151),0,'October 2014'!A4151))</f>
        <v/>
      </c>
      <c r="B2401" t="str">
        <f>IF(ISBLANK('October 2014'!F4151),"",IF(ISTEXT('October 2014'!F4151),0,'October 2014'!F4151))</f>
        <v/>
      </c>
    </row>
    <row r="2402" spans="1:2" x14ac:dyDescent="0.2">
      <c r="A2402" t="str">
        <f>IF(ISBLANK('October 2014'!A4152),"",IF(ISTEXT('October 2014'!A4152),0,'October 2014'!A4152))</f>
        <v/>
      </c>
      <c r="B2402">
        <f>IF(ISBLANK('October 2014'!F4152),"",IF(ISTEXT('October 2014'!F4152),0,'October 2014'!F4152))</f>
        <v>6.25</v>
      </c>
    </row>
    <row r="2403" spans="1:2" x14ac:dyDescent="0.2">
      <c r="A2403" t="str">
        <f>IF(ISBLANK('October 2014'!A4153),"",IF(ISTEXT('October 2014'!A4153),0,'October 2014'!A4153))</f>
        <v/>
      </c>
      <c r="B2403">
        <f>IF(ISBLANK('October 2014'!F4153),"",IF(ISTEXT('October 2014'!F4153),0,'October 2014'!F4153))</f>
        <v>5.29</v>
      </c>
    </row>
    <row r="2404" spans="1:2" x14ac:dyDescent="0.2">
      <c r="A2404" t="str">
        <f>IF(ISBLANK('October 2014'!A4154),"",IF(ISTEXT('October 2014'!A4154),0,'October 2014'!A4154))</f>
        <v/>
      </c>
      <c r="B2404">
        <f>IF(ISBLANK('October 2014'!F4154),"",IF(ISTEXT('October 2014'!F4154),0,'October 2014'!F4154))</f>
        <v>1500</v>
      </c>
    </row>
    <row r="2405" spans="1:2" x14ac:dyDescent="0.2">
      <c r="A2405" t="str">
        <f>IF(ISBLANK('October 2014'!A4155),"",IF(ISTEXT('October 2014'!A4155),0,'October 2014'!A4155))</f>
        <v/>
      </c>
      <c r="B2405">
        <f>IF(ISBLANK('October 2014'!F4155),"",IF(ISTEXT('October 2014'!F4155),0,'October 2014'!F4155))</f>
        <v>68</v>
      </c>
    </row>
    <row r="2406" spans="1:2" x14ac:dyDescent="0.2">
      <c r="A2406" t="str">
        <f>IF(ISBLANK('October 2014'!A4156),"",IF(ISTEXT('October 2014'!A4156),0,'October 2014'!A4156))</f>
        <v/>
      </c>
      <c r="B2406">
        <f>IF(ISBLANK('October 2014'!F4156),"",IF(ISTEXT('October 2014'!F4156),0,'October 2014'!F4156))</f>
        <v>29.97</v>
      </c>
    </row>
    <row r="2407" spans="1:2" x14ac:dyDescent="0.2">
      <c r="A2407" t="str">
        <f>IF(ISBLANK('October 2014'!A4157),"",IF(ISTEXT('October 2014'!A4157),0,'October 2014'!A4157))</f>
        <v/>
      </c>
      <c r="B2407">
        <f>IF(ISBLANK('October 2014'!F4157),"",IF(ISTEXT('October 2014'!F4157),0,'October 2014'!F4157))</f>
        <v>25</v>
      </c>
    </row>
    <row r="2408" spans="1:2" x14ac:dyDescent="0.2">
      <c r="A2408" t="str">
        <f>IF(ISBLANK('October 2014'!A4158),"",IF(ISTEXT('October 2014'!A4158),0,'October 2014'!A4158))</f>
        <v/>
      </c>
      <c r="B2408">
        <f>IF(ISBLANK('October 2014'!F4158),"",IF(ISTEXT('October 2014'!F4158),0,'October 2014'!F4158))</f>
        <v>150</v>
      </c>
    </row>
    <row r="2409" spans="1:2" x14ac:dyDescent="0.2">
      <c r="A2409" t="str">
        <f>IF(ISBLANK('October 2014'!A4159),"",IF(ISTEXT('October 2014'!A4159),0,'October 2014'!A4159))</f>
        <v/>
      </c>
      <c r="B2409">
        <f>IF(ISBLANK('October 2014'!F4159),"",IF(ISTEXT('October 2014'!F4159),0,'October 2014'!F4159))</f>
        <v>1100</v>
      </c>
    </row>
    <row r="2410" spans="1:2" x14ac:dyDescent="0.2">
      <c r="A2410" t="str">
        <f>IF(ISBLANK('October 2014'!A4160),"",IF(ISTEXT('October 2014'!A4160),0,'October 2014'!A4160))</f>
        <v/>
      </c>
      <c r="B2410" t="str">
        <f>IF(ISBLANK('October 2014'!F4160),"",IF(ISTEXT('October 2014'!F4160),0,'October 2014'!F4160))</f>
        <v/>
      </c>
    </row>
    <row r="2411" spans="1:2" x14ac:dyDescent="0.2">
      <c r="A2411" t="str">
        <f>IF(ISBLANK('October 2014'!A4161),"",IF(ISTEXT('October 2014'!A4161),0,'October 2014'!A4161))</f>
        <v/>
      </c>
      <c r="B2411" t="str">
        <f>IF(ISBLANK('October 2014'!F4161),"",IF(ISTEXT('October 2014'!F4161),0,'October 2014'!F4161))</f>
        <v/>
      </c>
    </row>
    <row r="2412" spans="1:2" x14ac:dyDescent="0.2">
      <c r="A2412" t="str">
        <f>IF(ISBLANK('October 2014'!A4162),"",IF(ISTEXT('October 2014'!A4162),0,'October 2014'!A4162))</f>
        <v/>
      </c>
      <c r="B2412" t="str">
        <f>IF(ISBLANK('October 2014'!F4162),"",IF(ISTEXT('October 2014'!F4162),0,'October 2014'!F4162))</f>
        <v/>
      </c>
    </row>
    <row r="2413" spans="1:2" x14ac:dyDescent="0.2">
      <c r="A2413" t="str">
        <f>IF(ISBLANK('October 2014'!A4163),"",IF(ISTEXT('October 2014'!A4163),0,'October 2014'!A4163))</f>
        <v/>
      </c>
      <c r="B2413" t="str">
        <f>IF(ISBLANK('October 2014'!F4163),"",IF(ISTEXT('October 2014'!F4163),0,'October 2014'!F4163))</f>
        <v/>
      </c>
    </row>
    <row r="2414" spans="1:2" x14ac:dyDescent="0.2">
      <c r="A2414" t="str">
        <f>IF(ISBLANK('October 2014'!A4164),"",IF(ISTEXT('October 2014'!A4164),0,'October 2014'!A4164))</f>
        <v/>
      </c>
      <c r="B2414" t="str">
        <f>IF(ISBLANK('October 2014'!F4164),"",IF(ISTEXT('October 2014'!F4164),0,'October 2014'!F4164))</f>
        <v/>
      </c>
    </row>
    <row r="2415" spans="1:2" x14ac:dyDescent="0.2">
      <c r="A2415" t="str">
        <f>IF(ISBLANK('October 2014'!A4165),"",IF(ISTEXT('October 2014'!A4165),0,'October 2014'!A4165))</f>
        <v/>
      </c>
      <c r="B2415" t="str">
        <f>IF(ISBLANK('October 2014'!F4165),"",IF(ISTEXT('October 2014'!F4165),0,'October 2014'!F4165))</f>
        <v/>
      </c>
    </row>
    <row r="2416" spans="1:2" x14ac:dyDescent="0.2">
      <c r="A2416" t="str">
        <f>IF(ISBLANK('October 2014'!A4166),"",IF(ISTEXT('October 2014'!A4166),0,'October 2014'!A4166))</f>
        <v/>
      </c>
      <c r="B2416">
        <f>IF(ISBLANK('October 2014'!F4166),"",IF(ISTEXT('October 2014'!F4166),0,'October 2014'!F4166))</f>
        <v>60</v>
      </c>
    </row>
    <row r="2417" spans="1:2" x14ac:dyDescent="0.2">
      <c r="A2417" t="str">
        <f>IF(ISBLANK('October 2014'!A4167),"",IF(ISTEXT('October 2014'!A4167),0,'October 2014'!A4167))</f>
        <v/>
      </c>
      <c r="B2417">
        <f>IF(ISBLANK('October 2014'!F4167),"",IF(ISTEXT('October 2014'!F4167),0,'October 2014'!F4167))</f>
        <v>290.60000000000002</v>
      </c>
    </row>
    <row r="2418" spans="1:2" x14ac:dyDescent="0.2">
      <c r="A2418" t="str">
        <f>IF(ISBLANK('October 2014'!A4168),"",IF(ISTEXT('October 2014'!A4168),0,'October 2014'!A4168))</f>
        <v/>
      </c>
      <c r="B2418">
        <f>IF(ISBLANK('October 2014'!F4168),"",IF(ISTEXT('October 2014'!F4168),0,'October 2014'!F4168))</f>
        <v>335.82</v>
      </c>
    </row>
    <row r="2419" spans="1:2" x14ac:dyDescent="0.2">
      <c r="A2419" t="str">
        <f>IF(ISBLANK('October 2014'!A4169),"",IF(ISTEXT('October 2014'!A4169),0,'October 2014'!A4169))</f>
        <v/>
      </c>
      <c r="B2419" t="str">
        <f>IF(ISBLANK('October 2014'!F4169),"",IF(ISTEXT('October 2014'!F4169),0,'October 2014'!F4169))</f>
        <v/>
      </c>
    </row>
    <row r="2420" spans="1:2" x14ac:dyDescent="0.2">
      <c r="A2420" t="str">
        <f>IF(ISBLANK('October 2014'!A4170),"",IF(ISTEXT('October 2014'!A4170),0,'October 2014'!A4170))</f>
        <v/>
      </c>
      <c r="B2420">
        <f>IF(ISBLANK('October 2014'!F4170),"",IF(ISTEXT('October 2014'!F4170),0,'October 2014'!F4170))</f>
        <v>23.36</v>
      </c>
    </row>
    <row r="2421" spans="1:2" x14ac:dyDescent="0.2">
      <c r="A2421" t="str">
        <f>IF(ISBLANK('October 2014'!A4171),"",IF(ISTEXT('October 2014'!A4171),0,'October 2014'!A4171))</f>
        <v/>
      </c>
      <c r="B2421" t="str">
        <f>IF(ISBLANK('October 2014'!F4171),"",IF(ISTEXT('October 2014'!F4171),0,'October 2014'!F4171))</f>
        <v/>
      </c>
    </row>
    <row r="2422" spans="1:2" x14ac:dyDescent="0.2">
      <c r="A2422" t="str">
        <f>IF(ISBLANK('October 2014'!A4172),"",IF(ISTEXT('October 2014'!A4172),0,'October 2014'!A4172))</f>
        <v/>
      </c>
      <c r="B2422">
        <f>IF(ISBLANK('October 2014'!F4172),"",IF(ISTEXT('October 2014'!F4172),0,'October 2014'!F4172))</f>
        <v>393.71</v>
      </c>
    </row>
    <row r="2423" spans="1:2" x14ac:dyDescent="0.2">
      <c r="A2423" t="str">
        <f>IF(ISBLANK('October 2014'!A4173),"",IF(ISTEXT('October 2014'!A4173),0,'October 2014'!A4173))</f>
        <v/>
      </c>
      <c r="B2423">
        <f>IF(ISBLANK('October 2014'!F4173),"",IF(ISTEXT('October 2014'!F4173),0,'October 2014'!F4173))</f>
        <v>109.5</v>
      </c>
    </row>
    <row r="2424" spans="1:2" x14ac:dyDescent="0.2">
      <c r="A2424" t="str">
        <f>IF(ISBLANK('October 2014'!A4174),"",IF(ISTEXT('October 2014'!A4174),0,'October 2014'!A4174))</f>
        <v/>
      </c>
      <c r="B2424">
        <f>IF(ISBLANK('October 2014'!F4174),"",IF(ISTEXT('October 2014'!F4174),0,'October 2014'!F4174))</f>
        <v>41.96</v>
      </c>
    </row>
    <row r="2425" spans="1:2" x14ac:dyDescent="0.2">
      <c r="A2425" t="str">
        <f>IF(ISBLANK('October 2014'!A4175),"",IF(ISTEXT('October 2014'!A4175),0,'October 2014'!A4175))</f>
        <v/>
      </c>
      <c r="B2425">
        <f>IF(ISBLANK('October 2014'!F4175),"",IF(ISTEXT('October 2014'!F4175),0,'October 2014'!F4175))</f>
        <v>1679.58</v>
      </c>
    </row>
    <row r="2426" spans="1:2" x14ac:dyDescent="0.2">
      <c r="A2426" t="str">
        <f>IF(ISBLANK('October 2014'!A4176),"",IF(ISTEXT('October 2014'!A4176),0,'October 2014'!A4176))</f>
        <v/>
      </c>
      <c r="B2426" t="str">
        <f>IF(ISBLANK('October 2014'!F4176),"",IF(ISTEXT('October 2014'!F4176),0,'October 2014'!F4176))</f>
        <v/>
      </c>
    </row>
    <row r="2427" spans="1:2" x14ac:dyDescent="0.2">
      <c r="A2427" t="str">
        <f>IF(ISBLANK('October 2014'!A4177),"",IF(ISTEXT('October 2014'!A4177),0,'October 2014'!A4177))</f>
        <v/>
      </c>
      <c r="B2427" t="str">
        <f>IF(ISBLANK('October 2014'!F4177),"",IF(ISTEXT('October 2014'!F4177),0,'October 2014'!F4177))</f>
        <v/>
      </c>
    </row>
    <row r="2428" spans="1:2" x14ac:dyDescent="0.2">
      <c r="A2428" t="str">
        <f>IF(ISBLANK('October 2014'!A4178),"",IF(ISTEXT('October 2014'!A4178),0,'October 2014'!A4178))</f>
        <v/>
      </c>
      <c r="B2428" t="str">
        <f>IF(ISBLANK('October 2014'!F4178),"",IF(ISTEXT('October 2014'!F4178),0,'October 2014'!F4178))</f>
        <v/>
      </c>
    </row>
    <row r="2429" spans="1:2" x14ac:dyDescent="0.2">
      <c r="A2429" t="str">
        <f>IF(ISBLANK('October 2014'!A4179),"",IF(ISTEXT('October 2014'!A4179),0,'October 2014'!A4179))</f>
        <v/>
      </c>
      <c r="B2429" t="str">
        <f>IF(ISBLANK('October 2014'!F4179),"",IF(ISTEXT('October 2014'!F4179),0,'October 2014'!F4179))</f>
        <v/>
      </c>
    </row>
    <row r="2430" spans="1:2" x14ac:dyDescent="0.2">
      <c r="A2430" t="str">
        <f>IF(ISBLANK('October 2014'!A4180),"",IF(ISTEXT('October 2014'!A4180),0,'October 2014'!A4180))</f>
        <v/>
      </c>
      <c r="B2430" t="str">
        <f>IF(ISBLANK('October 2014'!F4180),"",IF(ISTEXT('October 2014'!F4180),0,'October 2014'!F4180))</f>
        <v/>
      </c>
    </row>
    <row r="2431" spans="1:2" x14ac:dyDescent="0.2">
      <c r="A2431" t="str">
        <f>IF(ISBLANK('October 2014'!A4181),"",IF(ISTEXT('October 2014'!A4181),0,'October 2014'!A4181))</f>
        <v/>
      </c>
      <c r="B2431">
        <f>IF(ISBLANK('October 2014'!F4181),"",IF(ISTEXT('October 2014'!F4181),0,'October 2014'!F4181))</f>
        <v>14.03</v>
      </c>
    </row>
    <row r="2432" spans="1:2" x14ac:dyDescent="0.2">
      <c r="A2432" t="str">
        <f>IF(ISBLANK('October 2014'!A4182),"",IF(ISTEXT('October 2014'!A4182),0,'October 2014'!A4182))</f>
        <v/>
      </c>
      <c r="B2432" t="str">
        <f>IF(ISBLANK('October 2014'!F4182),"",IF(ISTEXT('October 2014'!F4182),0,'October 2014'!F4182))</f>
        <v/>
      </c>
    </row>
    <row r="2433" spans="1:2" x14ac:dyDescent="0.2">
      <c r="A2433" t="str">
        <f>IF(ISBLANK('October 2014'!A4183),"",IF(ISTEXT('October 2014'!A4183),0,'October 2014'!A4183))</f>
        <v/>
      </c>
      <c r="B2433">
        <f>IF(ISBLANK('October 2014'!F4183),"",IF(ISTEXT('October 2014'!F4183),0,'October 2014'!F4183))</f>
        <v>34.5</v>
      </c>
    </row>
    <row r="2434" spans="1:2" x14ac:dyDescent="0.2">
      <c r="A2434" t="str">
        <f>IF(ISBLANK('October 2014'!A4184),"",IF(ISTEXT('October 2014'!A4184),0,'October 2014'!A4184))</f>
        <v/>
      </c>
      <c r="B2434">
        <f>IF(ISBLANK('October 2014'!F4184),"",IF(ISTEXT('October 2014'!F4184),0,'October 2014'!F4184))</f>
        <v>786.89</v>
      </c>
    </row>
    <row r="2435" spans="1:2" x14ac:dyDescent="0.2">
      <c r="A2435" t="str">
        <f>IF(ISBLANK('October 2014'!A4185),"",IF(ISTEXT('October 2014'!A4185),0,'October 2014'!A4185))</f>
        <v/>
      </c>
      <c r="B2435" t="str">
        <f>IF(ISBLANK('October 2014'!F4185),"",IF(ISTEXT('October 2014'!F4185),0,'October 2014'!F4185))</f>
        <v/>
      </c>
    </row>
    <row r="2436" spans="1:2" x14ac:dyDescent="0.2">
      <c r="A2436" t="str">
        <f>IF(ISBLANK('October 2014'!A4186),"",IF(ISTEXT('October 2014'!A4186),0,'October 2014'!A4186))</f>
        <v/>
      </c>
      <c r="B2436" t="str">
        <f>IF(ISBLANK('October 2014'!F4186),"",IF(ISTEXT('October 2014'!F4186),0,'October 2014'!F4186))</f>
        <v/>
      </c>
    </row>
    <row r="2437" spans="1:2" x14ac:dyDescent="0.2">
      <c r="A2437" t="str">
        <f>IF(ISBLANK('October 2014'!A4187),"",IF(ISTEXT('October 2014'!A4187),0,'October 2014'!A4187))</f>
        <v/>
      </c>
      <c r="B2437">
        <f>IF(ISBLANK('October 2014'!F4187),"",IF(ISTEXT('October 2014'!F4187),0,'October 2014'!F4187))</f>
        <v>-40</v>
      </c>
    </row>
    <row r="2438" spans="1:2" x14ac:dyDescent="0.2">
      <c r="A2438" t="str">
        <f>IF(ISBLANK('October 2014'!A4188),"",IF(ISTEXT('October 2014'!A4188),0,'October 2014'!A4188))</f>
        <v/>
      </c>
      <c r="B2438">
        <f>IF(ISBLANK('October 2014'!F4188),"",IF(ISTEXT('October 2014'!F4188),0,'October 2014'!F4188))</f>
        <v>17.54</v>
      </c>
    </row>
    <row r="2439" spans="1:2" x14ac:dyDescent="0.2">
      <c r="A2439" t="str">
        <f>IF(ISBLANK('October 2014'!A4189),"",IF(ISTEXT('October 2014'!A4189),0,'October 2014'!A4189))</f>
        <v/>
      </c>
      <c r="B2439" t="str">
        <f>IF(ISBLANK('October 2014'!F4189),"",IF(ISTEXT('October 2014'!F4189),0,'October 2014'!F4189))</f>
        <v/>
      </c>
    </row>
    <row r="2440" spans="1:2" x14ac:dyDescent="0.2">
      <c r="A2440" t="str">
        <f>IF(ISBLANK('October 2014'!A4190),"",IF(ISTEXT('October 2014'!A4190),0,'October 2014'!A4190))</f>
        <v/>
      </c>
      <c r="B2440" t="str">
        <f>IF(ISBLANK('October 2014'!F4190),"",IF(ISTEXT('October 2014'!F4190),0,'October 2014'!F4190))</f>
        <v/>
      </c>
    </row>
    <row r="2441" spans="1:2" x14ac:dyDescent="0.2">
      <c r="A2441" t="str">
        <f>IF(ISBLANK('October 2014'!A4191),"",IF(ISTEXT('October 2014'!A4191),0,'October 2014'!A4191))</f>
        <v/>
      </c>
      <c r="B2441">
        <f>IF(ISBLANK('October 2014'!F4191),"",IF(ISTEXT('October 2014'!F4191),0,'October 2014'!F4191))</f>
        <v>2737.4</v>
      </c>
    </row>
    <row r="2442" spans="1:2" x14ac:dyDescent="0.2">
      <c r="A2442" t="str">
        <f>IF(ISBLANK('October 2014'!A4192),"",IF(ISTEXT('October 2014'!A4192),0,'October 2014'!A4192))</f>
        <v/>
      </c>
      <c r="B2442" t="str">
        <f>IF(ISBLANK('October 2014'!F4192),"",IF(ISTEXT('October 2014'!F4192),0,'October 2014'!F4192))</f>
        <v/>
      </c>
    </row>
    <row r="2443" spans="1:2" x14ac:dyDescent="0.2">
      <c r="A2443" t="str">
        <f>IF(ISBLANK('October 2014'!A4193),"",IF(ISTEXT('October 2014'!A4193),0,'October 2014'!A4193))</f>
        <v/>
      </c>
      <c r="B2443" t="str">
        <f>IF(ISBLANK('October 2014'!F4193),"",IF(ISTEXT('October 2014'!F4193),0,'October 2014'!F4193))</f>
        <v/>
      </c>
    </row>
    <row r="2444" spans="1:2" x14ac:dyDescent="0.2">
      <c r="A2444" t="str">
        <f>IF(ISBLANK('October 2014'!A4194),"",IF(ISTEXT('October 2014'!A4194),0,'October 2014'!A4194))</f>
        <v/>
      </c>
      <c r="B2444" t="str">
        <f>IF(ISBLANK('October 2014'!F4194),"",IF(ISTEXT('October 2014'!F4194),0,'October 2014'!F4194))</f>
        <v/>
      </c>
    </row>
    <row r="2445" spans="1:2" x14ac:dyDescent="0.2">
      <c r="A2445" t="str">
        <f>IF(ISBLANK('October 2014'!A4195),"",IF(ISTEXT('October 2014'!A4195),0,'October 2014'!A4195))</f>
        <v/>
      </c>
      <c r="B2445" t="str">
        <f>IF(ISBLANK('October 2014'!F4195),"",IF(ISTEXT('October 2014'!F4195),0,'October 2014'!F4195))</f>
        <v/>
      </c>
    </row>
    <row r="2446" spans="1:2" x14ac:dyDescent="0.2">
      <c r="A2446" t="str">
        <f>IF(ISBLANK('October 2014'!A4196),"",IF(ISTEXT('October 2014'!A4196),0,'October 2014'!A4196))</f>
        <v/>
      </c>
      <c r="B2446" t="str">
        <f>IF(ISBLANK('October 2014'!F4196),"",IF(ISTEXT('October 2014'!F4196),0,'October 2014'!F4196))</f>
        <v/>
      </c>
    </row>
    <row r="2447" spans="1:2" x14ac:dyDescent="0.2">
      <c r="A2447" t="str">
        <f>IF(ISBLANK('October 2014'!A4197),"",IF(ISTEXT('October 2014'!A4197),0,'October 2014'!A4197))</f>
        <v/>
      </c>
      <c r="B2447" t="str">
        <f>IF(ISBLANK('October 2014'!F4197),"",IF(ISTEXT('October 2014'!F4197),0,'October 2014'!F4197))</f>
        <v/>
      </c>
    </row>
    <row r="2448" spans="1:2" x14ac:dyDescent="0.2">
      <c r="A2448" t="str">
        <f>IF(ISBLANK('October 2014'!A4198),"",IF(ISTEXT('October 2014'!A4198),0,'October 2014'!A4198))</f>
        <v/>
      </c>
      <c r="B2448">
        <f>IF(ISBLANK('October 2014'!F4198),"",IF(ISTEXT('October 2014'!F4198),0,'October 2014'!F4198))</f>
        <v>201</v>
      </c>
    </row>
    <row r="2449" spans="1:2" x14ac:dyDescent="0.2">
      <c r="A2449" t="str">
        <f>IF(ISBLANK('October 2014'!A4199),"",IF(ISTEXT('October 2014'!A4199),0,'October 2014'!A4199))</f>
        <v/>
      </c>
      <c r="B2449" t="str">
        <f>IF(ISBLANK('October 2014'!F4199),"",IF(ISTEXT('October 2014'!F4199),0,'October 2014'!F4199))</f>
        <v/>
      </c>
    </row>
    <row r="2450" spans="1:2" x14ac:dyDescent="0.2">
      <c r="A2450" t="str">
        <f>IF(ISBLANK('October 2014'!A4200),"",IF(ISTEXT('October 2014'!A4200),0,'October 2014'!A4200))</f>
        <v/>
      </c>
      <c r="B2450" t="str">
        <f>IF(ISBLANK('October 2014'!F4200),"",IF(ISTEXT('October 2014'!F4200),0,'October 2014'!F4200))</f>
        <v/>
      </c>
    </row>
    <row r="2451" spans="1:2" x14ac:dyDescent="0.2">
      <c r="A2451" t="str">
        <f>IF(ISBLANK('October 2014'!A4201),"",IF(ISTEXT('October 2014'!A4201),0,'October 2014'!A4201))</f>
        <v/>
      </c>
      <c r="B2451" t="str">
        <f>IF(ISBLANK('October 2014'!F4201),"",IF(ISTEXT('October 2014'!F4201),0,'October 2014'!F4201))</f>
        <v/>
      </c>
    </row>
    <row r="2452" spans="1:2" x14ac:dyDescent="0.2">
      <c r="A2452" t="str">
        <f>IF(ISBLANK('October 2014'!A4202),"",IF(ISTEXT('October 2014'!A4202),0,'October 2014'!A4202))</f>
        <v/>
      </c>
      <c r="B2452" t="str">
        <f>IF(ISBLANK('October 2014'!F4202),"",IF(ISTEXT('October 2014'!F4202),0,'October 2014'!F4202))</f>
        <v/>
      </c>
    </row>
    <row r="2453" spans="1:2" x14ac:dyDescent="0.2">
      <c r="A2453" t="str">
        <f>IF(ISBLANK('October 2014'!A4203),"",IF(ISTEXT('October 2014'!A4203),0,'October 2014'!A4203))</f>
        <v/>
      </c>
      <c r="B2453" t="str">
        <f>IF(ISBLANK('October 2014'!F4203),"",IF(ISTEXT('October 2014'!F4203),0,'October 2014'!F4203))</f>
        <v/>
      </c>
    </row>
    <row r="2454" spans="1:2" x14ac:dyDescent="0.2">
      <c r="A2454" t="str">
        <f>IF(ISBLANK('October 2014'!A4204),"",IF(ISTEXT('October 2014'!A4204),0,'October 2014'!A4204))</f>
        <v/>
      </c>
      <c r="B2454" t="str">
        <f>IF(ISBLANK('October 2014'!F4204),"",IF(ISTEXT('October 2014'!F4204),0,'October 2014'!F4204))</f>
        <v/>
      </c>
    </row>
    <row r="2455" spans="1:2" x14ac:dyDescent="0.2">
      <c r="A2455" t="str">
        <f>IF(ISBLANK('October 2014'!A4205),"",IF(ISTEXT('October 2014'!A4205),0,'October 2014'!A4205))</f>
        <v/>
      </c>
      <c r="B2455" t="str">
        <f>IF(ISBLANK('October 2014'!F4205),"",IF(ISTEXT('October 2014'!F4205),0,'October 2014'!F4205))</f>
        <v/>
      </c>
    </row>
    <row r="2456" spans="1:2" x14ac:dyDescent="0.2">
      <c r="A2456" t="str">
        <f>IF(ISBLANK('October 2014'!A4206),"",IF(ISTEXT('October 2014'!A4206),0,'October 2014'!A4206))</f>
        <v/>
      </c>
      <c r="B2456" t="str">
        <f>IF(ISBLANK('October 2014'!F4206),"",IF(ISTEXT('October 2014'!F4206),0,'October 2014'!F4206))</f>
        <v/>
      </c>
    </row>
    <row r="2457" spans="1:2" x14ac:dyDescent="0.2">
      <c r="A2457" t="str">
        <f>IF(ISBLANK('October 2014'!A4207),"",IF(ISTEXT('October 2014'!A4207),0,'October 2014'!A4207))</f>
        <v/>
      </c>
      <c r="B2457" t="str">
        <f>IF(ISBLANK('October 2014'!F4207),"",IF(ISTEXT('October 2014'!F4207),0,'October 2014'!F4207))</f>
        <v/>
      </c>
    </row>
    <row r="2458" spans="1:2" x14ac:dyDescent="0.2">
      <c r="A2458" t="str">
        <f>IF(ISBLANK('October 2014'!A4208),"",IF(ISTEXT('October 2014'!A4208),0,'October 2014'!A4208))</f>
        <v/>
      </c>
      <c r="B2458">
        <f>IF(ISBLANK('October 2014'!F4208),"",IF(ISTEXT('October 2014'!F4208),0,'October 2014'!F4208))</f>
        <v>12</v>
      </c>
    </row>
    <row r="2459" spans="1:2" x14ac:dyDescent="0.2">
      <c r="A2459" t="str">
        <f>IF(ISBLANK('October 2014'!A4209),"",IF(ISTEXT('October 2014'!A4209),0,'October 2014'!A4209))</f>
        <v/>
      </c>
      <c r="B2459">
        <f>IF(ISBLANK('October 2014'!F4209),"",IF(ISTEXT('October 2014'!F4209),0,'October 2014'!F4209))</f>
        <v>260</v>
      </c>
    </row>
    <row r="2460" spans="1:2" x14ac:dyDescent="0.2">
      <c r="A2460" t="str">
        <f>IF(ISBLANK('October 2014'!A4210),"",IF(ISTEXT('October 2014'!A4210),0,'October 2014'!A4210))</f>
        <v/>
      </c>
      <c r="B2460">
        <f>IF(ISBLANK('October 2014'!F4210),"",IF(ISTEXT('October 2014'!F4210),0,'October 2014'!F4210))</f>
        <v>12</v>
      </c>
    </row>
    <row r="2461" spans="1:2" x14ac:dyDescent="0.2">
      <c r="A2461" t="str">
        <f>IF(ISBLANK('October 2014'!A4211),"",IF(ISTEXT('October 2014'!A4211),0,'October 2014'!A4211))</f>
        <v/>
      </c>
      <c r="B2461">
        <f>IF(ISBLANK('October 2014'!F4211),"",IF(ISTEXT('October 2014'!F4211),0,'October 2014'!F4211))</f>
        <v>323.2</v>
      </c>
    </row>
    <row r="2462" spans="1:2" x14ac:dyDescent="0.2">
      <c r="A2462" t="str">
        <f>IF(ISBLANK('October 2014'!A4212),"",IF(ISTEXT('October 2014'!A4212),0,'October 2014'!A4212))</f>
        <v/>
      </c>
      <c r="B2462">
        <f>IF(ISBLANK('October 2014'!F4212),"",IF(ISTEXT('October 2014'!F4212),0,'October 2014'!F4212))</f>
        <v>15.97</v>
      </c>
    </row>
    <row r="2463" spans="1:2" x14ac:dyDescent="0.2">
      <c r="A2463" t="str">
        <f>IF(ISBLANK('October 2014'!A4213),"",IF(ISTEXT('October 2014'!A4213),0,'October 2014'!A4213))</f>
        <v/>
      </c>
      <c r="B2463" t="str">
        <f>IF(ISBLANK('October 2014'!F4213),"",IF(ISTEXT('October 2014'!F4213),0,'October 2014'!F4213))</f>
        <v/>
      </c>
    </row>
    <row r="2464" spans="1:2" x14ac:dyDescent="0.2">
      <c r="A2464" t="str">
        <f>IF(ISBLANK('October 2014'!A4214),"",IF(ISTEXT('October 2014'!A4214),0,'October 2014'!A4214))</f>
        <v/>
      </c>
      <c r="B2464">
        <f>IF(ISBLANK('October 2014'!F4214),"",IF(ISTEXT('October 2014'!F4214),0,'October 2014'!F4214))</f>
        <v>150</v>
      </c>
    </row>
    <row r="2465" spans="1:2" x14ac:dyDescent="0.2">
      <c r="A2465" t="str">
        <f>IF(ISBLANK('October 2014'!A4215),"",IF(ISTEXT('October 2014'!A4215),0,'October 2014'!A4215))</f>
        <v/>
      </c>
      <c r="B2465">
        <f>IF(ISBLANK('October 2014'!F4215),"",IF(ISTEXT('October 2014'!F4215),0,'October 2014'!F4215))</f>
        <v>1995</v>
      </c>
    </row>
    <row r="2466" spans="1:2" x14ac:dyDescent="0.2">
      <c r="A2466" t="str">
        <f>IF(ISBLANK('October 2014'!A4216),"",IF(ISTEXT('October 2014'!A4216),0,'October 2014'!A4216))</f>
        <v/>
      </c>
      <c r="B2466" t="str">
        <f>IF(ISBLANK('October 2014'!F4216),"",IF(ISTEXT('October 2014'!F4216),0,'October 2014'!F4216))</f>
        <v/>
      </c>
    </row>
    <row r="2467" spans="1:2" x14ac:dyDescent="0.2">
      <c r="A2467" t="str">
        <f>IF(ISBLANK('October 2014'!A4217),"",IF(ISTEXT('October 2014'!A4217),0,'October 2014'!A4217))</f>
        <v/>
      </c>
      <c r="B2467" t="str">
        <f>IF(ISBLANK('October 2014'!F4217),"",IF(ISTEXT('October 2014'!F4217),0,'October 2014'!F4217))</f>
        <v/>
      </c>
    </row>
    <row r="2468" spans="1:2" x14ac:dyDescent="0.2">
      <c r="A2468" t="str">
        <f>IF(ISBLANK('October 2014'!A4218),"",IF(ISTEXT('October 2014'!A4218),0,'October 2014'!A4218))</f>
        <v/>
      </c>
      <c r="B2468" t="str">
        <f>IF(ISBLANK('October 2014'!F4218),"",IF(ISTEXT('October 2014'!F4218),0,'October 2014'!F4218))</f>
        <v/>
      </c>
    </row>
    <row r="2469" spans="1:2" x14ac:dyDescent="0.2">
      <c r="A2469" t="str">
        <f>IF(ISBLANK('October 2014'!A4219),"",IF(ISTEXT('October 2014'!A4219),0,'October 2014'!A4219))</f>
        <v/>
      </c>
      <c r="B2469">
        <f>IF(ISBLANK('October 2014'!F4219),"",IF(ISTEXT('October 2014'!F4219),0,'October 2014'!F4219))</f>
        <v>111</v>
      </c>
    </row>
    <row r="2470" spans="1:2" x14ac:dyDescent="0.2">
      <c r="A2470" t="str">
        <f>IF(ISBLANK('October 2014'!A4220),"",IF(ISTEXT('October 2014'!A4220),0,'October 2014'!A4220))</f>
        <v/>
      </c>
      <c r="B2470">
        <f>IF(ISBLANK('October 2014'!F4220),"",IF(ISTEXT('October 2014'!F4220),0,'October 2014'!F4220))</f>
        <v>93</v>
      </c>
    </row>
    <row r="2471" spans="1:2" x14ac:dyDescent="0.2">
      <c r="A2471" t="str">
        <f>IF(ISBLANK('October 2014'!A4221),"",IF(ISTEXT('October 2014'!A4221),0,'October 2014'!A4221))</f>
        <v/>
      </c>
      <c r="B2471">
        <f>IF(ISBLANK('October 2014'!F4221),"",IF(ISTEXT('October 2014'!F4221),0,'October 2014'!F4221))</f>
        <v>6.16</v>
      </c>
    </row>
    <row r="2472" spans="1:2" x14ac:dyDescent="0.2">
      <c r="A2472" t="str">
        <f>IF(ISBLANK('October 2014'!A4222),"",IF(ISTEXT('October 2014'!A4222),0,'October 2014'!A4222))</f>
        <v/>
      </c>
      <c r="B2472">
        <f>IF(ISBLANK('October 2014'!F4222),"",IF(ISTEXT('October 2014'!F4222),0,'October 2014'!F4222))</f>
        <v>760</v>
      </c>
    </row>
    <row r="2473" spans="1:2" x14ac:dyDescent="0.2">
      <c r="A2473" t="str">
        <f>IF(ISBLANK('October 2014'!A4223),"",IF(ISTEXT('October 2014'!A4223),0,'October 2014'!A4223))</f>
        <v/>
      </c>
      <c r="B2473" t="str">
        <f>IF(ISBLANK('October 2014'!F4223),"",IF(ISTEXT('October 2014'!F4223),0,'October 2014'!F4223))</f>
        <v/>
      </c>
    </row>
    <row r="2474" spans="1:2" x14ac:dyDescent="0.2">
      <c r="A2474" t="str">
        <f>IF(ISBLANK('October 2014'!A4224),"",IF(ISTEXT('October 2014'!A4224),0,'October 2014'!A4224))</f>
        <v/>
      </c>
      <c r="B2474">
        <f>IF(ISBLANK('October 2014'!F4224),"",IF(ISTEXT('October 2014'!F4224),0,'October 2014'!F4224))</f>
        <v>250</v>
      </c>
    </row>
    <row r="2475" spans="1:2" x14ac:dyDescent="0.2">
      <c r="A2475" t="str">
        <f>IF(ISBLANK('October 2014'!A4225),"",IF(ISTEXT('October 2014'!A4225),0,'October 2014'!A4225))</f>
        <v/>
      </c>
      <c r="B2475" t="str">
        <f>IF(ISBLANK('October 2014'!F4225),"",IF(ISTEXT('October 2014'!F4225),0,'October 2014'!F4225))</f>
        <v/>
      </c>
    </row>
    <row r="2476" spans="1:2" x14ac:dyDescent="0.2">
      <c r="A2476" t="str">
        <f>IF(ISBLANK('October 2014'!A4226),"",IF(ISTEXT('October 2014'!A4226),0,'October 2014'!A4226))</f>
        <v/>
      </c>
      <c r="B2476" t="str">
        <f>IF(ISBLANK('October 2014'!F4226),"",IF(ISTEXT('October 2014'!F4226),0,'October 2014'!F4226))</f>
        <v/>
      </c>
    </row>
    <row r="2477" spans="1:2" x14ac:dyDescent="0.2">
      <c r="A2477" t="str">
        <f>IF(ISBLANK('October 2014'!A4227),"",IF(ISTEXT('October 2014'!A4227),0,'October 2014'!A4227))</f>
        <v/>
      </c>
      <c r="B2477">
        <f>IF(ISBLANK('October 2014'!F4227),"",IF(ISTEXT('October 2014'!F4227),0,'October 2014'!F4227))</f>
        <v>87.61</v>
      </c>
    </row>
    <row r="2478" spans="1:2" x14ac:dyDescent="0.2">
      <c r="A2478" t="str">
        <f>IF(ISBLANK('October 2014'!A4228),"",IF(ISTEXT('October 2014'!A4228),0,'October 2014'!A4228))</f>
        <v/>
      </c>
      <c r="B2478">
        <f>IF(ISBLANK('October 2014'!F4228),"",IF(ISTEXT('October 2014'!F4228),0,'October 2014'!F4228))</f>
        <v>275</v>
      </c>
    </row>
    <row r="2479" spans="1:2" x14ac:dyDescent="0.2">
      <c r="A2479" t="str">
        <f>IF(ISBLANK('October 2014'!A4229),"",IF(ISTEXT('October 2014'!A4229),0,'October 2014'!A4229))</f>
        <v/>
      </c>
      <c r="B2479">
        <f>IF(ISBLANK('October 2014'!F4229),"",IF(ISTEXT('October 2014'!F4229),0,'October 2014'!F4229))</f>
        <v>100</v>
      </c>
    </row>
    <row r="2480" spans="1:2" x14ac:dyDescent="0.2">
      <c r="A2480" t="str">
        <f>IF(ISBLANK('October 2014'!A4230),"",IF(ISTEXT('October 2014'!A4230),0,'October 2014'!A4230))</f>
        <v/>
      </c>
      <c r="B2480">
        <f>IF(ISBLANK('October 2014'!F4230),"",IF(ISTEXT('October 2014'!F4230),0,'October 2014'!F4230))</f>
        <v>700</v>
      </c>
    </row>
    <row r="2481" spans="1:2" x14ac:dyDescent="0.2">
      <c r="A2481" t="str">
        <f>IF(ISBLANK('October 2014'!A4231),"",IF(ISTEXT('October 2014'!A4231),0,'October 2014'!A4231))</f>
        <v/>
      </c>
      <c r="B2481">
        <f>IF(ISBLANK('October 2014'!F4231),"",IF(ISTEXT('October 2014'!F4231),0,'October 2014'!F4231))</f>
        <v>159.91999999999999</v>
      </c>
    </row>
    <row r="2482" spans="1:2" x14ac:dyDescent="0.2">
      <c r="A2482" t="str">
        <f>IF(ISBLANK('October 2014'!A4232),"",IF(ISTEXT('October 2014'!A4232),0,'October 2014'!A4232))</f>
        <v/>
      </c>
      <c r="B2482">
        <f>IF(ISBLANK('October 2014'!F4232),"",IF(ISTEXT('October 2014'!F4232),0,'October 2014'!F4232))</f>
        <v>215.34</v>
      </c>
    </row>
    <row r="2483" spans="1:2" x14ac:dyDescent="0.2">
      <c r="A2483" t="str">
        <f>IF(ISBLANK('October 2014'!A4233),"",IF(ISTEXT('October 2014'!A4233),0,'October 2014'!A4233))</f>
        <v/>
      </c>
      <c r="B2483" t="str">
        <f>IF(ISBLANK('October 2014'!F4233),"",IF(ISTEXT('October 2014'!F4233),0,'October 2014'!F4233))</f>
        <v/>
      </c>
    </row>
    <row r="2484" spans="1:2" x14ac:dyDescent="0.2">
      <c r="A2484" t="str">
        <f>IF(ISBLANK('October 2014'!A4234),"",IF(ISTEXT('October 2014'!A4234),0,'October 2014'!A4234))</f>
        <v/>
      </c>
      <c r="B2484">
        <f>IF(ISBLANK('October 2014'!F4234),"",IF(ISTEXT('October 2014'!F4234),0,'October 2014'!F4234))</f>
        <v>30.07</v>
      </c>
    </row>
    <row r="2485" spans="1:2" x14ac:dyDescent="0.2">
      <c r="A2485" t="str">
        <f>IF(ISBLANK('October 2014'!A4235),"",IF(ISTEXT('October 2014'!A4235),0,'October 2014'!A4235))</f>
        <v/>
      </c>
      <c r="B2485" t="str">
        <f>IF(ISBLANK('October 2014'!F4235),"",IF(ISTEXT('October 2014'!F4235),0,'October 2014'!F4235))</f>
        <v/>
      </c>
    </row>
    <row r="2486" spans="1:2" x14ac:dyDescent="0.2">
      <c r="A2486" t="str">
        <f>IF(ISBLANK('October 2014'!A4236),"",IF(ISTEXT('October 2014'!A4236),0,'October 2014'!A4236))</f>
        <v/>
      </c>
      <c r="B2486">
        <f>IF(ISBLANK('October 2014'!F4236),"",IF(ISTEXT('October 2014'!F4236),0,'October 2014'!F4236))</f>
        <v>83.01</v>
      </c>
    </row>
    <row r="2487" spans="1:2" x14ac:dyDescent="0.2">
      <c r="A2487" t="str">
        <f>IF(ISBLANK('October 2014'!A4237),"",IF(ISTEXT('October 2014'!A4237),0,'October 2014'!A4237))</f>
        <v/>
      </c>
      <c r="B2487">
        <f>IF(ISBLANK('October 2014'!F4237),"",IF(ISTEXT('October 2014'!F4237),0,'October 2014'!F4237))</f>
        <v>325</v>
      </c>
    </row>
    <row r="2488" spans="1:2" x14ac:dyDescent="0.2">
      <c r="A2488" t="str">
        <f>IF(ISBLANK('October 2014'!A4238),"",IF(ISTEXT('October 2014'!A4238),0,'October 2014'!A4238))</f>
        <v/>
      </c>
      <c r="B2488">
        <f>IF(ISBLANK('October 2014'!F4238),"",IF(ISTEXT('October 2014'!F4238),0,'October 2014'!F4238))</f>
        <v>347.9</v>
      </c>
    </row>
    <row r="2489" spans="1:2" x14ac:dyDescent="0.2">
      <c r="A2489" t="str">
        <f>IF(ISBLANK('October 2014'!A4239),"",IF(ISTEXT('October 2014'!A4239),0,'October 2014'!A4239))</f>
        <v/>
      </c>
      <c r="B2489">
        <f>IF(ISBLANK('October 2014'!F4239),"",IF(ISTEXT('October 2014'!F4239),0,'October 2014'!F4239))</f>
        <v>12.52</v>
      </c>
    </row>
    <row r="2490" spans="1:2" x14ac:dyDescent="0.2">
      <c r="A2490" t="str">
        <f>IF(ISBLANK('October 2014'!A4240),"",IF(ISTEXT('October 2014'!A4240),0,'October 2014'!A4240))</f>
        <v/>
      </c>
      <c r="B2490">
        <f>IF(ISBLANK('October 2014'!F4240),"",IF(ISTEXT('October 2014'!F4240),0,'October 2014'!F4240))</f>
        <v>18</v>
      </c>
    </row>
    <row r="2491" spans="1:2" x14ac:dyDescent="0.2">
      <c r="A2491" t="str">
        <f>IF(ISBLANK('October 2014'!A4241),"",IF(ISTEXT('October 2014'!A4241),0,'October 2014'!A4241))</f>
        <v/>
      </c>
      <c r="B2491">
        <f>IF(ISBLANK('October 2014'!F4241),"",IF(ISTEXT('October 2014'!F4241),0,'October 2014'!F4241))</f>
        <v>47.77</v>
      </c>
    </row>
    <row r="2492" spans="1:2" x14ac:dyDescent="0.2">
      <c r="A2492" t="str">
        <f>IF(ISBLANK('October 2014'!A4242),"",IF(ISTEXT('October 2014'!A4242),0,'October 2014'!A4242))</f>
        <v/>
      </c>
      <c r="B2492">
        <f>IF(ISBLANK('October 2014'!F4242),"",IF(ISTEXT('October 2014'!F4242),0,'October 2014'!F4242))</f>
        <v>250</v>
      </c>
    </row>
    <row r="2493" spans="1:2" x14ac:dyDescent="0.2">
      <c r="A2493" t="str">
        <f>IF(ISBLANK('October 2014'!A4243),"",IF(ISTEXT('October 2014'!A4243),0,'October 2014'!A4243))</f>
        <v/>
      </c>
      <c r="B2493" t="str">
        <f>IF(ISBLANK('October 2014'!F4243),"",IF(ISTEXT('October 2014'!F4243),0,'October 2014'!F4243))</f>
        <v/>
      </c>
    </row>
    <row r="2494" spans="1:2" x14ac:dyDescent="0.2">
      <c r="A2494" t="str">
        <f>IF(ISBLANK('October 2014'!A4244),"",IF(ISTEXT('October 2014'!A4244),0,'October 2014'!A4244))</f>
        <v/>
      </c>
      <c r="B2494">
        <f>IF(ISBLANK('October 2014'!F4244),"",IF(ISTEXT('October 2014'!F4244),0,'October 2014'!F4244))</f>
        <v>538.69000000000005</v>
      </c>
    </row>
    <row r="2495" spans="1:2" x14ac:dyDescent="0.2">
      <c r="A2495" t="str">
        <f>IF(ISBLANK('October 2014'!A4245),"",IF(ISTEXT('October 2014'!A4245),0,'October 2014'!A4245))</f>
        <v/>
      </c>
      <c r="B2495" t="str">
        <f>IF(ISBLANK('October 2014'!F4245),"",IF(ISTEXT('October 2014'!F4245),0,'October 2014'!F4245))</f>
        <v/>
      </c>
    </row>
    <row r="2496" spans="1:2" x14ac:dyDescent="0.2">
      <c r="A2496" t="str">
        <f>IF(ISBLANK('October 2014'!A4246),"",IF(ISTEXT('October 2014'!A4246),0,'October 2014'!A4246))</f>
        <v/>
      </c>
      <c r="B2496" t="str">
        <f>IF(ISBLANK('October 2014'!F4246),"",IF(ISTEXT('October 2014'!F4246),0,'October 2014'!F4246))</f>
        <v/>
      </c>
    </row>
    <row r="2497" spans="1:2" x14ac:dyDescent="0.2">
      <c r="A2497" t="str">
        <f>IF(ISBLANK('October 2014'!A4247),"",IF(ISTEXT('October 2014'!A4247),0,'October 2014'!A4247))</f>
        <v/>
      </c>
      <c r="B2497" t="str">
        <f>IF(ISBLANK('October 2014'!F4247),"",IF(ISTEXT('October 2014'!F4247),0,'October 2014'!F4247))</f>
        <v/>
      </c>
    </row>
    <row r="2498" spans="1:2" x14ac:dyDescent="0.2">
      <c r="A2498" t="str">
        <f>IF(ISBLANK('October 2014'!A4248),"",IF(ISTEXT('October 2014'!A4248),0,'October 2014'!A4248))</f>
        <v/>
      </c>
      <c r="B2498" t="str">
        <f>IF(ISBLANK('October 2014'!F4248),"",IF(ISTEXT('October 2014'!F4248),0,'October 2014'!F4248))</f>
        <v/>
      </c>
    </row>
    <row r="2499" spans="1:2" x14ac:dyDescent="0.2">
      <c r="A2499" t="str">
        <f>IF(ISBLANK('October 2014'!A4249),"",IF(ISTEXT('October 2014'!A4249),0,'October 2014'!A4249))</f>
        <v/>
      </c>
      <c r="B2499" t="str">
        <f>IF(ISBLANK('October 2014'!F4249),"",IF(ISTEXT('October 2014'!F4249),0,'October 2014'!F4249))</f>
        <v/>
      </c>
    </row>
    <row r="2500" spans="1:2" x14ac:dyDescent="0.2">
      <c r="A2500" t="str">
        <f>IF(ISBLANK('October 2014'!A4250),"",IF(ISTEXT('October 2014'!A4250),0,'October 2014'!A4250))</f>
        <v/>
      </c>
      <c r="B2500" t="str">
        <f>IF(ISBLANK('October 2014'!F4250),"",IF(ISTEXT('October 2014'!F4250),0,'October 2014'!F4250))</f>
        <v/>
      </c>
    </row>
    <row r="2501" spans="1:2" x14ac:dyDescent="0.2">
      <c r="A2501" t="str">
        <f>IF(ISBLANK('October 2014'!A4251),"",IF(ISTEXT('October 2014'!A4251),0,'October 2014'!A4251))</f>
        <v/>
      </c>
      <c r="B2501" t="str">
        <f>IF(ISBLANK('October 2014'!F4251),"",IF(ISTEXT('October 2014'!F4251),0,'October 2014'!F4251))</f>
        <v/>
      </c>
    </row>
    <row r="2502" spans="1:2" x14ac:dyDescent="0.2">
      <c r="A2502" t="str">
        <f>IF(ISBLANK('October 2014'!A4252),"",IF(ISTEXT('October 2014'!A4252),0,'October 2014'!A4252))</f>
        <v/>
      </c>
      <c r="B2502" t="str">
        <f>IF(ISBLANK('October 2014'!F4252),"",IF(ISTEXT('October 2014'!F4252),0,'October 2014'!F4252))</f>
        <v/>
      </c>
    </row>
    <row r="2503" spans="1:2" x14ac:dyDescent="0.2">
      <c r="A2503" t="str">
        <f>IF(ISBLANK('October 2014'!A4253),"",IF(ISTEXT('October 2014'!A4253),0,'October 2014'!A4253))</f>
        <v/>
      </c>
      <c r="B2503" t="str">
        <f>IF(ISBLANK('October 2014'!F4253),"",IF(ISTEXT('October 2014'!F4253),0,'October 2014'!F4253))</f>
        <v/>
      </c>
    </row>
    <row r="2504" spans="1:2" x14ac:dyDescent="0.2">
      <c r="A2504" t="str">
        <f>IF(ISBLANK('October 2014'!A4254),"",IF(ISTEXT('October 2014'!A4254),0,'October 2014'!A4254))</f>
        <v/>
      </c>
      <c r="B2504">
        <f>IF(ISBLANK('October 2014'!F4254),"",IF(ISTEXT('October 2014'!F4254),0,'October 2014'!F4254))</f>
        <v>51.38</v>
      </c>
    </row>
    <row r="2505" spans="1:2" x14ac:dyDescent="0.2">
      <c r="A2505" t="str">
        <f>IF(ISBLANK('October 2014'!A4255),"",IF(ISTEXT('October 2014'!A4255),0,'October 2014'!A4255))</f>
        <v/>
      </c>
      <c r="B2505">
        <f>IF(ISBLANK('October 2014'!F4255),"",IF(ISTEXT('October 2014'!F4255),0,'October 2014'!F4255))</f>
        <v>8.5</v>
      </c>
    </row>
    <row r="2506" spans="1:2" x14ac:dyDescent="0.2">
      <c r="A2506" t="str">
        <f>IF(ISBLANK('October 2014'!A4256),"",IF(ISTEXT('October 2014'!A4256),0,'October 2014'!A4256))</f>
        <v/>
      </c>
      <c r="B2506">
        <f>IF(ISBLANK('October 2014'!F4256),"",IF(ISTEXT('October 2014'!F4256),0,'October 2014'!F4256))</f>
        <v>171.8</v>
      </c>
    </row>
    <row r="2507" spans="1:2" x14ac:dyDescent="0.2">
      <c r="A2507" t="str">
        <f>IF(ISBLANK('October 2014'!A4257),"",IF(ISTEXT('October 2014'!A4257),0,'October 2014'!A4257))</f>
        <v/>
      </c>
      <c r="B2507" t="str">
        <f>IF(ISBLANK('October 2014'!F4257),"",IF(ISTEXT('October 2014'!F4257),0,'October 2014'!F4257))</f>
        <v/>
      </c>
    </row>
    <row r="2508" spans="1:2" x14ac:dyDescent="0.2">
      <c r="A2508" t="str">
        <f>IF(ISBLANK('October 2014'!A4258),"",IF(ISTEXT('October 2014'!A4258),0,'October 2014'!A4258))</f>
        <v/>
      </c>
      <c r="B2508" t="str">
        <f>IF(ISBLANK('October 2014'!F4258),"",IF(ISTEXT('October 2014'!F4258),0,'October 2014'!F4258))</f>
        <v/>
      </c>
    </row>
    <row r="2509" spans="1:2" x14ac:dyDescent="0.2">
      <c r="A2509" t="str">
        <f>IF(ISBLANK('October 2014'!A4259),"",IF(ISTEXT('October 2014'!A4259),0,'October 2014'!A4259))</f>
        <v/>
      </c>
      <c r="B2509" t="str">
        <f>IF(ISBLANK('October 2014'!F4259),"",IF(ISTEXT('October 2014'!F4259),0,'October 2014'!F4259))</f>
        <v/>
      </c>
    </row>
    <row r="2510" spans="1:2" x14ac:dyDescent="0.2">
      <c r="A2510" t="str">
        <f>IF(ISBLANK('October 2014'!A4260),"",IF(ISTEXT('October 2014'!A4260),0,'October 2014'!A4260))</f>
        <v/>
      </c>
      <c r="B2510">
        <f>IF(ISBLANK('October 2014'!F4260),"",IF(ISTEXT('October 2014'!F4260),0,'October 2014'!F4260))</f>
        <v>22.95</v>
      </c>
    </row>
    <row r="2511" spans="1:2" x14ac:dyDescent="0.2">
      <c r="A2511" t="str">
        <f>IF(ISBLANK('October 2014'!A4261),"",IF(ISTEXT('October 2014'!A4261),0,'October 2014'!A4261))</f>
        <v/>
      </c>
      <c r="B2511">
        <f>IF(ISBLANK('October 2014'!F4261),"",IF(ISTEXT('October 2014'!F4261),0,'October 2014'!F4261))</f>
        <v>8.3800000000000008</v>
      </c>
    </row>
    <row r="2512" spans="1:2" x14ac:dyDescent="0.2">
      <c r="A2512" t="str">
        <f>IF(ISBLANK('October 2014'!A4262),"",IF(ISTEXT('October 2014'!A4262),0,'October 2014'!A4262))</f>
        <v/>
      </c>
      <c r="B2512">
        <f>IF(ISBLANK('October 2014'!F4262),"",IF(ISTEXT('October 2014'!F4262),0,'October 2014'!F4262))</f>
        <v>-10.5</v>
      </c>
    </row>
    <row r="2513" spans="1:2" x14ac:dyDescent="0.2">
      <c r="A2513" t="str">
        <f>IF(ISBLANK('October 2014'!A4263),"",IF(ISTEXT('October 2014'!A4263),0,'October 2014'!A4263))</f>
        <v/>
      </c>
      <c r="B2513">
        <f>IF(ISBLANK('October 2014'!F4263),"",IF(ISTEXT('October 2014'!F4263),0,'October 2014'!F4263))</f>
        <v>103.17</v>
      </c>
    </row>
    <row r="2514" spans="1:2" x14ac:dyDescent="0.2">
      <c r="A2514" t="str">
        <f>IF(ISBLANK('October 2014'!A4264),"",IF(ISTEXT('October 2014'!A4264),0,'October 2014'!A4264))</f>
        <v/>
      </c>
      <c r="B2514" t="str">
        <f>IF(ISBLANK('October 2014'!F4264),"",IF(ISTEXT('October 2014'!F4264),0,'October 2014'!F4264))</f>
        <v/>
      </c>
    </row>
    <row r="2515" spans="1:2" x14ac:dyDescent="0.2">
      <c r="A2515" t="str">
        <f>IF(ISBLANK('October 2014'!A4265),"",IF(ISTEXT('October 2014'!A4265),0,'October 2014'!A4265))</f>
        <v/>
      </c>
      <c r="B2515" t="str">
        <f>IF(ISBLANK('October 2014'!F4265),"",IF(ISTEXT('October 2014'!F4265),0,'October 2014'!F4265))</f>
        <v/>
      </c>
    </row>
    <row r="2516" spans="1:2" x14ac:dyDescent="0.2">
      <c r="A2516" t="str">
        <f>IF(ISBLANK('October 2014'!A4266),"",IF(ISTEXT('October 2014'!A4266),0,'October 2014'!A4266))</f>
        <v/>
      </c>
      <c r="B2516">
        <f>IF(ISBLANK('October 2014'!F4266),"",IF(ISTEXT('October 2014'!F4266),0,'October 2014'!F4266))</f>
        <v>24.52</v>
      </c>
    </row>
    <row r="2517" spans="1:2" x14ac:dyDescent="0.2">
      <c r="A2517" t="str">
        <f>IF(ISBLANK('October 2014'!A4267),"",IF(ISTEXT('October 2014'!A4267),0,'October 2014'!A4267))</f>
        <v/>
      </c>
      <c r="B2517">
        <f>IF(ISBLANK('October 2014'!F4267),"",IF(ISTEXT('October 2014'!F4267),0,'October 2014'!F4267))</f>
        <v>129.33000000000001</v>
      </c>
    </row>
    <row r="2518" spans="1:2" x14ac:dyDescent="0.2">
      <c r="A2518" t="str">
        <f>IF(ISBLANK('October 2014'!A4268),"",IF(ISTEXT('October 2014'!A4268),0,'October 2014'!A4268))</f>
        <v/>
      </c>
      <c r="B2518" t="str">
        <f>IF(ISBLANK('October 2014'!F4268),"",IF(ISTEXT('October 2014'!F4268),0,'October 2014'!F4268))</f>
        <v/>
      </c>
    </row>
    <row r="2519" spans="1:2" x14ac:dyDescent="0.2">
      <c r="A2519">
        <f>IF(ISBLANK('October 2014'!A4269),"",IF(ISTEXT('October 2014'!A4269),0,'October 2014'!A4269))</f>
        <v>408837</v>
      </c>
      <c r="B2519">
        <f>IF(ISBLANK('October 2014'!F4269),"",IF(ISTEXT('October 2014'!F4269),0,'October 2014'!F4269))</f>
        <v>30</v>
      </c>
    </row>
    <row r="2520" spans="1:2" x14ac:dyDescent="0.2">
      <c r="A2520" t="str">
        <f>IF(ISBLANK('October 2014'!A4270),"",IF(ISTEXT('October 2014'!A4270),0,'October 2014'!A4270))</f>
        <v/>
      </c>
      <c r="B2520">
        <f>IF(ISBLANK('October 2014'!F4270),"",IF(ISTEXT('October 2014'!F4270),0,'October 2014'!F4270))</f>
        <v>52.39</v>
      </c>
    </row>
    <row r="2521" spans="1:2" x14ac:dyDescent="0.2">
      <c r="A2521" t="str">
        <f>IF(ISBLANK('October 2014'!A4271),"",IF(ISTEXT('October 2014'!A4271),0,'October 2014'!A4271))</f>
        <v/>
      </c>
      <c r="B2521">
        <f>IF(ISBLANK('October 2014'!F4271),"",IF(ISTEXT('October 2014'!F4271),0,'October 2014'!F4271))</f>
        <v>22.61</v>
      </c>
    </row>
    <row r="2522" spans="1:2" x14ac:dyDescent="0.2">
      <c r="A2522" t="str">
        <f>IF(ISBLANK('October 2014'!A4272),"",IF(ISTEXT('October 2014'!A4272),0,'October 2014'!A4272))</f>
        <v/>
      </c>
      <c r="B2522" t="str">
        <f>IF(ISBLANK('October 2014'!F4272),"",IF(ISTEXT('October 2014'!F4272),0,'October 2014'!F4272))</f>
        <v/>
      </c>
    </row>
    <row r="2523" spans="1:2" x14ac:dyDescent="0.2">
      <c r="A2523" t="str">
        <f>IF(ISBLANK('October 2014'!A4273),"",IF(ISTEXT('October 2014'!A4273),0,'October 2014'!A4273))</f>
        <v/>
      </c>
      <c r="B2523">
        <f>IF(ISBLANK('October 2014'!F4273),"",IF(ISTEXT('October 2014'!F4273),0,'October 2014'!F4273))</f>
        <v>48.32</v>
      </c>
    </row>
    <row r="2524" spans="1:2" x14ac:dyDescent="0.2">
      <c r="A2524" t="str">
        <f>IF(ISBLANK('October 2014'!A4274),"",IF(ISTEXT('October 2014'!A4274),0,'October 2014'!A4274))</f>
        <v/>
      </c>
      <c r="B2524">
        <f>IF(ISBLANK('October 2014'!F4274),"",IF(ISTEXT('October 2014'!F4274),0,'October 2014'!F4274))</f>
        <v>24.99</v>
      </c>
    </row>
    <row r="2525" spans="1:2" x14ac:dyDescent="0.2">
      <c r="A2525" t="str">
        <f>IF(ISBLANK('October 2014'!A4275),"",IF(ISTEXT('October 2014'!A4275),0,'October 2014'!A4275))</f>
        <v/>
      </c>
      <c r="B2525">
        <f>IF(ISBLANK('October 2014'!F4275),"",IF(ISTEXT('October 2014'!F4275),0,'October 2014'!F4275))</f>
        <v>20.97</v>
      </c>
    </row>
    <row r="2526" spans="1:2" x14ac:dyDescent="0.2">
      <c r="A2526" t="str">
        <f>IF(ISBLANK('October 2014'!A4276),"",IF(ISTEXT('October 2014'!A4276),0,'October 2014'!A4276))</f>
        <v/>
      </c>
      <c r="B2526">
        <f>IF(ISBLANK('October 2014'!F4276),"",IF(ISTEXT('October 2014'!F4276),0,'October 2014'!F4276))</f>
        <v>233</v>
      </c>
    </row>
    <row r="2527" spans="1:2" x14ac:dyDescent="0.2">
      <c r="A2527" t="str">
        <f>IF(ISBLANK('October 2014'!A4277),"",IF(ISTEXT('October 2014'!A4277),0,'October 2014'!A4277))</f>
        <v/>
      </c>
      <c r="B2527">
        <f>IF(ISBLANK('October 2014'!F4277),"",IF(ISTEXT('October 2014'!F4277),0,'October 2014'!F4277))</f>
        <v>356.2</v>
      </c>
    </row>
    <row r="2528" spans="1:2" x14ac:dyDescent="0.2">
      <c r="A2528" t="str">
        <f>IF(ISBLANK('October 2014'!A4278),"",IF(ISTEXT('October 2014'!A4278),0,'October 2014'!A4278))</f>
        <v/>
      </c>
      <c r="B2528">
        <f>IF(ISBLANK('October 2014'!F4278),"",IF(ISTEXT('October 2014'!F4278),0,'October 2014'!F4278))</f>
        <v>100</v>
      </c>
    </row>
    <row r="2529" spans="1:2" x14ac:dyDescent="0.2">
      <c r="A2529" t="str">
        <f>IF(ISBLANK('October 2014'!A4279),"",IF(ISTEXT('October 2014'!A4279),0,'October 2014'!A4279))</f>
        <v/>
      </c>
      <c r="B2529" t="str">
        <f>IF(ISBLANK('October 2014'!F4279),"",IF(ISTEXT('October 2014'!F4279),0,'October 2014'!F4279))</f>
        <v/>
      </c>
    </row>
    <row r="2530" spans="1:2" x14ac:dyDescent="0.2">
      <c r="A2530" t="str">
        <f>IF(ISBLANK('October 2014'!A4280),"",IF(ISTEXT('October 2014'!A4280),0,'October 2014'!A4280))</f>
        <v/>
      </c>
      <c r="B2530">
        <f>IF(ISBLANK('October 2014'!F4280),"",IF(ISTEXT('October 2014'!F4280),0,'October 2014'!F4280))</f>
        <v>1330.5</v>
      </c>
    </row>
    <row r="2531" spans="1:2" x14ac:dyDescent="0.2">
      <c r="A2531" t="str">
        <f>IF(ISBLANK('October 2014'!A4281),"",IF(ISTEXT('October 2014'!A4281),0,'October 2014'!A4281))</f>
        <v/>
      </c>
      <c r="B2531" t="str">
        <f>IF(ISBLANK('October 2014'!F4281),"",IF(ISTEXT('October 2014'!F4281),0,'October 2014'!F4281))</f>
        <v/>
      </c>
    </row>
    <row r="2532" spans="1:2" x14ac:dyDescent="0.2">
      <c r="A2532" t="str">
        <f>IF(ISBLANK('October 2014'!A4282),"",IF(ISTEXT('October 2014'!A4282),0,'October 2014'!A4282))</f>
        <v/>
      </c>
      <c r="B2532">
        <f>IF(ISBLANK('October 2014'!F4282),"",IF(ISTEXT('October 2014'!F4282),0,'October 2014'!F4282))</f>
        <v>59.65</v>
      </c>
    </row>
    <row r="2533" spans="1:2" x14ac:dyDescent="0.2">
      <c r="A2533" t="str">
        <f>IF(ISBLANK('October 2014'!A4283),"",IF(ISTEXT('October 2014'!A4283),0,'October 2014'!A4283))</f>
        <v/>
      </c>
      <c r="B2533">
        <f>IF(ISBLANK('October 2014'!F4283),"",IF(ISTEXT('October 2014'!F4283),0,'October 2014'!F4283))</f>
        <v>300</v>
      </c>
    </row>
    <row r="2534" spans="1:2" x14ac:dyDescent="0.2">
      <c r="A2534" t="str">
        <f>IF(ISBLANK('October 2014'!A4284),"",IF(ISTEXT('October 2014'!A4284),0,'October 2014'!A4284))</f>
        <v/>
      </c>
      <c r="B2534" t="str">
        <f>IF(ISBLANK('October 2014'!F4284),"",IF(ISTEXT('October 2014'!F4284),0,'October 2014'!F4284))</f>
        <v/>
      </c>
    </row>
    <row r="2535" spans="1:2" x14ac:dyDescent="0.2">
      <c r="A2535" t="str">
        <f>IF(ISBLANK('October 2014'!A4285),"",IF(ISTEXT('October 2014'!A4285),0,'October 2014'!A4285))</f>
        <v/>
      </c>
      <c r="B2535" t="str">
        <f>IF(ISBLANK('October 2014'!F4285),"",IF(ISTEXT('October 2014'!F4285),0,'October 2014'!F4285))</f>
        <v/>
      </c>
    </row>
    <row r="2536" spans="1:2" x14ac:dyDescent="0.2">
      <c r="A2536" t="str">
        <f>IF(ISBLANK('October 2014'!A4286),"",IF(ISTEXT('October 2014'!A4286),0,'October 2014'!A4286))</f>
        <v/>
      </c>
      <c r="B2536" t="str">
        <f>IF(ISBLANK('October 2014'!F4286),"",IF(ISTEXT('October 2014'!F4286),0,'October 2014'!F4286))</f>
        <v/>
      </c>
    </row>
    <row r="2537" spans="1:2" x14ac:dyDescent="0.2">
      <c r="A2537" t="str">
        <f>IF(ISBLANK('October 2014'!A4287),"",IF(ISTEXT('October 2014'!A4287),0,'October 2014'!A4287))</f>
        <v/>
      </c>
      <c r="B2537" t="str">
        <f>IF(ISBLANK('October 2014'!F4287),"",IF(ISTEXT('October 2014'!F4287),0,'October 2014'!F4287))</f>
        <v/>
      </c>
    </row>
    <row r="2538" spans="1:2" x14ac:dyDescent="0.2">
      <c r="A2538" t="str">
        <f>IF(ISBLANK('October 2014'!A4288),"",IF(ISTEXT('October 2014'!A4288),0,'October 2014'!A4288))</f>
        <v/>
      </c>
      <c r="B2538" t="str">
        <f>IF(ISBLANK('October 2014'!F4288),"",IF(ISTEXT('October 2014'!F4288),0,'October 2014'!F4288))</f>
        <v/>
      </c>
    </row>
    <row r="2539" spans="1:2" x14ac:dyDescent="0.2">
      <c r="A2539" t="str">
        <f>IF(ISBLANK('October 2014'!A4289),"",IF(ISTEXT('October 2014'!A4289),0,'October 2014'!A4289))</f>
        <v/>
      </c>
      <c r="B2539">
        <f>IF(ISBLANK('October 2014'!F4289),"",IF(ISTEXT('October 2014'!F4289),0,'October 2014'!F4289))</f>
        <v>210</v>
      </c>
    </row>
    <row r="2540" spans="1:2" x14ac:dyDescent="0.2">
      <c r="A2540" t="str">
        <f>IF(ISBLANK('October 2014'!A4290),"",IF(ISTEXT('October 2014'!A4290),0,'October 2014'!A4290))</f>
        <v/>
      </c>
      <c r="B2540">
        <f>IF(ISBLANK('October 2014'!F4290),"",IF(ISTEXT('October 2014'!F4290),0,'October 2014'!F4290))</f>
        <v>163.9</v>
      </c>
    </row>
    <row r="2541" spans="1:2" x14ac:dyDescent="0.2">
      <c r="A2541" t="str">
        <f>IF(ISBLANK('October 2014'!A4291),"",IF(ISTEXT('October 2014'!A4291),0,'October 2014'!A4291))</f>
        <v/>
      </c>
      <c r="B2541">
        <f>IF(ISBLANK('October 2014'!F4291),"",IF(ISTEXT('October 2014'!F4291),0,'October 2014'!F4291))</f>
        <v>17.71</v>
      </c>
    </row>
    <row r="2542" spans="1:2" x14ac:dyDescent="0.2">
      <c r="A2542" t="str">
        <f>IF(ISBLANK('October 2014'!A4292),"",IF(ISTEXT('October 2014'!A4292),0,'October 2014'!A4292))</f>
        <v/>
      </c>
      <c r="B2542" t="str">
        <f>IF(ISBLANK('October 2014'!F4292),"",IF(ISTEXT('October 2014'!F4292),0,'October 2014'!F4292))</f>
        <v/>
      </c>
    </row>
    <row r="2543" spans="1:2" x14ac:dyDescent="0.2">
      <c r="A2543" t="str">
        <f>IF(ISBLANK('October 2014'!A4293),"",IF(ISTEXT('October 2014'!A4293),0,'October 2014'!A4293))</f>
        <v/>
      </c>
      <c r="B2543" t="str">
        <f>IF(ISBLANK('October 2014'!F4293),"",IF(ISTEXT('October 2014'!F4293),0,'October 2014'!F4293))</f>
        <v/>
      </c>
    </row>
    <row r="2544" spans="1:2" x14ac:dyDescent="0.2">
      <c r="A2544" t="str">
        <f>IF(ISBLANK('October 2014'!A4294),"",IF(ISTEXT('October 2014'!A4294),0,'October 2014'!A4294))</f>
        <v/>
      </c>
      <c r="B2544">
        <f>IF(ISBLANK('October 2014'!F4294),"",IF(ISTEXT('October 2014'!F4294),0,'October 2014'!F4294))</f>
        <v>8.11</v>
      </c>
    </row>
    <row r="2545" spans="1:2" x14ac:dyDescent="0.2">
      <c r="A2545" t="str">
        <f>IF(ISBLANK('October 2014'!A4295),"",IF(ISTEXT('October 2014'!A4295),0,'October 2014'!A4295))</f>
        <v/>
      </c>
      <c r="B2545">
        <f>IF(ISBLANK('October 2014'!F4295),"",IF(ISTEXT('October 2014'!F4295),0,'October 2014'!F4295))</f>
        <v>700</v>
      </c>
    </row>
    <row r="2546" spans="1:2" x14ac:dyDescent="0.2">
      <c r="A2546" t="str">
        <f>IF(ISBLANK('October 2014'!A4296),"",IF(ISTEXT('October 2014'!A4296),0,'October 2014'!A4296))</f>
        <v/>
      </c>
      <c r="B2546" t="str">
        <f>IF(ISBLANK('October 2014'!F4296),"",IF(ISTEXT('October 2014'!F4296),0,'October 2014'!F4296))</f>
        <v/>
      </c>
    </row>
    <row r="2547" spans="1:2" x14ac:dyDescent="0.2">
      <c r="A2547" t="str">
        <f>IF(ISBLANK('October 2014'!A4297),"",IF(ISTEXT('October 2014'!A4297),0,'October 2014'!A4297))</f>
        <v/>
      </c>
      <c r="B2547" t="str">
        <f>IF(ISBLANK('October 2014'!F4297),"",IF(ISTEXT('October 2014'!F4297),0,'October 2014'!F4297))</f>
        <v/>
      </c>
    </row>
    <row r="2548" spans="1:2" x14ac:dyDescent="0.2">
      <c r="A2548" t="str">
        <f>IF(ISBLANK('October 2014'!A4298),"",IF(ISTEXT('October 2014'!A4298),0,'October 2014'!A4298))</f>
        <v/>
      </c>
      <c r="B2548" t="str">
        <f>IF(ISBLANK('October 2014'!F4298),"",IF(ISTEXT('October 2014'!F4298),0,'October 2014'!F4298))</f>
        <v/>
      </c>
    </row>
    <row r="2549" spans="1:2" x14ac:dyDescent="0.2">
      <c r="A2549" t="str">
        <f>IF(ISBLANK('October 2014'!A4299),"",IF(ISTEXT('October 2014'!A4299),0,'October 2014'!A4299))</f>
        <v/>
      </c>
      <c r="B2549">
        <f>IF(ISBLANK('October 2014'!F4299),"",IF(ISTEXT('October 2014'!F4299),0,'October 2014'!F4299))</f>
        <v>43.98</v>
      </c>
    </row>
    <row r="2550" spans="1:2" x14ac:dyDescent="0.2">
      <c r="A2550" t="str">
        <f>IF(ISBLANK('October 2014'!A4300),"",IF(ISTEXT('October 2014'!A4300),0,'October 2014'!A4300))</f>
        <v/>
      </c>
      <c r="B2550">
        <f>IF(ISBLANK('October 2014'!F4300),"",IF(ISTEXT('October 2014'!F4300),0,'October 2014'!F4300))</f>
        <v>64.989999999999995</v>
      </c>
    </row>
    <row r="2551" spans="1:2" x14ac:dyDescent="0.2">
      <c r="A2551" t="str">
        <f>IF(ISBLANK('October 2014'!A4301),"",IF(ISTEXT('October 2014'!A4301),0,'October 2014'!A4301))</f>
        <v/>
      </c>
      <c r="B2551">
        <f>IF(ISBLANK('October 2014'!F4301),"",IF(ISTEXT('October 2014'!F4301),0,'October 2014'!F4301))</f>
        <v>20.02</v>
      </c>
    </row>
    <row r="2552" spans="1:2" x14ac:dyDescent="0.2">
      <c r="A2552" t="str">
        <f>IF(ISBLANK('October 2014'!A4302),"",IF(ISTEXT('October 2014'!A4302),0,'October 2014'!A4302))</f>
        <v/>
      </c>
      <c r="B2552" t="str">
        <f>IF(ISBLANK('October 2014'!F4302),"",IF(ISTEXT('October 2014'!F4302),0,'October 2014'!F4302))</f>
        <v/>
      </c>
    </row>
    <row r="2553" spans="1:2" x14ac:dyDescent="0.2">
      <c r="A2553" t="str">
        <f>IF(ISBLANK('October 2014'!A4303),"",IF(ISTEXT('October 2014'!A4303),0,'October 2014'!A4303))</f>
        <v/>
      </c>
      <c r="B2553">
        <f>IF(ISBLANK('October 2014'!F4303),"",IF(ISTEXT('October 2014'!F4303),0,'October 2014'!F4303))</f>
        <v>185</v>
      </c>
    </row>
    <row r="2554" spans="1:2" x14ac:dyDescent="0.2">
      <c r="A2554">
        <f>IF(ISBLANK('October 2014'!A4307),"",IF(ISTEXT('October 2014'!A4307),0,'October 2014'!A4307))</f>
        <v>408859</v>
      </c>
      <c r="B2554">
        <f>IF(ISBLANK('October 2014'!F4307),"",IF(ISTEXT('October 2014'!F4307),0,'October 2014'!F4307))</f>
        <v>16135.01</v>
      </c>
    </row>
    <row r="2555" spans="1:2" x14ac:dyDescent="0.2">
      <c r="A2555">
        <f>IF(ISBLANK('October 2014'!A4311),"",IF(ISTEXT('October 2014'!A4311),0,'October 2014'!A4311))</f>
        <v>407901</v>
      </c>
      <c r="B2555">
        <f>IF(ISBLANK('October 2014'!F4311),"",IF(ISTEXT('October 2014'!F4311),0,'October 2014'!F4311))</f>
        <v>1470.53</v>
      </c>
    </row>
    <row r="2556" spans="1:2" x14ac:dyDescent="0.2">
      <c r="A2556" t="str">
        <f>IF(ISBLANK('October 2014'!A4312),"",IF(ISTEXT('October 2014'!A4312),0,'October 2014'!A4312))</f>
        <v/>
      </c>
      <c r="B2556" t="str">
        <f>IF(ISBLANK('October 2014'!F4312),"",IF(ISTEXT('October 2014'!F4312),0,'October 2014'!F4312))</f>
        <v/>
      </c>
    </row>
    <row r="2557" spans="1:2" x14ac:dyDescent="0.2">
      <c r="A2557" t="str">
        <f>IF(ISBLANK('October 2014'!A4313),"",IF(ISTEXT('October 2014'!A4313),0,'October 2014'!A4313))</f>
        <v/>
      </c>
      <c r="B2557">
        <f>IF(ISBLANK('October 2014'!F4313),"",IF(ISTEXT('October 2014'!F4313),0,'October 2014'!F4313))</f>
        <v>183.82</v>
      </c>
    </row>
    <row r="2558" spans="1:2" x14ac:dyDescent="0.2">
      <c r="A2558">
        <f>IF(ISBLANK('October 2014'!A4314),"",IF(ISTEXT('October 2014'!A4314),0,'October 2014'!A4314))</f>
        <v>407993</v>
      </c>
      <c r="B2558">
        <f>IF(ISBLANK('October 2014'!F4314),"",IF(ISTEXT('October 2014'!F4314),0,'October 2014'!F4314))</f>
        <v>183.82</v>
      </c>
    </row>
    <row r="2559" spans="1:2" x14ac:dyDescent="0.2">
      <c r="A2559">
        <f>IF(ISBLANK('October 2014'!A4315),"",IF(ISTEXT('October 2014'!A4315),0,'October 2014'!A4315))</f>
        <v>408205</v>
      </c>
      <c r="B2559">
        <f>IF(ISBLANK('October 2014'!F4315),"",IF(ISTEXT('October 2014'!F4315),0,'October 2014'!F4315))</f>
        <v>551.45000000000005</v>
      </c>
    </row>
    <row r="2560" spans="1:2" x14ac:dyDescent="0.2">
      <c r="A2560">
        <f>IF(ISBLANK('October 2014'!A4316),"",IF(ISTEXT('October 2014'!A4316),0,'October 2014'!A4316))</f>
        <v>408747</v>
      </c>
      <c r="B2560">
        <f>IF(ISBLANK('October 2014'!F4316),"",IF(ISTEXT('October 2014'!F4316),0,'October 2014'!F4316))</f>
        <v>378.66</v>
      </c>
    </row>
    <row r="2561" spans="1:2" x14ac:dyDescent="0.2">
      <c r="A2561" t="str">
        <f>IF(ISBLANK('October 2014'!A4317),"",IF(ISTEXT('October 2014'!A4317),0,'October 2014'!A4317))</f>
        <v/>
      </c>
      <c r="B2561" t="str">
        <f>IF(ISBLANK('October 2014'!F4317),"",IF(ISTEXT('October 2014'!F4317),0,'October 2014'!F4317))</f>
        <v/>
      </c>
    </row>
    <row r="2562" spans="1:2" x14ac:dyDescent="0.2">
      <c r="A2562">
        <f>IF(ISBLANK('October 2014'!A4321),"",IF(ISTEXT('October 2014'!A4321),0,'October 2014'!A4321))</f>
        <v>407902</v>
      </c>
      <c r="B2562">
        <f>IF(ISBLANK('October 2014'!F4321),"",IF(ISTEXT('October 2014'!F4321),0,'October 2014'!F4321))</f>
        <v>500</v>
      </c>
    </row>
    <row r="2563" spans="1:2" x14ac:dyDescent="0.2">
      <c r="A2563" t="str">
        <f>IF(ISBLANK('October 2014'!A4322),"",IF(ISTEXT('October 2014'!A4322),0,'October 2014'!A4322))</f>
        <v/>
      </c>
      <c r="B2563">
        <f>IF(ISBLANK('October 2014'!F4322),"",IF(ISTEXT('October 2014'!F4322),0,'October 2014'!F4322))</f>
        <v>250</v>
      </c>
    </row>
    <row r="2564" spans="1:2" x14ac:dyDescent="0.2">
      <c r="A2564" t="str">
        <f>IF(ISBLANK('October 2014'!A4323),"",IF(ISTEXT('October 2014'!A4323),0,'October 2014'!A4323))</f>
        <v/>
      </c>
      <c r="B2564">
        <f>IF(ISBLANK('October 2014'!F4323),"",IF(ISTEXT('October 2014'!F4323),0,'October 2014'!F4323))</f>
        <v>250</v>
      </c>
    </row>
    <row r="2565" spans="1:2" x14ac:dyDescent="0.2">
      <c r="A2565" t="str">
        <f>IF(ISBLANK('October 2014'!A4324),"",IF(ISTEXT('October 2014'!A4324),0,'October 2014'!A4324))</f>
        <v/>
      </c>
      <c r="B2565">
        <f>IF(ISBLANK('October 2014'!F4324),"",IF(ISTEXT('October 2014'!F4324),0,'October 2014'!F4324))</f>
        <v>250</v>
      </c>
    </row>
    <row r="2566" spans="1:2" x14ac:dyDescent="0.2">
      <c r="A2566" t="str">
        <f>IF(ISBLANK('October 2014'!A4325),"",IF(ISTEXT('October 2014'!A4325),0,'October 2014'!A4325))</f>
        <v/>
      </c>
      <c r="B2566">
        <f>IF(ISBLANK('October 2014'!F4325),"",IF(ISTEXT('October 2014'!F4325),0,'October 2014'!F4325))</f>
        <v>250</v>
      </c>
    </row>
    <row r="2567" spans="1:2" x14ac:dyDescent="0.2">
      <c r="A2567" t="str">
        <f>IF(ISBLANK('October 2014'!A4326),"",IF(ISTEXT('October 2014'!A4326),0,'October 2014'!A4326))</f>
        <v/>
      </c>
      <c r="B2567">
        <f>IF(ISBLANK('October 2014'!F4326),"",IF(ISTEXT('October 2014'!F4326),0,'October 2014'!F4326))</f>
        <v>250</v>
      </c>
    </row>
    <row r="2568" spans="1:2" x14ac:dyDescent="0.2">
      <c r="A2568" t="str">
        <f>IF(ISBLANK('October 2014'!A4327),"",IF(ISTEXT('October 2014'!A4327),0,'October 2014'!A4327))</f>
        <v/>
      </c>
      <c r="B2568">
        <f>IF(ISBLANK('October 2014'!F4327),"",IF(ISTEXT('October 2014'!F4327),0,'October 2014'!F4327))</f>
        <v>500</v>
      </c>
    </row>
    <row r="2569" spans="1:2" x14ac:dyDescent="0.2">
      <c r="A2569" t="str">
        <f>IF(ISBLANK('October 2014'!A4328),"",IF(ISTEXT('October 2014'!A4328),0,'October 2014'!A4328))</f>
        <v/>
      </c>
      <c r="B2569">
        <f>IF(ISBLANK('October 2014'!F4328),"",IF(ISTEXT('October 2014'!F4328),0,'October 2014'!F4328))</f>
        <v>500</v>
      </c>
    </row>
    <row r="2570" spans="1:2" x14ac:dyDescent="0.2">
      <c r="A2570" t="str">
        <f>IF(ISBLANK('October 2014'!A4329),"",IF(ISTEXT('October 2014'!A4329),0,'October 2014'!A4329))</f>
        <v/>
      </c>
      <c r="B2570">
        <f>IF(ISBLANK('October 2014'!F4329),"",IF(ISTEXT('October 2014'!F4329),0,'October 2014'!F4329))</f>
        <v>250</v>
      </c>
    </row>
    <row r="2571" spans="1:2" x14ac:dyDescent="0.2">
      <c r="A2571">
        <f>IF(ISBLANK('October 2014'!A4330),"",IF(ISTEXT('October 2014'!A4330),0,'October 2014'!A4330))</f>
        <v>408206</v>
      </c>
      <c r="B2571">
        <f>IF(ISBLANK('October 2014'!F4330),"",IF(ISTEXT('October 2014'!F4330),0,'October 2014'!F4330))</f>
        <v>450</v>
      </c>
    </row>
    <row r="2572" spans="1:2" x14ac:dyDescent="0.2">
      <c r="A2572" t="str">
        <f>IF(ISBLANK('October 2014'!A4331),"",IF(ISTEXT('October 2014'!A4331),0,'October 2014'!A4331))</f>
        <v/>
      </c>
      <c r="B2572">
        <f>IF(ISBLANK('October 2014'!F4331),"",IF(ISTEXT('October 2014'!F4331),0,'October 2014'!F4331))</f>
        <v>450</v>
      </c>
    </row>
    <row r="2573" spans="1:2" x14ac:dyDescent="0.2">
      <c r="A2573">
        <f>IF(ISBLANK('October 2014'!A4332),"",IF(ISTEXT('October 2014'!A4332),0,'October 2014'!A4332))</f>
        <v>408581</v>
      </c>
      <c r="B2573">
        <f>IF(ISBLANK('October 2014'!F4332),"",IF(ISTEXT('October 2014'!F4332),0,'October 2014'!F4332))</f>
        <v>450</v>
      </c>
    </row>
    <row r="2574" spans="1:2" x14ac:dyDescent="0.2">
      <c r="A2574" t="str">
        <f>IF(ISBLANK('October 2014'!A4333),"",IF(ISTEXT('October 2014'!A4333),0,'October 2014'!A4333))</f>
        <v/>
      </c>
      <c r="B2574">
        <f>IF(ISBLANK('October 2014'!F4333),"",IF(ISTEXT('October 2014'!F4333),0,'October 2014'!F4333))</f>
        <v>500</v>
      </c>
    </row>
    <row r="2575" spans="1:2" x14ac:dyDescent="0.2">
      <c r="A2575" t="str">
        <f>IF(ISBLANK('October 2014'!A4334),"",IF(ISTEXT('October 2014'!A4334),0,'October 2014'!A4334))</f>
        <v/>
      </c>
      <c r="B2575">
        <f>IF(ISBLANK('October 2014'!F4334),"",IF(ISTEXT('October 2014'!F4334),0,'October 2014'!F4334))</f>
        <v>500</v>
      </c>
    </row>
    <row r="2576" spans="1:2" x14ac:dyDescent="0.2">
      <c r="A2576">
        <f>IF(ISBLANK('October 2014'!A4335),"",IF(ISTEXT('October 2014'!A4335),0,'October 2014'!A4335))</f>
        <v>409128</v>
      </c>
      <c r="B2576">
        <f>IF(ISBLANK('October 2014'!F4335),"",IF(ISTEXT('October 2014'!F4335),0,'October 2014'!F4335))</f>
        <v>450</v>
      </c>
    </row>
    <row r="2577" spans="1:2" x14ac:dyDescent="0.2">
      <c r="A2577">
        <f>IF(ISBLANK('October 2014'!A4339),"",IF(ISTEXT('October 2014'!A4339),0,'October 2014'!A4339))</f>
        <v>408207</v>
      </c>
      <c r="B2577">
        <f>IF(ISBLANK('October 2014'!F4339),"",IF(ISTEXT('October 2014'!F4339),0,'October 2014'!F4339))</f>
        <v>76.16</v>
      </c>
    </row>
    <row r="2578" spans="1:2" x14ac:dyDescent="0.2">
      <c r="A2578" t="str">
        <f>IF(ISBLANK('October 2014'!A4340),"",IF(ISTEXT('October 2014'!A4340),0,'October 2014'!A4340))</f>
        <v/>
      </c>
      <c r="B2578" t="str">
        <f>IF(ISBLANK('October 2014'!F4340),"",IF(ISTEXT('October 2014'!F4340),0,'October 2014'!F4340))</f>
        <v/>
      </c>
    </row>
    <row r="2579" spans="1:2" x14ac:dyDescent="0.2">
      <c r="A2579" t="str">
        <f>IF(ISBLANK('October 2014'!A4341),"",IF(ISTEXT('October 2014'!A4341),0,'October 2014'!A4341))</f>
        <v/>
      </c>
      <c r="B2579" t="str">
        <f>IF(ISBLANK('October 2014'!F4341),"",IF(ISTEXT('October 2014'!F4341),0,'October 2014'!F4341))</f>
        <v/>
      </c>
    </row>
    <row r="2580" spans="1:2" x14ac:dyDescent="0.2">
      <c r="A2580">
        <f>IF(ISBLANK('October 2014'!A4345),"",IF(ISTEXT('October 2014'!A4345),0,'October 2014'!A4345))</f>
        <v>407699</v>
      </c>
      <c r="B2580">
        <f>IF(ISBLANK('October 2014'!F4345),"",IF(ISTEXT('October 2014'!F4345),0,'October 2014'!F4345))</f>
        <v>584.5</v>
      </c>
    </row>
    <row r="2581" spans="1:2" x14ac:dyDescent="0.2">
      <c r="A2581">
        <f>IF(ISBLANK('October 2014'!A4346),"",IF(ISTEXT('October 2014'!A4346),0,'October 2014'!A4346))</f>
        <v>408458</v>
      </c>
      <c r="B2581">
        <f>IF(ISBLANK('October 2014'!F4346),"",IF(ISTEXT('October 2014'!F4346),0,'October 2014'!F4346))</f>
        <v>584.5</v>
      </c>
    </row>
    <row r="2582" spans="1:2" x14ac:dyDescent="0.2">
      <c r="A2582">
        <f>IF(ISBLANK('October 2014'!A4350),"",IF(ISTEXT('October 2014'!A4350),0,'October 2014'!A4350))</f>
        <v>408860</v>
      </c>
      <c r="B2582">
        <f>IF(ISBLANK('October 2014'!F4350),"",IF(ISTEXT('October 2014'!F4350),0,'October 2014'!F4350))</f>
        <v>356.29</v>
      </c>
    </row>
    <row r="2583" spans="1:2" x14ac:dyDescent="0.2">
      <c r="A2583">
        <f>IF(ISBLANK('October 2014'!A4351),"",IF(ISTEXT('October 2014'!A4351),0,'October 2014'!A4351))</f>
        <v>409129</v>
      </c>
      <c r="B2583">
        <f>IF(ISBLANK('October 2014'!F4351),"",IF(ISTEXT('October 2014'!F4351),0,'October 2014'!F4351))</f>
        <v>9972.64</v>
      </c>
    </row>
    <row r="2584" spans="1:2" x14ac:dyDescent="0.2">
      <c r="A2584">
        <f>IF(ISBLANK('October 2014'!A4355),"",IF(ISTEXT('October 2014'!A4355),0,'October 2014'!A4355))</f>
        <v>408208</v>
      </c>
      <c r="B2584">
        <f>IF(ISBLANK('October 2014'!F4355),"",IF(ISTEXT('October 2014'!F4355),0,'October 2014'!F4355))</f>
        <v>230</v>
      </c>
    </row>
    <row r="2585" spans="1:2" x14ac:dyDescent="0.2">
      <c r="A2585" t="str">
        <f>IF(ISBLANK('October 2014'!A4356),"",IF(ISTEXT('October 2014'!A4356),0,'October 2014'!A4356))</f>
        <v/>
      </c>
      <c r="B2585" t="str">
        <f>IF(ISBLANK('October 2014'!F4356),"",IF(ISTEXT('October 2014'!F4356),0,'October 2014'!F4356))</f>
        <v/>
      </c>
    </row>
    <row r="2586" spans="1:2" x14ac:dyDescent="0.2">
      <c r="A2586">
        <f>IF(ISBLANK('October 2014'!A4360),"",IF(ISTEXT('October 2014'!A4360),0,'October 2014'!A4360))</f>
        <v>407903</v>
      </c>
      <c r="B2586">
        <f>IF(ISBLANK('October 2014'!F4360),"",IF(ISTEXT('October 2014'!F4360),0,'October 2014'!F4360))</f>
        <v>101.45</v>
      </c>
    </row>
    <row r="2587" spans="1:2" x14ac:dyDescent="0.2">
      <c r="A2587">
        <f>IF(ISBLANK('October 2014'!A4364),"",IF(ISTEXT('October 2014'!A4364),0,'October 2014'!A4364))</f>
        <v>408209</v>
      </c>
      <c r="B2587">
        <f>IF(ISBLANK('October 2014'!F4364),"",IF(ISTEXT('October 2014'!F4364),0,'October 2014'!F4364))</f>
        <v>6277.31</v>
      </c>
    </row>
    <row r="2588" spans="1:2" x14ac:dyDescent="0.2">
      <c r="A2588">
        <f>IF(ISBLANK('October 2014'!A4368),"",IF(ISTEXT('October 2014'!A4368),0,'October 2014'!A4368))</f>
        <v>407687</v>
      </c>
      <c r="B2588">
        <f>IF(ISBLANK('October 2014'!F4368),"",IF(ISTEXT('October 2014'!F4368),0,'October 2014'!F4368))</f>
        <v>750</v>
      </c>
    </row>
    <row r="2589" spans="1:2" x14ac:dyDescent="0.2">
      <c r="A2589">
        <f>IF(ISBLANK('October 2014'!A4369),"",IF(ISTEXT('October 2014'!A4369),0,'October 2014'!A4369))</f>
        <v>407905</v>
      </c>
      <c r="B2589">
        <f>IF(ISBLANK('October 2014'!F4369),"",IF(ISTEXT('October 2014'!F4369),0,'October 2014'!F4369))</f>
        <v>900</v>
      </c>
    </row>
    <row r="2590" spans="1:2" x14ac:dyDescent="0.2">
      <c r="A2590" t="str">
        <f>IF(ISBLANK('October 2014'!A4370),"",IF(ISTEXT('October 2014'!A4370),0,'October 2014'!A4370))</f>
        <v/>
      </c>
      <c r="B2590">
        <f>IF(ISBLANK('October 2014'!F4370),"",IF(ISTEXT('October 2014'!F4370),0,'October 2014'!F4370))</f>
        <v>750</v>
      </c>
    </row>
    <row r="2591" spans="1:2" x14ac:dyDescent="0.2">
      <c r="A2591">
        <f>IF(ISBLANK('October 2014'!A4374),"",IF(ISTEXT('October 2014'!A4374),0,'October 2014'!A4374))</f>
        <v>408210</v>
      </c>
      <c r="B2591">
        <f>IF(ISBLANK('October 2014'!F4374),"",IF(ISTEXT('October 2014'!F4374),0,'October 2014'!F4374))</f>
        <v>367.64</v>
      </c>
    </row>
    <row r="2592" spans="1:2" x14ac:dyDescent="0.2">
      <c r="A2592">
        <f>IF(ISBLANK('October 2014'!A4375),"",IF(ISTEXT('October 2014'!A4375),0,'October 2014'!A4375))</f>
        <v>408407</v>
      </c>
      <c r="B2592">
        <f>IF(ISBLANK('October 2014'!F4375),"",IF(ISTEXT('October 2014'!F4375),0,'October 2014'!F4375))</f>
        <v>1146.96</v>
      </c>
    </row>
    <row r="2593" spans="1:2" x14ac:dyDescent="0.2">
      <c r="A2593">
        <f>IF(ISBLANK('October 2014'!A4376),"",IF(ISTEXT('October 2014'!A4376),0,'October 2014'!A4376))</f>
        <v>408748</v>
      </c>
      <c r="B2593">
        <f>IF(ISBLANK('October 2014'!F4376),"",IF(ISTEXT('October 2014'!F4376),0,'October 2014'!F4376))</f>
        <v>2102.7600000000002</v>
      </c>
    </row>
    <row r="2594" spans="1:2" x14ac:dyDescent="0.2">
      <c r="A2594">
        <f>IF(ISBLANK('October 2014'!A4380),"",IF(ISTEXT('October 2014'!A4380),0,'October 2014'!A4380))</f>
        <v>408408</v>
      </c>
      <c r="B2594">
        <f>IF(ISBLANK('October 2014'!F4380),"",IF(ISTEXT('October 2014'!F4380),0,'October 2014'!F4380))</f>
        <v>445</v>
      </c>
    </row>
    <row r="2595" spans="1:2" x14ac:dyDescent="0.2">
      <c r="A2595">
        <f>IF(ISBLANK('October 2014'!A4384),"",IF(ISTEXT('October 2014'!A4384),0,'October 2014'!A4384))</f>
        <v>408749</v>
      </c>
      <c r="B2595">
        <f>IF(ISBLANK('October 2014'!F4384),"",IF(ISTEXT('October 2014'!F4384),0,'October 2014'!F4384))</f>
        <v>280</v>
      </c>
    </row>
    <row r="2596" spans="1:2" x14ac:dyDescent="0.2">
      <c r="A2596" t="str">
        <f>IF(ISBLANK('October 2014'!A4385),"",IF(ISTEXT('October 2014'!A4385),0,'October 2014'!A4385))</f>
        <v/>
      </c>
      <c r="B2596" t="str">
        <f>IF(ISBLANK('October 2014'!F4385),"",IF(ISTEXT('October 2014'!F4385),0,'October 2014'!F4385))</f>
        <v/>
      </c>
    </row>
    <row r="2597" spans="1:2" x14ac:dyDescent="0.2">
      <c r="A2597">
        <f>IF(ISBLANK('October 2014'!A4389),"",IF(ISTEXT('October 2014'!A4389),0,'October 2014'!A4389))</f>
        <v>408211</v>
      </c>
      <c r="B2597">
        <f>IF(ISBLANK('October 2014'!F4389),"",IF(ISTEXT('October 2014'!F4389),0,'October 2014'!F4389))</f>
        <v>778</v>
      </c>
    </row>
    <row r="2598" spans="1:2" x14ac:dyDescent="0.2">
      <c r="A2598">
        <f>IF(ISBLANK('October 2014'!A4393),"",IF(ISTEXT('October 2014'!A4393),0,'October 2014'!A4393))</f>
        <v>407700</v>
      </c>
      <c r="B2598">
        <f>IF(ISBLANK('October 2014'!F4393),"",IF(ISTEXT('October 2014'!F4393),0,'October 2014'!F4393))</f>
        <v>237.69</v>
      </c>
    </row>
    <row r="2599" spans="1:2" x14ac:dyDescent="0.2">
      <c r="A2599">
        <f>IF(ISBLANK('October 2014'!A4394),"",IF(ISTEXT('October 2014'!A4394),0,'October 2014'!A4394))</f>
        <v>408459</v>
      </c>
      <c r="B2599">
        <f>IF(ISBLANK('October 2014'!F4394),"",IF(ISTEXT('October 2014'!F4394),0,'October 2014'!F4394))</f>
        <v>237.69</v>
      </c>
    </row>
    <row r="2600" spans="1:2" x14ac:dyDescent="0.2">
      <c r="A2600">
        <f>IF(ISBLANK('October 2014'!A4395),"",IF(ISTEXT('October 2014'!A4395),0,'October 2014'!A4395))</f>
        <v>409212</v>
      </c>
      <c r="B2600">
        <f>IF(ISBLANK('October 2014'!F4395),"",IF(ISTEXT('October 2014'!F4395),0,'October 2014'!F4395))</f>
        <v>237.69</v>
      </c>
    </row>
    <row r="2601" spans="1:2" x14ac:dyDescent="0.2">
      <c r="A2601">
        <f>IF(ISBLANK('October 2014'!A4399),"",IF(ISTEXT('October 2014'!A4399),0,'October 2014'!A4399))</f>
        <v>408943</v>
      </c>
      <c r="B2601">
        <f>IF(ISBLANK('October 2014'!F4399),"",IF(ISTEXT('October 2014'!F4399),0,'October 2014'!F4399))</f>
        <v>282.54000000000002</v>
      </c>
    </row>
    <row r="2602" spans="1:2" x14ac:dyDescent="0.2">
      <c r="A2602">
        <f>IF(ISBLANK('October 2014'!A4403),"",IF(ISTEXT('October 2014'!A4403),0,'October 2014'!A4403))</f>
        <v>408409</v>
      </c>
      <c r="B2602">
        <f>IF(ISBLANK('October 2014'!F4403),"",IF(ISTEXT('October 2014'!F4403),0,'October 2014'!F4403))</f>
        <v>289</v>
      </c>
    </row>
    <row r="2603" spans="1:2" x14ac:dyDescent="0.2">
      <c r="A2603">
        <f>IF(ISBLANK('October 2014'!A4407),"",IF(ISTEXT('October 2014'!A4407),0,'October 2014'!A4407))</f>
        <v>408861</v>
      </c>
      <c r="B2603">
        <f>IF(ISBLANK('October 2014'!F4407),"",IF(ISTEXT('October 2014'!F4407),0,'October 2014'!F4407))</f>
        <v>51.43</v>
      </c>
    </row>
    <row r="2604" spans="1:2" x14ac:dyDescent="0.2">
      <c r="A2604">
        <f>IF(ISBLANK('October 2014'!A4411),"",IF(ISTEXT('October 2014'!A4411),0,'October 2014'!A4411))</f>
        <v>407688</v>
      </c>
      <c r="B2604">
        <f>IF(ISBLANK('October 2014'!F4411),"",IF(ISTEXT('October 2014'!F4411),0,'October 2014'!F4411))</f>
        <v>550</v>
      </c>
    </row>
    <row r="2605" spans="1:2" x14ac:dyDescent="0.2">
      <c r="A2605" t="str">
        <f>IF(ISBLANK('October 2014'!A4412),"",IF(ISTEXT('October 2014'!A4412),0,'October 2014'!A4412))</f>
        <v/>
      </c>
      <c r="B2605">
        <f>IF(ISBLANK('October 2014'!F4412),"",IF(ISTEXT('October 2014'!F4412),0,'October 2014'!F4412))</f>
        <v>450</v>
      </c>
    </row>
    <row r="2606" spans="1:2" x14ac:dyDescent="0.2">
      <c r="A2606" t="str">
        <f>IF(ISBLANK('October 2014'!A4413),"",IF(ISTEXT('October 2014'!A4413),0,'October 2014'!A4413))</f>
        <v/>
      </c>
      <c r="B2606">
        <f>IF(ISBLANK('October 2014'!F4413),"",IF(ISTEXT('October 2014'!F4413),0,'October 2014'!F4413))</f>
        <v>450</v>
      </c>
    </row>
    <row r="2607" spans="1:2" x14ac:dyDescent="0.2">
      <c r="A2607" t="str">
        <f>IF(ISBLANK('October 2014'!A4414),"",IF(ISTEXT('October 2014'!A4414),0,'October 2014'!A4414))</f>
        <v/>
      </c>
      <c r="B2607">
        <f>IF(ISBLANK('October 2014'!F4414),"",IF(ISTEXT('October 2014'!F4414),0,'October 2014'!F4414))</f>
        <v>1250</v>
      </c>
    </row>
    <row r="2608" spans="1:2" x14ac:dyDescent="0.2">
      <c r="A2608">
        <f>IF(ISBLANK('October 2014'!A4415),"",IF(ISTEXT('October 2014'!A4415),0,'October 2014'!A4415))</f>
        <v>407906</v>
      </c>
      <c r="B2608">
        <f>IF(ISBLANK('October 2014'!F4415),"",IF(ISTEXT('October 2014'!F4415),0,'October 2014'!F4415))</f>
        <v>450</v>
      </c>
    </row>
    <row r="2609" spans="1:2" x14ac:dyDescent="0.2">
      <c r="A2609" t="str">
        <f>IF(ISBLANK('October 2014'!A4416),"",IF(ISTEXT('October 2014'!A4416),0,'October 2014'!A4416))</f>
        <v/>
      </c>
      <c r="B2609">
        <f>IF(ISBLANK('October 2014'!F4416),"",IF(ISTEXT('October 2014'!F4416),0,'October 2014'!F4416))</f>
        <v>450</v>
      </c>
    </row>
    <row r="2610" spans="1:2" x14ac:dyDescent="0.2">
      <c r="A2610" t="str">
        <f>IF(ISBLANK('October 2014'!A4417),"",IF(ISTEXT('October 2014'!A4417),0,'October 2014'!A4417))</f>
        <v/>
      </c>
      <c r="B2610">
        <f>IF(ISBLANK('October 2014'!F4417),"",IF(ISTEXT('October 2014'!F4417),0,'October 2014'!F4417))</f>
        <v>750</v>
      </c>
    </row>
    <row r="2611" spans="1:2" x14ac:dyDescent="0.2">
      <c r="A2611">
        <f>IF(ISBLANK('October 2014'!A4418),"",IF(ISTEXT('October 2014'!A4418),0,'October 2014'!A4418))</f>
        <v>408212</v>
      </c>
      <c r="B2611">
        <f>IF(ISBLANK('October 2014'!F4418),"",IF(ISTEXT('October 2014'!F4418),0,'October 2014'!F4418))</f>
        <v>450</v>
      </c>
    </row>
    <row r="2612" spans="1:2" x14ac:dyDescent="0.2">
      <c r="A2612">
        <f>IF(ISBLANK('October 2014'!A4419),"",IF(ISTEXT('October 2014'!A4419),0,'October 2014'!A4419))</f>
        <v>408410</v>
      </c>
      <c r="B2612">
        <f>IF(ISBLANK('October 2014'!F4419),"",IF(ISTEXT('October 2014'!F4419),0,'October 2014'!F4419))</f>
        <v>450</v>
      </c>
    </row>
    <row r="2613" spans="1:2" x14ac:dyDescent="0.2">
      <c r="A2613">
        <f>IF(ISBLANK('October 2014'!A4420),"",IF(ISTEXT('October 2014'!A4420),0,'October 2014'!A4420))</f>
        <v>408750</v>
      </c>
      <c r="B2613">
        <f>IF(ISBLANK('October 2014'!F4420),"",IF(ISTEXT('October 2014'!F4420),0,'October 2014'!F4420))</f>
        <v>1500</v>
      </c>
    </row>
    <row r="2614" spans="1:2" x14ac:dyDescent="0.2">
      <c r="A2614">
        <f>IF(ISBLANK('October 2014'!A4421),"",IF(ISTEXT('October 2014'!A4421),0,'October 2014'!A4421))</f>
        <v>409130</v>
      </c>
      <c r="B2614">
        <f>IF(ISBLANK('October 2014'!F4421),"",IF(ISTEXT('October 2014'!F4421),0,'October 2014'!F4421))</f>
        <v>450</v>
      </c>
    </row>
    <row r="2615" spans="1:2" x14ac:dyDescent="0.2">
      <c r="A2615">
        <f>IF(ISBLANK('October 2014'!A4425),"",IF(ISTEXT('October 2014'!A4425),0,'October 2014'!A4425))</f>
        <v>408944</v>
      </c>
      <c r="B2615">
        <f>IF(ISBLANK('October 2014'!F4425),"",IF(ISTEXT('October 2014'!F4425),0,'October 2014'!F4425))</f>
        <v>265.02</v>
      </c>
    </row>
    <row r="2616" spans="1:2" x14ac:dyDescent="0.2">
      <c r="A2616">
        <f>IF(ISBLANK('October 2014'!A4426),"",IF(ISTEXT('October 2014'!A4426),0,'October 2014'!A4426))</f>
        <v>409131</v>
      </c>
      <c r="B2616">
        <f>IF(ISBLANK('October 2014'!F4426),"",IF(ISTEXT('October 2014'!F4426),0,'October 2014'!F4426))</f>
        <v>296.36</v>
      </c>
    </row>
    <row r="2617" spans="1:2" x14ac:dyDescent="0.2">
      <c r="A2617">
        <f>IF(ISBLANK('October 2014'!A4430),"",IF(ISTEXT('October 2014'!A4430),0,'October 2014'!A4430))</f>
        <v>408213</v>
      </c>
      <c r="B2617">
        <f>IF(ISBLANK('October 2014'!F4430),"",IF(ISTEXT('October 2014'!F4430),0,'October 2014'!F4430))</f>
        <v>4078.12</v>
      </c>
    </row>
    <row r="2618" spans="1:2" x14ac:dyDescent="0.2">
      <c r="A2618">
        <f>IF(ISBLANK('October 2014'!A4434),"",IF(ISTEXT('October 2014'!A4434),0,'October 2014'!A4434))</f>
        <v>408582</v>
      </c>
      <c r="B2618">
        <f>IF(ISBLANK('October 2014'!F4434),"",IF(ISTEXT('October 2014'!F4434),0,'October 2014'!F4434))</f>
        <v>500</v>
      </c>
    </row>
    <row r="2619" spans="1:2" x14ac:dyDescent="0.2">
      <c r="A2619">
        <f>IF(ISBLANK('October 2014'!A4435),"",IF(ISTEXT('October 2014'!A4435),0,'October 2014'!A4435))</f>
        <v>408751</v>
      </c>
      <c r="B2619">
        <f>IF(ISBLANK('October 2014'!F4435),"",IF(ISTEXT('October 2014'!F4435),0,'October 2014'!F4435))</f>
        <v>450</v>
      </c>
    </row>
    <row r="2620" spans="1:2" x14ac:dyDescent="0.2">
      <c r="A2620">
        <f>IF(ISBLANK('October 2014'!A4439),"",IF(ISTEXT('October 2014'!A4439),0,'October 2014'!A4439))</f>
        <v>407689</v>
      </c>
      <c r="B2620">
        <f>IF(ISBLANK('October 2014'!F4439),"",IF(ISTEXT('October 2014'!F4439),0,'October 2014'!F4439))</f>
        <v>450</v>
      </c>
    </row>
    <row r="2621" spans="1:2" x14ac:dyDescent="0.2">
      <c r="A2621" t="str">
        <f>IF(ISBLANK('October 2014'!A4440),"",IF(ISTEXT('October 2014'!A4440),0,'October 2014'!A4440))</f>
        <v/>
      </c>
      <c r="B2621">
        <f>IF(ISBLANK('October 2014'!F4440),"",IF(ISTEXT('October 2014'!F4440),0,'October 2014'!F4440))</f>
        <v>450</v>
      </c>
    </row>
    <row r="2622" spans="1:2" x14ac:dyDescent="0.2">
      <c r="A2622" t="str">
        <f>IF(ISBLANK('October 2014'!A4441),"",IF(ISTEXT('October 2014'!A4441),0,'October 2014'!A4441))</f>
        <v/>
      </c>
      <c r="B2622">
        <f>IF(ISBLANK('October 2014'!F4441),"",IF(ISTEXT('October 2014'!F4441),0,'October 2014'!F4441))</f>
        <v>450</v>
      </c>
    </row>
    <row r="2623" spans="1:2" x14ac:dyDescent="0.2">
      <c r="A2623" t="str">
        <f>IF(ISBLANK('October 2014'!A4442),"",IF(ISTEXT('October 2014'!A4442),0,'October 2014'!A4442))</f>
        <v/>
      </c>
      <c r="B2623">
        <f>IF(ISBLANK('October 2014'!F4442),"",IF(ISTEXT('October 2014'!F4442),0,'October 2014'!F4442))</f>
        <v>690</v>
      </c>
    </row>
    <row r="2624" spans="1:2" x14ac:dyDescent="0.2">
      <c r="A2624" t="str">
        <f>IF(ISBLANK('October 2014'!A4443),"",IF(ISTEXT('October 2014'!A4443),0,'October 2014'!A4443))</f>
        <v/>
      </c>
      <c r="B2624">
        <f>IF(ISBLANK('October 2014'!F4443),"",IF(ISTEXT('October 2014'!F4443),0,'October 2014'!F4443))</f>
        <v>100</v>
      </c>
    </row>
    <row r="2625" spans="1:2" x14ac:dyDescent="0.2">
      <c r="A2625" t="str">
        <f>IF(ISBLANK('October 2014'!A4444),"",IF(ISTEXT('October 2014'!A4444),0,'October 2014'!A4444))</f>
        <v/>
      </c>
      <c r="B2625">
        <f>IF(ISBLANK('October 2014'!F4444),"",IF(ISTEXT('October 2014'!F4444),0,'October 2014'!F4444))</f>
        <v>100</v>
      </c>
    </row>
    <row r="2626" spans="1:2" x14ac:dyDescent="0.2">
      <c r="A2626" t="str">
        <f>IF(ISBLANK('October 2014'!A4445),"",IF(ISTEXT('October 2014'!A4445),0,'October 2014'!A4445))</f>
        <v/>
      </c>
      <c r="B2626">
        <f>IF(ISBLANK('October 2014'!F4445),"",IF(ISTEXT('October 2014'!F4445),0,'October 2014'!F4445))</f>
        <v>100</v>
      </c>
    </row>
    <row r="2627" spans="1:2" x14ac:dyDescent="0.2">
      <c r="A2627" t="str">
        <f>IF(ISBLANK('October 2014'!A4446),"",IF(ISTEXT('October 2014'!A4446),0,'October 2014'!A4446))</f>
        <v/>
      </c>
      <c r="B2627">
        <f>IF(ISBLANK('October 2014'!F4446),"",IF(ISTEXT('October 2014'!F4446),0,'October 2014'!F4446))</f>
        <v>100</v>
      </c>
    </row>
    <row r="2628" spans="1:2" x14ac:dyDescent="0.2">
      <c r="A2628" t="str">
        <f>IF(ISBLANK('October 2014'!A4447),"",IF(ISTEXT('October 2014'!A4447),0,'October 2014'!A4447))</f>
        <v/>
      </c>
      <c r="B2628">
        <f>IF(ISBLANK('October 2014'!F4447),"",IF(ISTEXT('October 2014'!F4447),0,'October 2014'!F4447))</f>
        <v>100</v>
      </c>
    </row>
    <row r="2629" spans="1:2" x14ac:dyDescent="0.2">
      <c r="A2629" t="str">
        <f>IF(ISBLANK('October 2014'!A4448),"",IF(ISTEXT('October 2014'!A4448),0,'October 2014'!A4448))</f>
        <v/>
      </c>
      <c r="B2629">
        <f>IF(ISBLANK('October 2014'!F4448),"",IF(ISTEXT('October 2014'!F4448),0,'October 2014'!F4448))</f>
        <v>100</v>
      </c>
    </row>
    <row r="2630" spans="1:2" x14ac:dyDescent="0.2">
      <c r="A2630" t="str">
        <f>IF(ISBLANK('October 2014'!A4449),"",IF(ISTEXT('October 2014'!A4449),0,'October 2014'!A4449))</f>
        <v/>
      </c>
      <c r="B2630">
        <f>IF(ISBLANK('October 2014'!F4449),"",IF(ISTEXT('October 2014'!F4449),0,'October 2014'!F4449))</f>
        <v>100</v>
      </c>
    </row>
    <row r="2631" spans="1:2" x14ac:dyDescent="0.2">
      <c r="A2631">
        <f>IF(ISBLANK('October 2014'!A4450),"",IF(ISTEXT('October 2014'!A4450),0,'October 2014'!A4450))</f>
        <v>407907</v>
      </c>
      <c r="B2631">
        <f>IF(ISBLANK('October 2014'!F4450),"",IF(ISTEXT('October 2014'!F4450),0,'October 2014'!F4450))</f>
        <v>450</v>
      </c>
    </row>
    <row r="2632" spans="1:2" x14ac:dyDescent="0.2">
      <c r="A2632">
        <f>IF(ISBLANK('October 2014'!A4451),"",IF(ISTEXT('October 2014'!A4451),0,'October 2014'!A4451))</f>
        <v>408214</v>
      </c>
      <c r="B2632">
        <f>IF(ISBLANK('October 2014'!F4451),"",IF(ISTEXT('October 2014'!F4451),0,'October 2014'!F4451))</f>
        <v>450</v>
      </c>
    </row>
    <row r="2633" spans="1:2" x14ac:dyDescent="0.2">
      <c r="A2633">
        <f>IF(ISBLANK('October 2014'!A4452),"",IF(ISTEXT('October 2014'!A4452),0,'October 2014'!A4452))</f>
        <v>408945</v>
      </c>
      <c r="B2633">
        <f>IF(ISBLANK('October 2014'!F4452),"",IF(ISTEXT('October 2014'!F4452),0,'October 2014'!F4452))</f>
        <v>500</v>
      </c>
    </row>
    <row r="2634" spans="1:2" x14ac:dyDescent="0.2">
      <c r="A2634" t="str">
        <f>IF(ISBLANK('October 2014'!A4453),"",IF(ISTEXT('October 2014'!A4453),0,'October 2014'!A4453))</f>
        <v/>
      </c>
      <c r="B2634">
        <f>IF(ISBLANK('October 2014'!F4453),"",IF(ISTEXT('October 2014'!F4453),0,'October 2014'!F4453))</f>
        <v>200</v>
      </c>
    </row>
    <row r="2635" spans="1:2" x14ac:dyDescent="0.2">
      <c r="A2635">
        <f>IF(ISBLANK('October 2014'!A4454),"",IF(ISTEXT('October 2014'!A4454),0,'October 2014'!A4454))</f>
        <v>409132</v>
      </c>
      <c r="B2635">
        <f>IF(ISBLANK('October 2014'!F4454),"",IF(ISTEXT('October 2014'!F4454),0,'October 2014'!F4454))</f>
        <v>100</v>
      </c>
    </row>
    <row r="2636" spans="1:2" x14ac:dyDescent="0.2">
      <c r="A2636" t="str">
        <f>IF(ISBLANK('October 2014'!A4455),"",IF(ISTEXT('October 2014'!A4455),0,'October 2014'!A4455))</f>
        <v/>
      </c>
      <c r="B2636">
        <f>IF(ISBLANK('October 2014'!F4455),"",IF(ISTEXT('October 2014'!F4455),0,'October 2014'!F4455))</f>
        <v>100</v>
      </c>
    </row>
    <row r="2637" spans="1:2" x14ac:dyDescent="0.2">
      <c r="A2637" t="str">
        <f>IF(ISBLANK('October 2014'!A4456),"",IF(ISTEXT('October 2014'!A4456),0,'October 2014'!A4456))</f>
        <v/>
      </c>
      <c r="B2637">
        <f>IF(ISBLANK('October 2014'!F4456),"",IF(ISTEXT('October 2014'!F4456),0,'October 2014'!F4456))</f>
        <v>100</v>
      </c>
    </row>
    <row r="2638" spans="1:2" x14ac:dyDescent="0.2">
      <c r="A2638" t="str">
        <f>IF(ISBLANK('October 2014'!A4457),"",IF(ISTEXT('October 2014'!A4457),0,'October 2014'!A4457))</f>
        <v/>
      </c>
      <c r="B2638">
        <f>IF(ISBLANK('October 2014'!F4457),"",IF(ISTEXT('October 2014'!F4457),0,'October 2014'!F4457))</f>
        <v>100</v>
      </c>
    </row>
    <row r="2639" spans="1:2" x14ac:dyDescent="0.2">
      <c r="A2639" t="str">
        <f>IF(ISBLANK('October 2014'!A4458),"",IF(ISTEXT('October 2014'!A4458),0,'October 2014'!A4458))</f>
        <v/>
      </c>
      <c r="B2639">
        <f>IF(ISBLANK('October 2014'!F4458),"",IF(ISTEXT('October 2014'!F4458),0,'October 2014'!F4458))</f>
        <v>100</v>
      </c>
    </row>
    <row r="2640" spans="1:2" x14ac:dyDescent="0.2">
      <c r="A2640" t="str">
        <f>IF(ISBLANK('October 2014'!A4459),"",IF(ISTEXT('October 2014'!A4459),0,'October 2014'!A4459))</f>
        <v/>
      </c>
      <c r="B2640">
        <f>IF(ISBLANK('October 2014'!F4459),"",IF(ISTEXT('October 2014'!F4459),0,'October 2014'!F4459))</f>
        <v>100</v>
      </c>
    </row>
    <row r="2641" spans="1:2" x14ac:dyDescent="0.2">
      <c r="A2641" t="str">
        <f>IF(ISBLANK('October 2014'!A4460),"",IF(ISTEXT('October 2014'!A4460),0,'October 2014'!A4460))</f>
        <v/>
      </c>
      <c r="B2641">
        <f>IF(ISBLANK('October 2014'!F4460),"",IF(ISTEXT('October 2014'!F4460),0,'October 2014'!F4460))</f>
        <v>100</v>
      </c>
    </row>
    <row r="2642" spans="1:2" x14ac:dyDescent="0.2">
      <c r="A2642" t="str">
        <f>IF(ISBLANK('October 2014'!A4461),"",IF(ISTEXT('October 2014'!A4461),0,'October 2014'!A4461))</f>
        <v/>
      </c>
      <c r="B2642">
        <f>IF(ISBLANK('October 2014'!F4461),"",IF(ISTEXT('October 2014'!F4461),0,'October 2014'!F4461))</f>
        <v>100</v>
      </c>
    </row>
    <row r="2643" spans="1:2" x14ac:dyDescent="0.2">
      <c r="A2643">
        <f>IF(ISBLANK('October 2014'!A4465),"",IF(ISTEXT('October 2014'!A4465),0,'October 2014'!A4465))</f>
        <v>409133</v>
      </c>
      <c r="B2643">
        <f>IF(ISBLANK('October 2014'!F4465),"",IF(ISTEXT('October 2014'!F4465),0,'October 2014'!F4465))</f>
        <v>1340</v>
      </c>
    </row>
    <row r="2644" spans="1:2" x14ac:dyDescent="0.2">
      <c r="A2644" t="str">
        <f>IF(ISBLANK('October 2014'!A4466),"",IF(ISTEXT('October 2014'!A4466),0,'October 2014'!A4466))</f>
        <v/>
      </c>
      <c r="B2644" t="str">
        <f>IF(ISBLANK('October 2014'!F4466),"",IF(ISTEXT('October 2014'!F4466),0,'October 2014'!F4466))</f>
        <v/>
      </c>
    </row>
    <row r="2645" spans="1:2" x14ac:dyDescent="0.2">
      <c r="A2645">
        <f>IF(ISBLANK('October 2014'!A4470),"",IF(ISTEXT('October 2014'!A4470),0,'October 2014'!A4470))</f>
        <v>408752</v>
      </c>
      <c r="B2645">
        <f>IF(ISBLANK('October 2014'!F4470),"",IF(ISTEXT('October 2014'!F4470),0,'October 2014'!F4470))</f>
        <v>6118.3</v>
      </c>
    </row>
    <row r="2646" spans="1:2" x14ac:dyDescent="0.2">
      <c r="A2646">
        <f>IF(ISBLANK('October 2014'!A4474),"",IF(ISTEXT('October 2014'!A4474),0,'October 2014'!A4474))</f>
        <v>407908</v>
      </c>
      <c r="B2646">
        <f>IF(ISBLANK('October 2014'!F4474),"",IF(ISTEXT('October 2014'!F4474),0,'October 2014'!F4474))</f>
        <v>224</v>
      </c>
    </row>
    <row r="2647" spans="1:2" x14ac:dyDescent="0.2">
      <c r="A2647" t="str">
        <f>IF(ISBLANK('October 2014'!A4475),"",IF(ISTEXT('October 2014'!A4475),0,'October 2014'!A4475))</f>
        <v/>
      </c>
      <c r="B2647">
        <f>IF(ISBLANK('October 2014'!F4475),"",IF(ISTEXT('October 2014'!F4475),0,'October 2014'!F4475))</f>
        <v>241.5</v>
      </c>
    </row>
    <row r="2648" spans="1:2" x14ac:dyDescent="0.2">
      <c r="A2648">
        <f>IF(ISBLANK('October 2014'!A4479),"",IF(ISTEXT('October 2014'!A4479),0,'October 2014'!A4479))</f>
        <v>408411</v>
      </c>
      <c r="B2648">
        <f>IF(ISBLANK('October 2014'!F4479),"",IF(ISTEXT('October 2014'!F4479),0,'October 2014'!F4479))</f>
        <v>350</v>
      </c>
    </row>
    <row r="2649" spans="1:2" x14ac:dyDescent="0.2">
      <c r="A2649">
        <f>IF(ISBLANK('October 2014'!A4480),"",IF(ISTEXT('October 2014'!A4480),0,'October 2014'!A4480))</f>
        <v>409134</v>
      </c>
      <c r="B2649">
        <f>IF(ISBLANK('October 2014'!F4480),"",IF(ISTEXT('October 2014'!F4480),0,'October 2014'!F4480))</f>
        <v>350</v>
      </c>
    </row>
    <row r="2650" spans="1:2" x14ac:dyDescent="0.2">
      <c r="A2650">
        <f>IF(ISBLANK('October 2014'!A4484),"",IF(ISTEXT('October 2014'!A4484),0,'October 2014'!A4484))</f>
        <v>408215</v>
      </c>
      <c r="B2650">
        <f>IF(ISBLANK('October 2014'!F4484),"",IF(ISTEXT('October 2014'!F4484),0,'October 2014'!F4484))</f>
        <v>250</v>
      </c>
    </row>
    <row r="2651" spans="1:2" x14ac:dyDescent="0.2">
      <c r="A2651">
        <f>IF(ISBLANK('October 2014'!A4485),"",IF(ISTEXT('October 2014'!A4485),0,'October 2014'!A4485))</f>
        <v>409208</v>
      </c>
      <c r="B2651">
        <f>IF(ISBLANK('October 2014'!F4485),"",IF(ISTEXT('October 2014'!F4485),0,'October 2014'!F4485))</f>
        <v>250</v>
      </c>
    </row>
    <row r="2652" spans="1:2" x14ac:dyDescent="0.2">
      <c r="A2652">
        <f>IF(ISBLANK('October 2014'!A4489),"",IF(ISTEXT('October 2014'!A4489),0,'October 2014'!A4489))</f>
        <v>407701</v>
      </c>
      <c r="B2652">
        <f>IF(ISBLANK('October 2014'!F4489),"",IF(ISTEXT('October 2014'!F4489),0,'October 2014'!F4489))</f>
        <v>369.23</v>
      </c>
    </row>
    <row r="2653" spans="1:2" x14ac:dyDescent="0.2">
      <c r="A2653">
        <f>IF(ISBLANK('October 2014'!A4490),"",IF(ISTEXT('October 2014'!A4490),0,'October 2014'!A4490))</f>
        <v>408460</v>
      </c>
      <c r="B2653">
        <f>IF(ISBLANK('October 2014'!F4490),"",IF(ISTEXT('October 2014'!F4490),0,'October 2014'!F4490))</f>
        <v>369.23</v>
      </c>
    </row>
    <row r="2654" spans="1:2" x14ac:dyDescent="0.2">
      <c r="A2654">
        <f>IF(ISBLANK('October 2014'!A4491),"",IF(ISTEXT('October 2014'!A4491),0,'October 2014'!A4491))</f>
        <v>409213</v>
      </c>
      <c r="B2654">
        <f>IF(ISBLANK('October 2014'!F4491),"",IF(ISTEXT('October 2014'!F4491),0,'October 2014'!F4491))</f>
        <v>369.23</v>
      </c>
    </row>
    <row r="2655" spans="1:2" x14ac:dyDescent="0.2">
      <c r="A2655">
        <f>IF(ISBLANK('October 2014'!A4495),"",IF(ISTEXT('October 2014'!A4495),0,'October 2014'!A4495))</f>
        <v>408216</v>
      </c>
      <c r="B2655">
        <f>IF(ISBLANK('October 2014'!F4495),"",IF(ISTEXT('October 2014'!F4495),0,'October 2014'!F4495))</f>
        <v>630</v>
      </c>
    </row>
    <row r="2656" spans="1:2" x14ac:dyDescent="0.2">
      <c r="A2656" t="str">
        <f>IF(ISBLANK('October 2014'!A4496),"",IF(ISTEXT('October 2014'!A4496),0,'October 2014'!A4496))</f>
        <v/>
      </c>
      <c r="B2656">
        <f>IF(ISBLANK('October 2014'!F4496),"",IF(ISTEXT('October 2014'!F4496),0,'October 2014'!F4496))</f>
        <v>750</v>
      </c>
    </row>
    <row r="2657" spans="1:2" x14ac:dyDescent="0.2">
      <c r="A2657" t="str">
        <f>IF(ISBLANK('October 2014'!A4497),"",IF(ISTEXT('October 2014'!A4497),0,'October 2014'!A4497))</f>
        <v/>
      </c>
      <c r="B2657">
        <f>IF(ISBLANK('October 2014'!F4497),"",IF(ISTEXT('October 2014'!F4497),0,'October 2014'!F4497))</f>
        <v>250</v>
      </c>
    </row>
    <row r="2658" spans="1:2" x14ac:dyDescent="0.2">
      <c r="A2658" t="str">
        <f>IF(ISBLANK('October 2014'!A4498),"",IF(ISTEXT('October 2014'!A4498),0,'October 2014'!A4498))</f>
        <v/>
      </c>
      <c r="B2658">
        <f>IF(ISBLANK('October 2014'!F4498),"",IF(ISTEXT('October 2014'!F4498),0,'October 2014'!F4498))</f>
        <v>250</v>
      </c>
    </row>
    <row r="2659" spans="1:2" x14ac:dyDescent="0.2">
      <c r="A2659" t="str">
        <f>IF(ISBLANK('October 2014'!A4499),"",IF(ISTEXT('October 2014'!A4499),0,'October 2014'!A4499))</f>
        <v/>
      </c>
      <c r="B2659">
        <f>IF(ISBLANK('October 2014'!F4499),"",IF(ISTEXT('October 2014'!F4499),0,'October 2014'!F4499))</f>
        <v>197.5</v>
      </c>
    </row>
    <row r="2660" spans="1:2" x14ac:dyDescent="0.2">
      <c r="A2660" t="str">
        <f>IF(ISBLANK('October 2014'!A4500),"",IF(ISTEXT('October 2014'!A4500),0,'October 2014'!A4500))</f>
        <v/>
      </c>
      <c r="B2660">
        <f>IF(ISBLANK('October 2014'!F4500),"",IF(ISTEXT('October 2014'!F4500),0,'October 2014'!F4500))</f>
        <v>250</v>
      </c>
    </row>
    <row r="2661" spans="1:2" x14ac:dyDescent="0.2">
      <c r="A2661" t="str">
        <f>IF(ISBLANK('October 2014'!A4501),"",IF(ISTEXT('October 2014'!A4501),0,'October 2014'!A4501))</f>
        <v/>
      </c>
      <c r="B2661">
        <f>IF(ISBLANK('October 2014'!F4501),"",IF(ISTEXT('October 2014'!F4501),0,'October 2014'!F4501))</f>
        <v>250</v>
      </c>
    </row>
    <row r="2662" spans="1:2" x14ac:dyDescent="0.2">
      <c r="A2662" t="str">
        <f>IF(ISBLANK('October 2014'!A4502),"",IF(ISTEXT('October 2014'!A4502),0,'October 2014'!A4502))</f>
        <v/>
      </c>
      <c r="B2662">
        <f>IF(ISBLANK('October 2014'!F4502),"",IF(ISTEXT('October 2014'!F4502),0,'October 2014'!F4502))</f>
        <v>250</v>
      </c>
    </row>
    <row r="2663" spans="1:2" x14ac:dyDescent="0.2">
      <c r="A2663" t="str">
        <f>IF(ISBLANK('October 2014'!A4503),"",IF(ISTEXT('October 2014'!A4503),0,'October 2014'!A4503))</f>
        <v/>
      </c>
      <c r="B2663">
        <f>IF(ISBLANK('October 2014'!F4503),"",IF(ISTEXT('October 2014'!F4503),0,'October 2014'!F4503))</f>
        <v>197.5</v>
      </c>
    </row>
    <row r="2664" spans="1:2" x14ac:dyDescent="0.2">
      <c r="A2664" t="str">
        <f>IF(ISBLANK('October 2014'!A4504),"",IF(ISTEXT('October 2014'!A4504),0,'October 2014'!A4504))</f>
        <v/>
      </c>
      <c r="B2664">
        <f>IF(ISBLANK('October 2014'!F4504),"",IF(ISTEXT('October 2014'!F4504),0,'October 2014'!F4504))</f>
        <v>250</v>
      </c>
    </row>
    <row r="2665" spans="1:2" x14ac:dyDescent="0.2">
      <c r="A2665" t="str">
        <f>IF(ISBLANK('October 2014'!A4505),"",IF(ISTEXT('October 2014'!A4505),0,'October 2014'!A4505))</f>
        <v/>
      </c>
      <c r="B2665">
        <f>IF(ISBLANK('October 2014'!F4505),"",IF(ISTEXT('October 2014'!F4505),0,'October 2014'!F4505))</f>
        <v>1237.5</v>
      </c>
    </row>
    <row r="2666" spans="1:2" x14ac:dyDescent="0.2">
      <c r="A2666" t="str">
        <f>IF(ISBLANK('October 2014'!A4506),"",IF(ISTEXT('October 2014'!A4506),0,'October 2014'!A4506))</f>
        <v/>
      </c>
      <c r="B2666">
        <f>IF(ISBLANK('October 2014'!F4506),"",IF(ISTEXT('October 2014'!F4506),0,'October 2014'!F4506))</f>
        <v>500</v>
      </c>
    </row>
    <row r="2667" spans="1:2" x14ac:dyDescent="0.2">
      <c r="A2667">
        <f>IF(ISBLANK('October 2014'!A4510),"",IF(ISTEXT('October 2014'!A4510),0,'October 2014'!A4510))</f>
        <v>408753</v>
      </c>
      <c r="B2667">
        <f>IF(ISBLANK('October 2014'!F4510),"",IF(ISTEXT('October 2014'!F4510),0,'October 2014'!F4510))</f>
        <v>63.54</v>
      </c>
    </row>
    <row r="2668" spans="1:2" x14ac:dyDescent="0.2">
      <c r="A2668">
        <f>IF(ISBLANK('October 2014'!A4514),"",IF(ISTEXT('October 2014'!A4514),0,'October 2014'!A4514))</f>
        <v>408754</v>
      </c>
      <c r="B2668">
        <f>IF(ISBLANK('October 2014'!F4514),"",IF(ISTEXT('October 2014'!F4514),0,'October 2014'!F4514))</f>
        <v>5900</v>
      </c>
    </row>
    <row r="2669" spans="1:2" x14ac:dyDescent="0.2">
      <c r="A2669">
        <f>IF(ISBLANK('October 2014'!A4518),"",IF(ISTEXT('October 2014'!A4518),0,'October 2014'!A4518))</f>
        <v>409135</v>
      </c>
      <c r="B2669">
        <f>IF(ISBLANK('October 2014'!F4518),"",IF(ISTEXT('October 2014'!F4518),0,'October 2014'!F4518))</f>
        <v>23017.97</v>
      </c>
    </row>
    <row r="2670" spans="1:2" x14ac:dyDescent="0.2">
      <c r="A2670">
        <f>IF(ISBLANK('October 2014'!A4522),"",IF(ISTEXT('October 2014'!A4522),0,'October 2014'!A4522))</f>
        <v>407909</v>
      </c>
      <c r="B2670">
        <f>IF(ISBLANK('October 2014'!F4522),"",IF(ISTEXT('October 2014'!F4522),0,'October 2014'!F4522))</f>
        <v>500</v>
      </c>
    </row>
    <row r="2671" spans="1:2" x14ac:dyDescent="0.2">
      <c r="A2671" t="str">
        <f>IF(ISBLANK('October 2014'!A4523),"",IF(ISTEXT('October 2014'!A4523),0,'October 2014'!A4523))</f>
        <v/>
      </c>
      <c r="B2671">
        <f>IF(ISBLANK('October 2014'!F4523),"",IF(ISTEXT('October 2014'!F4523),0,'October 2014'!F4523))</f>
        <v>4000</v>
      </c>
    </row>
    <row r="2672" spans="1:2" x14ac:dyDescent="0.2">
      <c r="A2672">
        <f>IF(ISBLANK('October 2014'!A4524),"",IF(ISTEXT('October 2014'!A4524),0,'October 2014'!A4524))</f>
        <v>408217</v>
      </c>
      <c r="B2672">
        <f>IF(ISBLANK('October 2014'!F4524),"",IF(ISTEXT('October 2014'!F4524),0,'October 2014'!F4524))</f>
        <v>4750</v>
      </c>
    </row>
    <row r="2673" spans="1:2" x14ac:dyDescent="0.2">
      <c r="A2673" t="str">
        <f>IF(ISBLANK('October 2014'!A4525),"",IF(ISTEXT('October 2014'!A4525),0,'October 2014'!A4525))</f>
        <v/>
      </c>
      <c r="B2673">
        <f>IF(ISBLANK('October 2014'!F4525),"",IF(ISTEXT('October 2014'!F4525),0,'October 2014'!F4525))</f>
        <v>1500</v>
      </c>
    </row>
    <row r="2674" spans="1:2" x14ac:dyDescent="0.2">
      <c r="A2674" t="str">
        <f>IF(ISBLANK('October 2014'!A4526),"",IF(ISTEXT('October 2014'!A4526),0,'October 2014'!A4526))</f>
        <v/>
      </c>
      <c r="B2674">
        <f>IF(ISBLANK('October 2014'!F4526),"",IF(ISTEXT('October 2014'!F4526),0,'October 2014'!F4526))</f>
        <v>1250</v>
      </c>
    </row>
    <row r="2675" spans="1:2" x14ac:dyDescent="0.2">
      <c r="A2675">
        <f>IF(ISBLANK('October 2014'!A4530),"",IF(ISTEXT('October 2014'!A4530),0,'October 2014'!A4530))</f>
        <v>409136</v>
      </c>
      <c r="B2675">
        <f>IF(ISBLANK('October 2014'!F4530),"",IF(ISTEXT('October 2014'!F4530),0,'October 2014'!F4530))</f>
        <v>1000</v>
      </c>
    </row>
    <row r="2676" spans="1:2" x14ac:dyDescent="0.2">
      <c r="A2676">
        <f>IF(ISBLANK('October 2014'!A4534),"",IF(ISTEXT('October 2014'!A4534),0,'October 2014'!A4534))</f>
        <v>408755</v>
      </c>
      <c r="B2676">
        <f>IF(ISBLANK('October 2014'!F4534),"",IF(ISTEXT('October 2014'!F4534),0,'October 2014'!F4534))</f>
        <v>264.55</v>
      </c>
    </row>
    <row r="2677" spans="1:2" x14ac:dyDescent="0.2">
      <c r="A2677">
        <f>IF(ISBLANK('October 2014'!A4538),"",IF(ISTEXT('October 2014'!A4538),0,'October 2014'!A4538))</f>
        <v>409137</v>
      </c>
      <c r="B2677">
        <f>IF(ISBLANK('October 2014'!F4538),"",IF(ISTEXT('October 2014'!F4538),0,'October 2014'!F4538))</f>
        <v>65.180000000000007</v>
      </c>
    </row>
    <row r="2678" spans="1:2" x14ac:dyDescent="0.2">
      <c r="A2678" t="str">
        <f>IF(ISBLANK('October 2014'!A4539),"",IF(ISTEXT('October 2014'!A4539),0,'October 2014'!A4539))</f>
        <v/>
      </c>
      <c r="B2678" t="str">
        <f>IF(ISBLANK('October 2014'!F4539),"",IF(ISTEXT('October 2014'!F4539),0,'October 2014'!F4539))</f>
        <v/>
      </c>
    </row>
    <row r="2679" spans="1:2" x14ac:dyDescent="0.2">
      <c r="A2679">
        <f>IF(ISBLANK('October 2014'!A4543),"",IF(ISTEXT('October 2014'!A4543),0,'October 2014'!A4543))</f>
        <v>408583</v>
      </c>
      <c r="B2679">
        <f>IF(ISBLANK('October 2014'!F4543),"",IF(ISTEXT('October 2014'!F4543),0,'October 2014'!F4543))</f>
        <v>55.01</v>
      </c>
    </row>
    <row r="2680" spans="1:2" x14ac:dyDescent="0.2">
      <c r="A2680">
        <f>IF(ISBLANK('October 2014'!A4547),"",IF(ISTEXT('October 2014'!A4547),0,'October 2014'!A4547))</f>
        <v>408756</v>
      </c>
      <c r="B2680">
        <f>IF(ISBLANK('October 2014'!F4547),"",IF(ISTEXT('October 2014'!F4547),0,'October 2014'!F4547))</f>
        <v>30</v>
      </c>
    </row>
    <row r="2681" spans="1:2" x14ac:dyDescent="0.2">
      <c r="A2681" t="str">
        <f>IF(ISBLANK('October 2014'!A4548),"",IF(ISTEXT('October 2014'!A4548),0,'October 2014'!A4548))</f>
        <v/>
      </c>
      <c r="B2681">
        <f>IF(ISBLANK('October 2014'!F4548),"",IF(ISTEXT('October 2014'!F4548),0,'October 2014'!F4548))</f>
        <v>60</v>
      </c>
    </row>
    <row r="2682" spans="1:2" x14ac:dyDescent="0.2">
      <c r="A2682" t="str">
        <f>IF(ISBLANK('October 2014'!A4549),"",IF(ISTEXT('October 2014'!A4549),0,'October 2014'!A4549))</f>
        <v/>
      </c>
      <c r="B2682" t="str">
        <f>IF(ISBLANK('October 2014'!F4549),"",IF(ISTEXT('October 2014'!F4549),0,'October 2014'!F4549))</f>
        <v/>
      </c>
    </row>
    <row r="2683" spans="1:2" x14ac:dyDescent="0.2">
      <c r="A2683">
        <f>IF(ISBLANK('October 2014'!A4553),"",IF(ISTEXT('October 2014'!A4553),0,'October 2014'!A4553))</f>
        <v>407910</v>
      </c>
      <c r="B2683">
        <f>IF(ISBLANK('October 2014'!F4553),"",IF(ISTEXT('October 2014'!F4553),0,'October 2014'!F4553))</f>
        <v>100</v>
      </c>
    </row>
    <row r="2684" spans="1:2" x14ac:dyDescent="0.2">
      <c r="A2684" t="str">
        <f>IF(ISBLANK('October 2014'!A4554),"",IF(ISTEXT('October 2014'!A4554),0,'October 2014'!A4554))</f>
        <v/>
      </c>
      <c r="B2684">
        <f>IF(ISBLANK('October 2014'!F4554),"",IF(ISTEXT('October 2014'!F4554),0,'October 2014'!F4554))</f>
        <v>450</v>
      </c>
    </row>
    <row r="2685" spans="1:2" x14ac:dyDescent="0.2">
      <c r="A2685" t="str">
        <f>IF(ISBLANK('October 2014'!A4555),"",IF(ISTEXT('October 2014'!A4555),0,'October 2014'!A4555))</f>
        <v/>
      </c>
      <c r="B2685">
        <f>IF(ISBLANK('October 2014'!F4555),"",IF(ISTEXT('October 2014'!F4555),0,'October 2014'!F4555))</f>
        <v>1000</v>
      </c>
    </row>
    <row r="2686" spans="1:2" x14ac:dyDescent="0.2">
      <c r="A2686" t="str">
        <f>IF(ISBLANK('October 2014'!A4556),"",IF(ISTEXT('October 2014'!A4556),0,'October 2014'!A4556))</f>
        <v/>
      </c>
      <c r="B2686">
        <f>IF(ISBLANK('October 2014'!F4556),"",IF(ISTEXT('October 2014'!F4556),0,'October 2014'!F4556))</f>
        <v>500</v>
      </c>
    </row>
    <row r="2687" spans="1:2" x14ac:dyDescent="0.2">
      <c r="A2687">
        <f>IF(ISBLANK('October 2014'!A4557),"",IF(ISTEXT('October 2014'!A4557),0,'October 2014'!A4557))</f>
        <v>408584</v>
      </c>
      <c r="B2687">
        <f>IF(ISBLANK('October 2014'!F4557),"",IF(ISTEXT('October 2014'!F4557),0,'October 2014'!F4557))</f>
        <v>450</v>
      </c>
    </row>
    <row r="2688" spans="1:2" x14ac:dyDescent="0.2">
      <c r="A2688">
        <f>IF(ISBLANK('October 2014'!A4561),"",IF(ISTEXT('October 2014'!A4561),0,'October 2014'!A4561))</f>
        <v>408002</v>
      </c>
      <c r="B2688">
        <f>IF(ISBLANK('October 2014'!F4561),"",IF(ISTEXT('October 2014'!F4561),0,'October 2014'!F4561))</f>
        <v>23968</v>
      </c>
    </row>
    <row r="2689" spans="1:2" x14ac:dyDescent="0.2">
      <c r="A2689">
        <f>IF(ISBLANK('October 2014'!A4565),"",IF(ISTEXT('October 2014'!A4565),0,'October 2014'!A4565))</f>
        <v>408218</v>
      </c>
      <c r="B2689">
        <f>IF(ISBLANK('October 2014'!F4565),"",IF(ISTEXT('October 2014'!F4565),0,'October 2014'!F4565))</f>
        <v>600</v>
      </c>
    </row>
    <row r="2690" spans="1:2" x14ac:dyDescent="0.2">
      <c r="A2690" t="str">
        <f>IF(ISBLANK('October 2014'!A4566),"",IF(ISTEXT('October 2014'!A4566),0,'October 2014'!A4566))</f>
        <v/>
      </c>
      <c r="B2690">
        <f>IF(ISBLANK('October 2014'!F4566),"",IF(ISTEXT('October 2014'!F4566),0,'October 2014'!F4566))</f>
        <v>-479.7</v>
      </c>
    </row>
    <row r="2691" spans="1:2" x14ac:dyDescent="0.2">
      <c r="A2691" t="str">
        <f>IF(ISBLANK('October 2014'!A4567),"",IF(ISTEXT('October 2014'!A4567),0,'October 2014'!A4567))</f>
        <v/>
      </c>
      <c r="B2691">
        <f>IF(ISBLANK('October 2014'!F4567),"",IF(ISTEXT('October 2014'!F4567),0,'October 2014'!F4567))</f>
        <v>479.7</v>
      </c>
    </row>
    <row r="2692" spans="1:2" x14ac:dyDescent="0.2">
      <c r="A2692" t="str">
        <f>IF(ISBLANK('October 2014'!A4568),"",IF(ISTEXT('October 2014'!A4568),0,'October 2014'!A4568))</f>
        <v/>
      </c>
      <c r="B2692">
        <f>IF(ISBLANK('October 2014'!F4568),"",IF(ISTEXT('October 2014'!F4568),0,'October 2014'!F4568))</f>
        <v>1395.28</v>
      </c>
    </row>
    <row r="2693" spans="1:2" x14ac:dyDescent="0.2">
      <c r="A2693" t="str">
        <f>IF(ISBLANK('October 2014'!A4569),"",IF(ISTEXT('October 2014'!A4569),0,'October 2014'!A4569))</f>
        <v/>
      </c>
      <c r="B2693" t="str">
        <f>IF(ISBLANK('October 2014'!F4569),"",IF(ISTEXT('October 2014'!F4569),0,'October 2014'!F4569))</f>
        <v/>
      </c>
    </row>
    <row r="2694" spans="1:2" x14ac:dyDescent="0.2">
      <c r="A2694" t="str">
        <f>IF(ISBLANK('October 2014'!A4570),"",IF(ISTEXT('October 2014'!A4570),0,'October 2014'!A4570))</f>
        <v/>
      </c>
      <c r="B2694" t="str">
        <f>IF(ISBLANK('October 2014'!F4570),"",IF(ISTEXT('October 2014'!F4570),0,'October 2014'!F4570))</f>
        <v/>
      </c>
    </row>
    <row r="2695" spans="1:2" x14ac:dyDescent="0.2">
      <c r="A2695">
        <f>IF(ISBLANK('October 2014'!A4571),"",IF(ISTEXT('October 2014'!A4571),0,'October 2014'!A4571))</f>
        <v>408412</v>
      </c>
      <c r="B2695">
        <f>IF(ISBLANK('October 2014'!F4571),"",IF(ISTEXT('October 2014'!F4571),0,'October 2014'!F4571))</f>
        <v>57.61</v>
      </c>
    </row>
    <row r="2696" spans="1:2" x14ac:dyDescent="0.2">
      <c r="A2696">
        <f>IF(ISBLANK('October 2014'!A4572),"",IF(ISTEXT('October 2014'!A4572),0,'October 2014'!A4572))</f>
        <v>408757</v>
      </c>
      <c r="B2696">
        <f>IF(ISBLANK('October 2014'!F4572),"",IF(ISTEXT('October 2014'!F4572),0,'October 2014'!F4572))</f>
        <v>90.38</v>
      </c>
    </row>
    <row r="2697" spans="1:2" x14ac:dyDescent="0.2">
      <c r="A2697" t="str">
        <f>IF(ISBLANK('October 2014'!A4573),"",IF(ISTEXT('October 2014'!A4573),0,'October 2014'!A4573))</f>
        <v/>
      </c>
      <c r="B2697">
        <f>IF(ISBLANK('October 2014'!F4573),"",IF(ISTEXT('October 2014'!F4573),0,'October 2014'!F4573))</f>
        <v>71.63</v>
      </c>
    </row>
    <row r="2698" spans="1:2" x14ac:dyDescent="0.2">
      <c r="A2698" t="str">
        <f>IF(ISBLANK('October 2014'!A4574),"",IF(ISTEXT('October 2014'!A4574),0,'October 2014'!A4574))</f>
        <v/>
      </c>
      <c r="B2698">
        <f>IF(ISBLANK('October 2014'!F4574),"",IF(ISTEXT('October 2014'!F4574),0,'October 2014'!F4574))</f>
        <v>1185.28</v>
      </c>
    </row>
    <row r="2699" spans="1:2" x14ac:dyDescent="0.2">
      <c r="A2699" t="str">
        <f>IF(ISBLANK('October 2014'!A4575),"",IF(ISTEXT('October 2014'!A4575),0,'October 2014'!A4575))</f>
        <v/>
      </c>
      <c r="B2699" t="str">
        <f>IF(ISBLANK('October 2014'!F4575),"",IF(ISTEXT('October 2014'!F4575),0,'October 2014'!F4575))</f>
        <v/>
      </c>
    </row>
    <row r="2700" spans="1:2" x14ac:dyDescent="0.2">
      <c r="A2700" t="str">
        <f>IF(ISBLANK('October 2014'!A4576),"",IF(ISTEXT('October 2014'!A4576),0,'October 2014'!A4576))</f>
        <v/>
      </c>
      <c r="B2700" t="str">
        <f>IF(ISBLANK('October 2014'!F4576),"",IF(ISTEXT('October 2014'!F4576),0,'October 2014'!F4576))</f>
        <v/>
      </c>
    </row>
    <row r="2701" spans="1:2" x14ac:dyDescent="0.2">
      <c r="A2701" t="str">
        <f>IF(ISBLANK('October 2014'!A4577),"",IF(ISTEXT('October 2014'!A4577),0,'October 2014'!A4577))</f>
        <v/>
      </c>
      <c r="B2701" t="str">
        <f>IF(ISBLANK('October 2014'!F4577),"",IF(ISTEXT('October 2014'!F4577),0,'October 2014'!F4577))</f>
        <v/>
      </c>
    </row>
    <row r="2702" spans="1:2" x14ac:dyDescent="0.2">
      <c r="A2702">
        <f>IF(ISBLANK('October 2014'!A4578),"",IF(ISTEXT('October 2014'!A4578),0,'October 2014'!A4578))</f>
        <v>409138</v>
      </c>
      <c r="B2702">
        <f>IF(ISBLANK('October 2014'!F4578),"",IF(ISTEXT('October 2014'!F4578),0,'October 2014'!F4578))</f>
        <v>171.85</v>
      </c>
    </row>
    <row r="2703" spans="1:2" x14ac:dyDescent="0.2">
      <c r="A2703" t="str">
        <f>IF(ISBLANK('October 2014'!A4579),"",IF(ISTEXT('October 2014'!A4579),0,'October 2014'!A4579))</f>
        <v/>
      </c>
      <c r="B2703" t="str">
        <f>IF(ISBLANK('October 2014'!F4579),"",IF(ISTEXT('October 2014'!F4579),0,'October 2014'!F4579))</f>
        <v/>
      </c>
    </row>
    <row r="2704" spans="1:2" x14ac:dyDescent="0.2">
      <c r="A2704" t="str">
        <f>IF(ISBLANK('October 2014'!A4580),"",IF(ISTEXT('October 2014'!A4580),0,'October 2014'!A4580))</f>
        <v/>
      </c>
      <c r="B2704" t="str">
        <f>IF(ISBLANK('October 2014'!F4580),"",IF(ISTEXT('October 2014'!F4580),0,'October 2014'!F4580))</f>
        <v/>
      </c>
    </row>
    <row r="2705" spans="1:2" x14ac:dyDescent="0.2">
      <c r="A2705">
        <f>IF(ISBLANK('October 2014'!A4584),"",IF(ISTEXT('October 2014'!A4584),0,'October 2014'!A4584))</f>
        <v>407690</v>
      </c>
      <c r="B2705">
        <f>IF(ISBLANK('October 2014'!F4584),"",IF(ISTEXT('October 2014'!F4584),0,'October 2014'!F4584))</f>
        <v>450</v>
      </c>
    </row>
    <row r="2706" spans="1:2" x14ac:dyDescent="0.2">
      <c r="A2706" t="str">
        <f>IF(ISBLANK('October 2014'!A4585),"",IF(ISTEXT('October 2014'!A4585),0,'October 2014'!A4585))</f>
        <v/>
      </c>
      <c r="B2706">
        <f>IF(ISBLANK('October 2014'!F4585),"",IF(ISTEXT('October 2014'!F4585),0,'October 2014'!F4585))</f>
        <v>450</v>
      </c>
    </row>
    <row r="2707" spans="1:2" x14ac:dyDescent="0.2">
      <c r="A2707">
        <f>IF(ISBLANK('October 2014'!A4586),"",IF(ISTEXT('October 2014'!A4586),0,'October 2014'!A4586))</f>
        <v>407911</v>
      </c>
      <c r="B2707">
        <f>IF(ISBLANK('October 2014'!F4586),"",IF(ISTEXT('October 2014'!F4586),0,'October 2014'!F4586))</f>
        <v>500</v>
      </c>
    </row>
    <row r="2708" spans="1:2" x14ac:dyDescent="0.2">
      <c r="A2708">
        <f>IF(ISBLANK('October 2014'!A4587),"",IF(ISTEXT('October 2014'!A4587),0,'October 2014'!A4587))</f>
        <v>408413</v>
      </c>
      <c r="B2708">
        <f>IF(ISBLANK('October 2014'!F4587),"",IF(ISTEXT('October 2014'!F4587),0,'October 2014'!F4587))</f>
        <v>450</v>
      </c>
    </row>
    <row r="2709" spans="1:2" x14ac:dyDescent="0.2">
      <c r="A2709">
        <f>IF(ISBLANK('October 2014'!A4591),"",IF(ISTEXT('October 2014'!A4591),0,'October 2014'!A4591))</f>
        <v>407994</v>
      </c>
      <c r="B2709">
        <f>IF(ISBLANK('October 2014'!F4591),"",IF(ISTEXT('October 2014'!F4591),0,'October 2014'!F4591))</f>
        <v>15995</v>
      </c>
    </row>
    <row r="2710" spans="1:2" x14ac:dyDescent="0.2">
      <c r="A2710">
        <f>IF(ISBLANK('October 2014'!A4595),"",IF(ISTEXT('October 2014'!A4595),0,'October 2014'!A4595))</f>
        <v>408585</v>
      </c>
      <c r="B2710">
        <f>IF(ISBLANK('October 2014'!F4595),"",IF(ISTEXT('October 2014'!F4595),0,'October 2014'!F4595))</f>
        <v>2341.5</v>
      </c>
    </row>
    <row r="2711" spans="1:2" x14ac:dyDescent="0.2">
      <c r="A2711">
        <f>IF(ISBLANK('October 2014'!A4599),"",IF(ISTEXT('October 2014'!A4599),0,'October 2014'!A4599))</f>
        <v>409139</v>
      </c>
      <c r="B2711">
        <f>IF(ISBLANK('October 2014'!F4599),"",IF(ISTEXT('October 2014'!F4599),0,'October 2014'!F4599))</f>
        <v>365.16</v>
      </c>
    </row>
    <row r="2712" spans="1:2" x14ac:dyDescent="0.2">
      <c r="A2712" t="str">
        <f>IF(ISBLANK('October 2014'!A4600),"",IF(ISTEXT('October 2014'!A4600),0,'October 2014'!A4600))</f>
        <v/>
      </c>
      <c r="B2712" t="str">
        <f>IF(ISBLANK('October 2014'!F4600),"",IF(ISTEXT('October 2014'!F4600),0,'October 2014'!F4600))</f>
        <v/>
      </c>
    </row>
    <row r="2713" spans="1:2" x14ac:dyDescent="0.2">
      <c r="A2713">
        <f>IF(ISBLANK('October 2014'!A4604),"",IF(ISTEXT('October 2014'!A4604),0,'October 2014'!A4604))</f>
        <v>408219</v>
      </c>
      <c r="B2713">
        <f>IF(ISBLANK('October 2014'!F4604),"",IF(ISTEXT('October 2014'!F4604),0,'October 2014'!F4604))</f>
        <v>307.7</v>
      </c>
    </row>
    <row r="2714" spans="1:2" x14ac:dyDescent="0.2">
      <c r="A2714">
        <f>IF(ISBLANK('October 2014'!A4608),"",IF(ISTEXT('October 2014'!A4608),0,'October 2014'!A4608))</f>
        <v>408758</v>
      </c>
      <c r="B2714">
        <f>IF(ISBLANK('October 2014'!F4608),"",IF(ISTEXT('October 2014'!F4608),0,'October 2014'!F4608))</f>
        <v>803</v>
      </c>
    </row>
    <row r="2715" spans="1:2" x14ac:dyDescent="0.2">
      <c r="A2715">
        <f>IF(ISBLANK('October 2014'!A4612),"",IF(ISTEXT('October 2014'!A4612),0,'October 2014'!A4612))</f>
        <v>408759</v>
      </c>
      <c r="B2715">
        <f>IF(ISBLANK('October 2014'!F4612),"",IF(ISTEXT('October 2014'!F4612),0,'October 2014'!F4612))</f>
        <v>276</v>
      </c>
    </row>
    <row r="2716" spans="1:2" x14ac:dyDescent="0.2">
      <c r="A2716">
        <f>IF(ISBLANK('October 2014'!A4613),"",IF(ISTEXT('October 2014'!A4613),0,'October 2014'!A4613))</f>
        <v>408946</v>
      </c>
      <c r="B2716">
        <f>IF(ISBLANK('October 2014'!F4613),"",IF(ISTEXT('October 2014'!F4613),0,'October 2014'!F4613))</f>
        <v>45.38</v>
      </c>
    </row>
    <row r="2717" spans="1:2" x14ac:dyDescent="0.2">
      <c r="A2717">
        <f>IF(ISBLANK('October 2014'!A4614),"",IF(ISTEXT('October 2014'!A4614),0,'October 2014'!A4614))</f>
        <v>409140</v>
      </c>
      <c r="B2717">
        <f>IF(ISBLANK('October 2014'!F4614),"",IF(ISTEXT('October 2014'!F4614),0,'October 2014'!F4614))</f>
        <v>158.27000000000001</v>
      </c>
    </row>
    <row r="2718" spans="1:2" x14ac:dyDescent="0.2">
      <c r="A2718" t="str">
        <f>IF(ISBLANK('October 2014'!A4615),"",IF(ISTEXT('October 2014'!A4615),0,'October 2014'!A4615))</f>
        <v/>
      </c>
      <c r="B2718" t="str">
        <f>IF(ISBLANK('October 2014'!F4615),"",IF(ISTEXT('October 2014'!F4615),0,'October 2014'!F4615))</f>
        <v/>
      </c>
    </row>
    <row r="2719" spans="1:2" x14ac:dyDescent="0.2">
      <c r="A2719" t="str">
        <f>IF(ISBLANK('October 2014'!A4616),"",IF(ISTEXT('October 2014'!A4616),0,'October 2014'!A4616))</f>
        <v/>
      </c>
      <c r="B2719">
        <f>IF(ISBLANK('October 2014'!F4616),"",IF(ISTEXT('October 2014'!F4616),0,'October 2014'!F4616))</f>
        <v>21.6</v>
      </c>
    </row>
    <row r="2720" spans="1:2" x14ac:dyDescent="0.2">
      <c r="A2720">
        <f>IF(ISBLANK('October 2014'!A4620),"",IF(ISTEXT('October 2014'!A4620),0,'October 2014'!A4620))</f>
        <v>408220</v>
      </c>
      <c r="B2720">
        <f>IF(ISBLANK('October 2014'!F4620),"",IF(ISTEXT('October 2014'!F4620),0,'October 2014'!F4620))</f>
        <v>2806.98</v>
      </c>
    </row>
    <row r="2721" spans="1:2" x14ac:dyDescent="0.2">
      <c r="A2721" t="str">
        <f>IF(ISBLANK('October 2014'!A4621),"",IF(ISTEXT('October 2014'!A4621),0,'October 2014'!A4621))</f>
        <v/>
      </c>
      <c r="B2721" t="str">
        <f>IF(ISBLANK('October 2014'!F4621),"",IF(ISTEXT('October 2014'!F4621),0,'October 2014'!F4621))</f>
        <v/>
      </c>
    </row>
    <row r="2722" spans="1:2" x14ac:dyDescent="0.2">
      <c r="A2722">
        <f>IF(ISBLANK('October 2014'!A4625),"",IF(ISTEXT('October 2014'!A4625),0,'October 2014'!A4625))</f>
        <v>407912</v>
      </c>
      <c r="B2722">
        <f>IF(ISBLANK('October 2014'!F4625),"",IF(ISTEXT('October 2014'!F4625),0,'October 2014'!F4625))</f>
        <v>1050</v>
      </c>
    </row>
    <row r="2723" spans="1:2" x14ac:dyDescent="0.2">
      <c r="A2723">
        <f>IF(ISBLANK('October 2014'!A4626),"",IF(ISTEXT('October 2014'!A4626),0,'October 2014'!A4626))</f>
        <v>408221</v>
      </c>
      <c r="B2723">
        <f>IF(ISBLANK('October 2014'!F4626),"",IF(ISTEXT('October 2014'!F4626),0,'October 2014'!F4626))</f>
        <v>250</v>
      </c>
    </row>
    <row r="2724" spans="1:2" x14ac:dyDescent="0.2">
      <c r="A2724" t="str">
        <f>IF(ISBLANK('October 2014'!A4627),"",IF(ISTEXT('October 2014'!A4627),0,'October 2014'!A4627))</f>
        <v/>
      </c>
      <c r="B2724">
        <f>IF(ISBLANK('October 2014'!F4627),"",IF(ISTEXT('October 2014'!F4627),0,'October 2014'!F4627))</f>
        <v>750</v>
      </c>
    </row>
    <row r="2725" spans="1:2" x14ac:dyDescent="0.2">
      <c r="A2725">
        <f>IF(ISBLANK('October 2014'!A4628),"",IF(ISTEXT('October 2014'!A4628),0,'October 2014'!A4628))</f>
        <v>408586</v>
      </c>
      <c r="B2725">
        <f>IF(ISBLANK('October 2014'!F4628),"",IF(ISTEXT('October 2014'!F4628),0,'October 2014'!F4628))</f>
        <v>1000</v>
      </c>
    </row>
    <row r="2726" spans="1:2" x14ac:dyDescent="0.2">
      <c r="A2726">
        <f>IF(ISBLANK('October 2014'!A4632),"",IF(ISTEXT('October 2014'!A4632),0,'October 2014'!A4632))</f>
        <v>408222</v>
      </c>
      <c r="B2726">
        <f>IF(ISBLANK('October 2014'!F4632),"",IF(ISTEXT('October 2014'!F4632),0,'October 2014'!F4632))</f>
        <v>38.409999999999997</v>
      </c>
    </row>
    <row r="2727" spans="1:2" x14ac:dyDescent="0.2">
      <c r="A2727">
        <f>IF(ISBLANK('October 2014'!A4636),"",IF(ISTEXT('October 2014'!A4636),0,'October 2014'!A4636))</f>
        <v>408760</v>
      </c>
      <c r="B2727">
        <f>IF(ISBLANK('October 2014'!F4636),"",IF(ISTEXT('October 2014'!F4636),0,'October 2014'!F4636))</f>
        <v>105</v>
      </c>
    </row>
    <row r="2728" spans="1:2" x14ac:dyDescent="0.2">
      <c r="A2728">
        <f>IF(ISBLANK('October 2014'!A4640),"",IF(ISTEXT('October 2014'!A4640),0,'October 2014'!A4640))</f>
        <v>408223</v>
      </c>
      <c r="B2728">
        <f>IF(ISBLANK('October 2014'!F4640),"",IF(ISTEXT('October 2014'!F4640),0,'October 2014'!F4640))</f>
        <v>23.52</v>
      </c>
    </row>
    <row r="2729" spans="1:2" x14ac:dyDescent="0.2">
      <c r="A2729">
        <f>IF(ISBLANK('October 2014'!A4644),"",IF(ISTEXT('October 2014'!A4644),0,'October 2014'!A4644))</f>
        <v>408761</v>
      </c>
      <c r="B2729">
        <f>IF(ISBLANK('October 2014'!F4644),"",IF(ISTEXT('October 2014'!F4644),0,'October 2014'!F4644))</f>
        <v>3389.9</v>
      </c>
    </row>
    <row r="2730" spans="1:2" x14ac:dyDescent="0.2">
      <c r="A2730">
        <f>IF(ISBLANK('October 2014'!A4648),"",IF(ISTEXT('October 2014'!A4648),0,'October 2014'!A4648))</f>
        <v>408947</v>
      </c>
      <c r="B2730">
        <f>IF(ISBLANK('October 2014'!F4648),"",IF(ISTEXT('October 2014'!F4648),0,'October 2014'!F4648))</f>
        <v>150</v>
      </c>
    </row>
    <row r="2731" spans="1:2" x14ac:dyDescent="0.2">
      <c r="A2731">
        <f>IF(ISBLANK('October 2014'!A4652),"",IF(ISTEXT('October 2014'!A4652),0,'October 2014'!A4652))</f>
        <v>408224</v>
      </c>
      <c r="B2731">
        <f>IF(ISBLANK('October 2014'!F4652),"",IF(ISTEXT('October 2014'!F4652),0,'October 2014'!F4652))</f>
        <v>19938.02</v>
      </c>
    </row>
    <row r="2732" spans="1:2" x14ac:dyDescent="0.2">
      <c r="A2732">
        <f>IF(ISBLANK('October 2014'!A4653),"",IF(ISTEXT('October 2014'!A4653),0,'October 2014'!A4653))</f>
        <v>408225</v>
      </c>
      <c r="B2732">
        <f>IF(ISBLANK('October 2014'!F4653),"",IF(ISTEXT('October 2014'!F4653),0,'October 2014'!F4653))</f>
        <v>31.32</v>
      </c>
    </row>
    <row r="2733" spans="1:2" x14ac:dyDescent="0.2">
      <c r="A2733">
        <f>IF(ISBLANK('October 2014'!A4654),"",IF(ISTEXT('October 2014'!A4654),0,'October 2014'!A4654))</f>
        <v>408226</v>
      </c>
      <c r="B2733">
        <f>IF(ISBLANK('October 2014'!F4654),"",IF(ISTEXT('October 2014'!F4654),0,'October 2014'!F4654))</f>
        <v>210.95</v>
      </c>
    </row>
    <row r="2734" spans="1:2" x14ac:dyDescent="0.2">
      <c r="A2734">
        <f>IF(ISBLANK('October 2014'!A4658),"",IF(ISTEXT('October 2014'!A4658),0,'October 2014'!A4658))</f>
        <v>407693</v>
      </c>
      <c r="B2734">
        <f>IF(ISBLANK('October 2014'!F4658),"",IF(ISTEXT('October 2014'!F4658),0,'October 2014'!F4658))</f>
        <v>24.8</v>
      </c>
    </row>
    <row r="2735" spans="1:2" x14ac:dyDescent="0.2">
      <c r="A2735" t="str">
        <f>IF(ISBLANK('October 2014'!A4659),"",IF(ISTEXT('October 2014'!A4659),0,'October 2014'!A4659))</f>
        <v/>
      </c>
      <c r="B2735" t="str">
        <f>IF(ISBLANK('October 2014'!F4659),"",IF(ISTEXT('October 2014'!F4659),0,'October 2014'!F4659))</f>
        <v/>
      </c>
    </row>
    <row r="2736" spans="1:2" x14ac:dyDescent="0.2">
      <c r="A2736" t="str">
        <f>IF(ISBLANK('October 2014'!A4660),"",IF(ISTEXT('October 2014'!A4660),0,'October 2014'!A4660))</f>
        <v/>
      </c>
      <c r="B2736">
        <f>IF(ISBLANK('October 2014'!F4660),"",IF(ISTEXT('October 2014'!F4660),0,'October 2014'!F4660))</f>
        <v>299.36</v>
      </c>
    </row>
    <row r="2737" spans="1:2" x14ac:dyDescent="0.2">
      <c r="A2737" t="str">
        <f>IF(ISBLANK('October 2014'!A4661),"",IF(ISTEXT('October 2014'!A4661),0,'October 2014'!A4661))</f>
        <v/>
      </c>
      <c r="B2737" t="str">
        <f>IF(ISBLANK('October 2014'!F4661),"",IF(ISTEXT('October 2014'!F4661),0,'October 2014'!F4661))</f>
        <v/>
      </c>
    </row>
    <row r="2738" spans="1:2" x14ac:dyDescent="0.2">
      <c r="A2738" t="str">
        <f>IF(ISBLANK('October 2014'!A4662),"",IF(ISTEXT('October 2014'!A4662),0,'October 2014'!A4662))</f>
        <v/>
      </c>
      <c r="B2738" t="str">
        <f>IF(ISBLANK('October 2014'!F4662),"",IF(ISTEXT('October 2014'!F4662),0,'October 2014'!F4662))</f>
        <v/>
      </c>
    </row>
    <row r="2739" spans="1:2" x14ac:dyDescent="0.2">
      <c r="A2739" t="str">
        <f>IF(ISBLANK('October 2014'!A4663),"",IF(ISTEXT('October 2014'!A4663),0,'October 2014'!A4663))</f>
        <v/>
      </c>
      <c r="B2739" t="str">
        <f>IF(ISBLANK('October 2014'!F4663),"",IF(ISTEXT('October 2014'!F4663),0,'October 2014'!F4663))</f>
        <v/>
      </c>
    </row>
    <row r="2740" spans="1:2" x14ac:dyDescent="0.2">
      <c r="A2740" t="str">
        <f>IF(ISBLANK('October 2014'!A4664),"",IF(ISTEXT('October 2014'!A4664),0,'October 2014'!A4664))</f>
        <v/>
      </c>
      <c r="B2740" t="str">
        <f>IF(ISBLANK('October 2014'!F4664),"",IF(ISTEXT('October 2014'!F4664),0,'October 2014'!F4664))</f>
        <v/>
      </c>
    </row>
    <row r="2741" spans="1:2" x14ac:dyDescent="0.2">
      <c r="A2741" t="str">
        <f>IF(ISBLANK('October 2014'!A4665),"",IF(ISTEXT('October 2014'!A4665),0,'October 2014'!A4665))</f>
        <v/>
      </c>
      <c r="B2741" t="str">
        <f>IF(ISBLANK('October 2014'!F4665),"",IF(ISTEXT('October 2014'!F4665),0,'October 2014'!F4665))</f>
        <v/>
      </c>
    </row>
    <row r="2742" spans="1:2" x14ac:dyDescent="0.2">
      <c r="A2742" t="str">
        <f>IF(ISBLANK('October 2014'!A4666),"",IF(ISTEXT('October 2014'!A4666),0,'October 2014'!A4666))</f>
        <v/>
      </c>
      <c r="B2742" t="str">
        <f>IF(ISBLANK('October 2014'!F4666),"",IF(ISTEXT('October 2014'!F4666),0,'October 2014'!F4666))</f>
        <v/>
      </c>
    </row>
    <row r="2743" spans="1:2" x14ac:dyDescent="0.2">
      <c r="A2743" t="str">
        <f>IF(ISBLANK('October 2014'!A4667),"",IF(ISTEXT('October 2014'!A4667),0,'October 2014'!A4667))</f>
        <v/>
      </c>
      <c r="B2743" t="str">
        <f>IF(ISBLANK('October 2014'!F4667),"",IF(ISTEXT('October 2014'!F4667),0,'October 2014'!F4667))</f>
        <v/>
      </c>
    </row>
    <row r="2744" spans="1:2" x14ac:dyDescent="0.2">
      <c r="A2744" t="str">
        <f>IF(ISBLANK('October 2014'!A4668),"",IF(ISTEXT('October 2014'!A4668),0,'October 2014'!A4668))</f>
        <v/>
      </c>
      <c r="B2744" t="str">
        <f>IF(ISBLANK('October 2014'!F4668),"",IF(ISTEXT('October 2014'!F4668),0,'October 2014'!F4668))</f>
        <v/>
      </c>
    </row>
    <row r="2745" spans="1:2" x14ac:dyDescent="0.2">
      <c r="A2745" t="str">
        <f>IF(ISBLANK('October 2014'!A4669),"",IF(ISTEXT('October 2014'!A4669),0,'October 2014'!A4669))</f>
        <v/>
      </c>
      <c r="B2745" t="str">
        <f>IF(ISBLANK('October 2014'!F4669),"",IF(ISTEXT('October 2014'!F4669),0,'October 2014'!F4669))</f>
        <v/>
      </c>
    </row>
    <row r="2746" spans="1:2" x14ac:dyDescent="0.2">
      <c r="A2746" t="str">
        <f>IF(ISBLANK('October 2014'!A4670),"",IF(ISTEXT('October 2014'!A4670),0,'October 2014'!A4670))</f>
        <v/>
      </c>
      <c r="B2746">
        <f>IF(ISBLANK('October 2014'!F4670),"",IF(ISTEXT('October 2014'!F4670),0,'October 2014'!F4670))</f>
        <v>89.96</v>
      </c>
    </row>
    <row r="2747" spans="1:2" x14ac:dyDescent="0.2">
      <c r="A2747" t="str">
        <f>IF(ISBLANK('October 2014'!A4671),"",IF(ISTEXT('October 2014'!A4671),0,'October 2014'!A4671))</f>
        <v/>
      </c>
      <c r="B2747" t="str">
        <f>IF(ISBLANK('October 2014'!F4671),"",IF(ISTEXT('October 2014'!F4671),0,'October 2014'!F4671))</f>
        <v/>
      </c>
    </row>
    <row r="2748" spans="1:2" x14ac:dyDescent="0.2">
      <c r="A2748" t="str">
        <f>IF(ISBLANK('October 2014'!A4672),"",IF(ISTEXT('October 2014'!A4672),0,'October 2014'!A4672))</f>
        <v/>
      </c>
      <c r="B2748">
        <f>IF(ISBLANK('October 2014'!F4672),"",IF(ISTEXT('October 2014'!F4672),0,'October 2014'!F4672))</f>
        <v>94.68</v>
      </c>
    </row>
    <row r="2749" spans="1:2" x14ac:dyDescent="0.2">
      <c r="A2749" t="str">
        <f>IF(ISBLANK('October 2014'!A4673),"",IF(ISTEXT('October 2014'!A4673),0,'October 2014'!A4673))</f>
        <v/>
      </c>
      <c r="B2749" t="str">
        <f>IF(ISBLANK('October 2014'!F4673),"",IF(ISTEXT('October 2014'!F4673),0,'October 2014'!F4673))</f>
        <v/>
      </c>
    </row>
    <row r="2750" spans="1:2" x14ac:dyDescent="0.2">
      <c r="A2750" t="str">
        <f>IF(ISBLANK('October 2014'!A4674),"",IF(ISTEXT('October 2014'!A4674),0,'October 2014'!A4674))</f>
        <v/>
      </c>
      <c r="B2750" t="str">
        <f>IF(ISBLANK('October 2014'!F4674),"",IF(ISTEXT('October 2014'!F4674),0,'October 2014'!F4674))</f>
        <v/>
      </c>
    </row>
    <row r="2751" spans="1:2" x14ac:dyDescent="0.2">
      <c r="A2751" t="str">
        <f>IF(ISBLANK('October 2014'!A4675),"",IF(ISTEXT('October 2014'!A4675),0,'October 2014'!A4675))</f>
        <v/>
      </c>
      <c r="B2751">
        <f>IF(ISBLANK('October 2014'!F4675),"",IF(ISTEXT('October 2014'!F4675),0,'October 2014'!F4675))</f>
        <v>3028.96</v>
      </c>
    </row>
    <row r="2752" spans="1:2" x14ac:dyDescent="0.2">
      <c r="A2752" t="str">
        <f>IF(ISBLANK('October 2014'!A4676),"",IF(ISTEXT('October 2014'!A4676),0,'October 2014'!A4676))</f>
        <v/>
      </c>
      <c r="B2752" t="str">
        <f>IF(ISBLANK('October 2014'!F4676),"",IF(ISTEXT('October 2014'!F4676),0,'October 2014'!F4676))</f>
        <v/>
      </c>
    </row>
    <row r="2753" spans="1:2" x14ac:dyDescent="0.2">
      <c r="A2753" t="str">
        <f>IF(ISBLANK('October 2014'!A4677),"",IF(ISTEXT('October 2014'!A4677),0,'October 2014'!A4677))</f>
        <v/>
      </c>
      <c r="B2753" t="str">
        <f>IF(ISBLANK('October 2014'!F4677),"",IF(ISTEXT('October 2014'!F4677),0,'October 2014'!F4677))</f>
        <v/>
      </c>
    </row>
    <row r="2754" spans="1:2" x14ac:dyDescent="0.2">
      <c r="A2754" t="str">
        <f>IF(ISBLANK('October 2014'!A4678),"",IF(ISTEXT('October 2014'!A4678),0,'October 2014'!A4678))</f>
        <v/>
      </c>
      <c r="B2754" t="str">
        <f>IF(ISBLANK('October 2014'!F4678),"",IF(ISTEXT('October 2014'!F4678),0,'October 2014'!F4678))</f>
        <v/>
      </c>
    </row>
    <row r="2755" spans="1:2" x14ac:dyDescent="0.2">
      <c r="A2755" t="str">
        <f>IF(ISBLANK('October 2014'!A4679),"",IF(ISTEXT('October 2014'!A4679),0,'October 2014'!A4679))</f>
        <v/>
      </c>
      <c r="B2755" t="str">
        <f>IF(ISBLANK('October 2014'!F4679),"",IF(ISTEXT('October 2014'!F4679),0,'October 2014'!F4679))</f>
        <v/>
      </c>
    </row>
    <row r="2756" spans="1:2" x14ac:dyDescent="0.2">
      <c r="A2756" t="str">
        <f>IF(ISBLANK('October 2014'!A4680),"",IF(ISTEXT('October 2014'!A4680),0,'October 2014'!A4680))</f>
        <v/>
      </c>
      <c r="B2756" t="str">
        <f>IF(ISBLANK('October 2014'!F4680),"",IF(ISTEXT('October 2014'!F4680),0,'October 2014'!F4680))</f>
        <v/>
      </c>
    </row>
    <row r="2757" spans="1:2" x14ac:dyDescent="0.2">
      <c r="A2757" t="str">
        <f>IF(ISBLANK('October 2014'!A4681),"",IF(ISTEXT('October 2014'!A4681),0,'October 2014'!A4681))</f>
        <v/>
      </c>
      <c r="B2757" t="str">
        <f>IF(ISBLANK('October 2014'!F4681),"",IF(ISTEXT('October 2014'!F4681),0,'October 2014'!F4681))</f>
        <v/>
      </c>
    </row>
    <row r="2758" spans="1:2" x14ac:dyDescent="0.2">
      <c r="A2758" t="str">
        <f>IF(ISBLANK('October 2014'!A4682),"",IF(ISTEXT('October 2014'!A4682),0,'October 2014'!A4682))</f>
        <v/>
      </c>
      <c r="B2758" t="str">
        <f>IF(ISBLANK('October 2014'!F4682),"",IF(ISTEXT('October 2014'!F4682),0,'October 2014'!F4682))</f>
        <v/>
      </c>
    </row>
    <row r="2759" spans="1:2" x14ac:dyDescent="0.2">
      <c r="A2759" t="str">
        <f>IF(ISBLANK('October 2014'!A4683),"",IF(ISTEXT('October 2014'!A4683),0,'October 2014'!A4683))</f>
        <v/>
      </c>
      <c r="B2759" t="str">
        <f>IF(ISBLANK('October 2014'!F4683),"",IF(ISTEXT('October 2014'!F4683),0,'October 2014'!F4683))</f>
        <v/>
      </c>
    </row>
    <row r="2760" spans="1:2" x14ac:dyDescent="0.2">
      <c r="A2760" t="str">
        <f>IF(ISBLANK('October 2014'!A4684),"",IF(ISTEXT('October 2014'!A4684),0,'October 2014'!A4684))</f>
        <v/>
      </c>
      <c r="B2760" t="str">
        <f>IF(ISBLANK('October 2014'!F4684),"",IF(ISTEXT('October 2014'!F4684),0,'October 2014'!F4684))</f>
        <v/>
      </c>
    </row>
    <row r="2761" spans="1:2" x14ac:dyDescent="0.2">
      <c r="A2761" t="str">
        <f>IF(ISBLANK('October 2014'!A4685),"",IF(ISTEXT('October 2014'!A4685),0,'October 2014'!A4685))</f>
        <v/>
      </c>
      <c r="B2761" t="str">
        <f>IF(ISBLANK('October 2014'!F4685),"",IF(ISTEXT('October 2014'!F4685),0,'October 2014'!F4685))</f>
        <v/>
      </c>
    </row>
    <row r="2762" spans="1:2" x14ac:dyDescent="0.2">
      <c r="A2762" t="str">
        <f>IF(ISBLANK('October 2014'!A4686),"",IF(ISTEXT('October 2014'!A4686),0,'October 2014'!A4686))</f>
        <v/>
      </c>
      <c r="B2762" t="str">
        <f>IF(ISBLANK('October 2014'!F4686),"",IF(ISTEXT('October 2014'!F4686),0,'October 2014'!F4686))</f>
        <v/>
      </c>
    </row>
    <row r="2763" spans="1:2" x14ac:dyDescent="0.2">
      <c r="A2763" t="str">
        <f>IF(ISBLANK('October 2014'!A4687),"",IF(ISTEXT('October 2014'!A4687),0,'October 2014'!A4687))</f>
        <v/>
      </c>
      <c r="B2763" t="str">
        <f>IF(ISBLANK('October 2014'!F4687),"",IF(ISTEXT('October 2014'!F4687),0,'October 2014'!F4687))</f>
        <v/>
      </c>
    </row>
    <row r="2764" spans="1:2" x14ac:dyDescent="0.2">
      <c r="A2764" t="str">
        <f>IF(ISBLANK('October 2014'!A4688),"",IF(ISTEXT('October 2014'!A4688),0,'October 2014'!A4688))</f>
        <v/>
      </c>
      <c r="B2764" t="str">
        <f>IF(ISBLANK('October 2014'!F4688),"",IF(ISTEXT('October 2014'!F4688),0,'October 2014'!F4688))</f>
        <v/>
      </c>
    </row>
    <row r="2765" spans="1:2" x14ac:dyDescent="0.2">
      <c r="A2765" t="str">
        <f>IF(ISBLANK('October 2014'!A4689),"",IF(ISTEXT('October 2014'!A4689),0,'October 2014'!A4689))</f>
        <v/>
      </c>
      <c r="B2765" t="str">
        <f>IF(ISBLANK('October 2014'!F4689),"",IF(ISTEXT('October 2014'!F4689),0,'October 2014'!F4689))</f>
        <v/>
      </c>
    </row>
    <row r="2766" spans="1:2" x14ac:dyDescent="0.2">
      <c r="A2766">
        <f>IF(ISBLANK('October 2014'!A4690),"",IF(ISTEXT('October 2014'!A4690),0,'October 2014'!A4690))</f>
        <v>407913</v>
      </c>
      <c r="B2766">
        <f>IF(ISBLANK('October 2014'!F4690),"",IF(ISTEXT('October 2014'!F4690),0,'October 2014'!F4690))</f>
        <v>149.68</v>
      </c>
    </row>
    <row r="2767" spans="1:2" x14ac:dyDescent="0.2">
      <c r="A2767" t="str">
        <f>IF(ISBLANK('October 2014'!A4691),"",IF(ISTEXT('October 2014'!A4691),0,'October 2014'!A4691))</f>
        <v/>
      </c>
      <c r="B2767" t="str">
        <f>IF(ISBLANK('October 2014'!F4691),"",IF(ISTEXT('October 2014'!F4691),0,'October 2014'!F4691))</f>
        <v/>
      </c>
    </row>
    <row r="2768" spans="1:2" x14ac:dyDescent="0.2">
      <c r="A2768" t="str">
        <f>IF(ISBLANK('October 2014'!A4692),"",IF(ISTEXT('October 2014'!A4692),0,'October 2014'!A4692))</f>
        <v/>
      </c>
      <c r="B2768" t="str">
        <f>IF(ISBLANK('October 2014'!F4692),"",IF(ISTEXT('October 2014'!F4692),0,'October 2014'!F4692))</f>
        <v/>
      </c>
    </row>
    <row r="2769" spans="1:2" x14ac:dyDescent="0.2">
      <c r="A2769" t="str">
        <f>IF(ISBLANK('October 2014'!A4693),"",IF(ISTEXT('October 2014'!A4693),0,'October 2014'!A4693))</f>
        <v/>
      </c>
      <c r="B2769" t="str">
        <f>IF(ISBLANK('October 2014'!F4693),"",IF(ISTEXT('October 2014'!F4693),0,'October 2014'!F4693))</f>
        <v/>
      </c>
    </row>
    <row r="2770" spans="1:2" x14ac:dyDescent="0.2">
      <c r="A2770" t="str">
        <f>IF(ISBLANK('October 2014'!A4694),"",IF(ISTEXT('October 2014'!A4694),0,'October 2014'!A4694))</f>
        <v/>
      </c>
      <c r="B2770" t="str">
        <f>IF(ISBLANK('October 2014'!F4694),"",IF(ISTEXT('October 2014'!F4694),0,'October 2014'!F4694))</f>
        <v/>
      </c>
    </row>
    <row r="2771" spans="1:2" x14ac:dyDescent="0.2">
      <c r="A2771" t="str">
        <f>IF(ISBLANK('October 2014'!A4695),"",IF(ISTEXT('October 2014'!A4695),0,'October 2014'!A4695))</f>
        <v/>
      </c>
      <c r="B2771">
        <f>IF(ISBLANK('October 2014'!F4695),"",IF(ISTEXT('October 2014'!F4695),0,'October 2014'!F4695))</f>
        <v>44.98</v>
      </c>
    </row>
    <row r="2772" spans="1:2" x14ac:dyDescent="0.2">
      <c r="A2772" t="str">
        <f>IF(ISBLANK('October 2014'!A4696),"",IF(ISTEXT('October 2014'!A4696),0,'October 2014'!A4696))</f>
        <v/>
      </c>
      <c r="B2772">
        <f>IF(ISBLANK('October 2014'!F4696),"",IF(ISTEXT('October 2014'!F4696),0,'October 2014'!F4696))</f>
        <v>291.39999999999998</v>
      </c>
    </row>
    <row r="2773" spans="1:2" x14ac:dyDescent="0.2">
      <c r="A2773" t="str">
        <f>IF(ISBLANK('October 2014'!A4697),"",IF(ISTEXT('October 2014'!A4697),0,'October 2014'!A4697))</f>
        <v/>
      </c>
      <c r="B2773" t="str">
        <f>IF(ISBLANK('October 2014'!F4697),"",IF(ISTEXT('October 2014'!F4697),0,'October 2014'!F4697))</f>
        <v/>
      </c>
    </row>
    <row r="2774" spans="1:2" x14ac:dyDescent="0.2">
      <c r="A2774">
        <f>IF(ISBLANK('October 2014'!A4698),"",IF(ISTEXT('October 2014'!A4698),0,'October 2014'!A4698))</f>
        <v>408414</v>
      </c>
      <c r="B2774">
        <f>IF(ISBLANK('October 2014'!F4698),"",IF(ISTEXT('October 2014'!F4698),0,'October 2014'!F4698))</f>
        <v>148.6</v>
      </c>
    </row>
    <row r="2775" spans="1:2" x14ac:dyDescent="0.2">
      <c r="A2775" t="str">
        <f>IF(ISBLANK('October 2014'!A4699),"",IF(ISTEXT('October 2014'!A4699),0,'October 2014'!A4699))</f>
        <v/>
      </c>
      <c r="B2775" t="str">
        <f>IF(ISBLANK('October 2014'!F4699),"",IF(ISTEXT('October 2014'!F4699),0,'October 2014'!F4699))</f>
        <v/>
      </c>
    </row>
    <row r="2776" spans="1:2" x14ac:dyDescent="0.2">
      <c r="A2776" t="str">
        <f>IF(ISBLANK('October 2014'!A4700),"",IF(ISTEXT('October 2014'!A4700),0,'October 2014'!A4700))</f>
        <v/>
      </c>
      <c r="B2776" t="str">
        <f>IF(ISBLANK('October 2014'!F4700),"",IF(ISTEXT('October 2014'!F4700),0,'October 2014'!F4700))</f>
        <v/>
      </c>
    </row>
    <row r="2777" spans="1:2" x14ac:dyDescent="0.2">
      <c r="A2777" t="str">
        <f>IF(ISBLANK('October 2014'!A4701),"",IF(ISTEXT('October 2014'!A4701),0,'October 2014'!A4701))</f>
        <v/>
      </c>
      <c r="B2777" t="str">
        <f>IF(ISBLANK('October 2014'!F4701),"",IF(ISTEXT('October 2014'!F4701),0,'October 2014'!F4701))</f>
        <v/>
      </c>
    </row>
    <row r="2778" spans="1:2" x14ac:dyDescent="0.2">
      <c r="A2778" t="str">
        <f>IF(ISBLANK('October 2014'!A4702),"",IF(ISTEXT('October 2014'!A4702),0,'October 2014'!A4702))</f>
        <v/>
      </c>
      <c r="B2778" t="str">
        <f>IF(ISBLANK('October 2014'!F4702),"",IF(ISTEXT('October 2014'!F4702),0,'October 2014'!F4702))</f>
        <v/>
      </c>
    </row>
    <row r="2779" spans="1:2" x14ac:dyDescent="0.2">
      <c r="A2779" t="str">
        <f>IF(ISBLANK('October 2014'!A4703),"",IF(ISTEXT('October 2014'!A4703),0,'October 2014'!A4703))</f>
        <v/>
      </c>
      <c r="B2779">
        <f>IF(ISBLANK('October 2014'!F4703),"",IF(ISTEXT('October 2014'!F4703),0,'October 2014'!F4703))</f>
        <v>45.82</v>
      </c>
    </row>
    <row r="2780" spans="1:2" x14ac:dyDescent="0.2">
      <c r="A2780">
        <f>IF(ISBLANK('October 2014'!A4704),"",IF(ISTEXT('October 2014'!A4704),0,'October 2014'!A4704))</f>
        <v>408763</v>
      </c>
      <c r="B2780">
        <f>IF(ISBLANK('October 2014'!F4704),"",IF(ISTEXT('October 2014'!F4704),0,'October 2014'!F4704))</f>
        <v>297.95999999999998</v>
      </c>
    </row>
    <row r="2781" spans="1:2" x14ac:dyDescent="0.2">
      <c r="A2781" t="str">
        <f>IF(ISBLANK('October 2014'!A4705),"",IF(ISTEXT('October 2014'!A4705),0,'October 2014'!A4705))</f>
        <v/>
      </c>
      <c r="B2781" t="str">
        <f>IF(ISBLANK('October 2014'!F4705),"",IF(ISTEXT('October 2014'!F4705),0,'October 2014'!F4705))</f>
        <v/>
      </c>
    </row>
    <row r="2782" spans="1:2" x14ac:dyDescent="0.2">
      <c r="A2782" t="str">
        <f>IF(ISBLANK('October 2014'!A4706),"",IF(ISTEXT('October 2014'!A4706),0,'October 2014'!A4706))</f>
        <v/>
      </c>
      <c r="B2782" t="str">
        <f>IF(ISBLANK('October 2014'!F4706),"",IF(ISTEXT('October 2014'!F4706),0,'October 2014'!F4706))</f>
        <v/>
      </c>
    </row>
    <row r="2783" spans="1:2" x14ac:dyDescent="0.2">
      <c r="A2783" t="str">
        <f>IF(ISBLANK('October 2014'!A4707),"",IF(ISTEXT('October 2014'!A4707),0,'October 2014'!A4707))</f>
        <v/>
      </c>
      <c r="B2783" t="str">
        <f>IF(ISBLANK('October 2014'!F4707),"",IF(ISTEXT('October 2014'!F4707),0,'October 2014'!F4707))</f>
        <v/>
      </c>
    </row>
    <row r="2784" spans="1:2" x14ac:dyDescent="0.2">
      <c r="A2784" t="str">
        <f>IF(ISBLANK('October 2014'!A4708),"",IF(ISTEXT('October 2014'!A4708),0,'October 2014'!A4708))</f>
        <v/>
      </c>
      <c r="B2784" t="str">
        <f>IF(ISBLANK('October 2014'!F4708),"",IF(ISTEXT('October 2014'!F4708),0,'October 2014'!F4708))</f>
        <v/>
      </c>
    </row>
    <row r="2785" spans="1:2" x14ac:dyDescent="0.2">
      <c r="A2785" t="str">
        <f>IF(ISBLANK('October 2014'!A4709),"",IF(ISTEXT('October 2014'!A4709),0,'October 2014'!A4709))</f>
        <v/>
      </c>
      <c r="B2785" t="str">
        <f>IF(ISBLANK('October 2014'!F4709),"",IF(ISTEXT('October 2014'!F4709),0,'October 2014'!F4709))</f>
        <v/>
      </c>
    </row>
    <row r="2786" spans="1:2" x14ac:dyDescent="0.2">
      <c r="A2786" t="str">
        <f>IF(ISBLANK('October 2014'!A4710),"",IF(ISTEXT('October 2014'!A4710),0,'October 2014'!A4710))</f>
        <v/>
      </c>
      <c r="B2786" t="str">
        <f>IF(ISBLANK('October 2014'!F4710),"",IF(ISTEXT('October 2014'!F4710),0,'October 2014'!F4710))</f>
        <v/>
      </c>
    </row>
    <row r="2787" spans="1:2" x14ac:dyDescent="0.2">
      <c r="A2787" t="str">
        <f>IF(ISBLANK('October 2014'!A4711),"",IF(ISTEXT('October 2014'!A4711),0,'October 2014'!A4711))</f>
        <v/>
      </c>
      <c r="B2787" t="str">
        <f>IF(ISBLANK('October 2014'!F4711),"",IF(ISTEXT('October 2014'!F4711),0,'October 2014'!F4711))</f>
        <v/>
      </c>
    </row>
    <row r="2788" spans="1:2" x14ac:dyDescent="0.2">
      <c r="A2788" t="str">
        <f>IF(ISBLANK('October 2014'!A4712),"",IF(ISTEXT('October 2014'!A4712),0,'October 2014'!A4712))</f>
        <v/>
      </c>
      <c r="B2788" t="str">
        <f>IF(ISBLANK('October 2014'!F4712),"",IF(ISTEXT('October 2014'!F4712),0,'October 2014'!F4712))</f>
        <v/>
      </c>
    </row>
    <row r="2789" spans="1:2" x14ac:dyDescent="0.2">
      <c r="A2789" t="str">
        <f>IF(ISBLANK('October 2014'!A4713),"",IF(ISTEXT('October 2014'!A4713),0,'October 2014'!A4713))</f>
        <v/>
      </c>
      <c r="B2789" t="str">
        <f>IF(ISBLANK('October 2014'!F4713),"",IF(ISTEXT('October 2014'!F4713),0,'October 2014'!F4713))</f>
        <v/>
      </c>
    </row>
    <row r="2790" spans="1:2" x14ac:dyDescent="0.2">
      <c r="A2790" t="str">
        <f>IF(ISBLANK('October 2014'!A4714),"",IF(ISTEXT('October 2014'!A4714),0,'October 2014'!A4714))</f>
        <v/>
      </c>
      <c r="B2790" t="str">
        <f>IF(ISBLANK('October 2014'!F4714),"",IF(ISTEXT('October 2014'!F4714),0,'October 2014'!F4714))</f>
        <v/>
      </c>
    </row>
    <row r="2791" spans="1:2" x14ac:dyDescent="0.2">
      <c r="A2791" t="str">
        <f>IF(ISBLANK('October 2014'!A4715),"",IF(ISTEXT('October 2014'!A4715),0,'October 2014'!A4715))</f>
        <v/>
      </c>
      <c r="B2791">
        <f>IF(ISBLANK('October 2014'!F4715),"",IF(ISTEXT('October 2014'!F4715),0,'October 2014'!F4715))</f>
        <v>12.4</v>
      </c>
    </row>
    <row r="2792" spans="1:2" x14ac:dyDescent="0.2">
      <c r="A2792" t="str">
        <f>IF(ISBLANK('October 2014'!A4716),"",IF(ISTEXT('October 2014'!A4716),0,'October 2014'!A4716))</f>
        <v/>
      </c>
      <c r="B2792">
        <f>IF(ISBLANK('October 2014'!F4716),"",IF(ISTEXT('October 2014'!F4716),0,'October 2014'!F4716))</f>
        <v>919.98</v>
      </c>
    </row>
    <row r="2793" spans="1:2" x14ac:dyDescent="0.2">
      <c r="A2793" t="str">
        <f>IF(ISBLANK('October 2014'!A4717),"",IF(ISTEXT('October 2014'!A4717),0,'October 2014'!A4717))</f>
        <v/>
      </c>
      <c r="B2793" t="str">
        <f>IF(ISBLANK('October 2014'!F4717),"",IF(ISTEXT('October 2014'!F4717),0,'October 2014'!F4717))</f>
        <v/>
      </c>
    </row>
    <row r="2794" spans="1:2" x14ac:dyDescent="0.2">
      <c r="A2794" t="str">
        <f>IF(ISBLANK('October 2014'!A4718),"",IF(ISTEXT('October 2014'!A4718),0,'October 2014'!A4718))</f>
        <v/>
      </c>
      <c r="B2794" t="str">
        <f>IF(ISBLANK('October 2014'!F4718),"",IF(ISTEXT('October 2014'!F4718),0,'October 2014'!F4718))</f>
        <v/>
      </c>
    </row>
    <row r="2795" spans="1:2" x14ac:dyDescent="0.2">
      <c r="A2795" t="str">
        <f>IF(ISBLANK('October 2014'!A4719),"",IF(ISTEXT('October 2014'!A4719),0,'October 2014'!A4719))</f>
        <v/>
      </c>
      <c r="B2795" t="str">
        <f>IF(ISBLANK('October 2014'!F4719),"",IF(ISTEXT('October 2014'!F4719),0,'October 2014'!F4719))</f>
        <v/>
      </c>
    </row>
    <row r="2796" spans="1:2" x14ac:dyDescent="0.2">
      <c r="A2796" t="str">
        <f>IF(ISBLANK('October 2014'!A4720),"",IF(ISTEXT('October 2014'!A4720),0,'October 2014'!A4720))</f>
        <v/>
      </c>
      <c r="B2796" t="str">
        <f>IF(ISBLANK('October 2014'!F4720),"",IF(ISTEXT('October 2014'!F4720),0,'October 2014'!F4720))</f>
        <v/>
      </c>
    </row>
    <row r="2797" spans="1:2" x14ac:dyDescent="0.2">
      <c r="A2797" t="str">
        <f>IF(ISBLANK('October 2014'!A4721),"",IF(ISTEXT('October 2014'!A4721),0,'October 2014'!A4721))</f>
        <v/>
      </c>
      <c r="B2797" t="str">
        <f>IF(ISBLANK('October 2014'!F4721),"",IF(ISTEXT('October 2014'!F4721),0,'October 2014'!F4721))</f>
        <v/>
      </c>
    </row>
    <row r="2798" spans="1:2" x14ac:dyDescent="0.2">
      <c r="A2798" t="str">
        <f>IF(ISBLANK('October 2014'!A4722),"",IF(ISTEXT('October 2014'!A4722),0,'October 2014'!A4722))</f>
        <v/>
      </c>
      <c r="B2798" t="str">
        <f>IF(ISBLANK('October 2014'!F4722),"",IF(ISTEXT('October 2014'!F4722),0,'October 2014'!F4722))</f>
        <v/>
      </c>
    </row>
    <row r="2799" spans="1:2" x14ac:dyDescent="0.2">
      <c r="A2799">
        <f>IF(ISBLANK('October 2014'!A4723),"",IF(ISTEXT('October 2014'!A4723),0,'October 2014'!A4723))</f>
        <v>409142</v>
      </c>
      <c r="B2799">
        <f>IF(ISBLANK('October 2014'!F4723),"",IF(ISTEXT('October 2014'!F4723),0,'October 2014'!F4723))</f>
        <v>12.2</v>
      </c>
    </row>
    <row r="2800" spans="1:2" x14ac:dyDescent="0.2">
      <c r="A2800" t="str">
        <f>IF(ISBLANK('October 2014'!A4724),"",IF(ISTEXT('October 2014'!A4724),0,'October 2014'!A4724))</f>
        <v/>
      </c>
      <c r="B2800" t="str">
        <f>IF(ISBLANK('October 2014'!F4724),"",IF(ISTEXT('October 2014'!F4724),0,'October 2014'!F4724))</f>
        <v/>
      </c>
    </row>
    <row r="2801" spans="1:2" x14ac:dyDescent="0.2">
      <c r="A2801" t="str">
        <f>IF(ISBLANK('October 2014'!A4725),"",IF(ISTEXT('October 2014'!A4725),0,'October 2014'!A4725))</f>
        <v/>
      </c>
      <c r="B2801">
        <f>IF(ISBLANK('October 2014'!F4725),"",IF(ISTEXT('October 2014'!F4725),0,'October 2014'!F4725))</f>
        <v>-598.23</v>
      </c>
    </row>
    <row r="2802" spans="1:2" x14ac:dyDescent="0.2">
      <c r="A2802" t="str">
        <f>IF(ISBLANK('October 2014'!A4726),"",IF(ISTEXT('October 2014'!A4726),0,'October 2014'!A4726))</f>
        <v/>
      </c>
      <c r="B2802">
        <f>IF(ISBLANK('October 2014'!F4726),"",IF(ISTEXT('October 2014'!F4726),0,'October 2014'!F4726))</f>
        <v>2277.08</v>
      </c>
    </row>
    <row r="2803" spans="1:2" x14ac:dyDescent="0.2">
      <c r="A2803" t="str">
        <f>IF(ISBLANK('October 2014'!A4727),"",IF(ISTEXT('October 2014'!A4727),0,'October 2014'!A4727))</f>
        <v/>
      </c>
      <c r="B2803" t="str">
        <f>IF(ISBLANK('October 2014'!F4727),"",IF(ISTEXT('October 2014'!F4727),0,'October 2014'!F4727))</f>
        <v/>
      </c>
    </row>
    <row r="2804" spans="1:2" x14ac:dyDescent="0.2">
      <c r="A2804" t="str">
        <f>IF(ISBLANK('October 2014'!A4728),"",IF(ISTEXT('October 2014'!A4728),0,'October 2014'!A4728))</f>
        <v/>
      </c>
      <c r="B2804" t="str">
        <f>IF(ISBLANK('October 2014'!F4728),"",IF(ISTEXT('October 2014'!F4728),0,'October 2014'!F4728))</f>
        <v/>
      </c>
    </row>
    <row r="2805" spans="1:2" x14ac:dyDescent="0.2">
      <c r="A2805" t="str">
        <f>IF(ISBLANK('October 2014'!A4729),"",IF(ISTEXT('October 2014'!A4729),0,'October 2014'!A4729))</f>
        <v/>
      </c>
      <c r="B2805" t="str">
        <f>IF(ISBLANK('October 2014'!F4729),"",IF(ISTEXT('October 2014'!F4729),0,'October 2014'!F4729))</f>
        <v/>
      </c>
    </row>
    <row r="2806" spans="1:2" x14ac:dyDescent="0.2">
      <c r="A2806" t="str">
        <f>IF(ISBLANK('October 2014'!A4730),"",IF(ISTEXT('October 2014'!A4730),0,'October 2014'!A4730))</f>
        <v/>
      </c>
      <c r="B2806" t="str">
        <f>IF(ISBLANK('October 2014'!F4730),"",IF(ISTEXT('October 2014'!F4730),0,'October 2014'!F4730))</f>
        <v/>
      </c>
    </row>
    <row r="2807" spans="1:2" x14ac:dyDescent="0.2">
      <c r="A2807" t="str">
        <f>IF(ISBLANK('October 2014'!A4731),"",IF(ISTEXT('October 2014'!A4731),0,'October 2014'!A4731))</f>
        <v/>
      </c>
      <c r="B2807" t="str">
        <f>IF(ISBLANK('October 2014'!F4731),"",IF(ISTEXT('October 2014'!F4731),0,'October 2014'!F4731))</f>
        <v/>
      </c>
    </row>
    <row r="2808" spans="1:2" x14ac:dyDescent="0.2">
      <c r="A2808" t="str">
        <f>IF(ISBLANK('October 2014'!A4732),"",IF(ISTEXT('October 2014'!A4732),0,'October 2014'!A4732))</f>
        <v/>
      </c>
      <c r="B2808" t="str">
        <f>IF(ISBLANK('October 2014'!F4732),"",IF(ISTEXT('October 2014'!F4732),0,'October 2014'!F4732))</f>
        <v/>
      </c>
    </row>
    <row r="2809" spans="1:2" x14ac:dyDescent="0.2">
      <c r="A2809" t="str">
        <f>IF(ISBLANK('October 2014'!A4733),"",IF(ISTEXT('October 2014'!A4733),0,'October 2014'!A4733))</f>
        <v/>
      </c>
      <c r="B2809" t="str">
        <f>IF(ISBLANK('October 2014'!F4733),"",IF(ISTEXT('October 2014'!F4733),0,'October 2014'!F4733))</f>
        <v/>
      </c>
    </row>
    <row r="2810" spans="1:2" x14ac:dyDescent="0.2">
      <c r="A2810" t="str">
        <f>IF(ISBLANK('October 2014'!A4734),"",IF(ISTEXT('October 2014'!A4734),0,'October 2014'!A4734))</f>
        <v/>
      </c>
      <c r="B2810" t="str">
        <f>IF(ISBLANK('October 2014'!F4734),"",IF(ISTEXT('October 2014'!F4734),0,'October 2014'!F4734))</f>
        <v/>
      </c>
    </row>
    <row r="2811" spans="1:2" x14ac:dyDescent="0.2">
      <c r="A2811" t="str">
        <f>IF(ISBLANK('October 2014'!A4735),"",IF(ISTEXT('October 2014'!A4735),0,'October 2014'!A4735))</f>
        <v/>
      </c>
      <c r="B2811" t="str">
        <f>IF(ISBLANK('October 2014'!F4735),"",IF(ISTEXT('October 2014'!F4735),0,'October 2014'!F4735))</f>
        <v/>
      </c>
    </row>
    <row r="2812" spans="1:2" x14ac:dyDescent="0.2">
      <c r="A2812" t="str">
        <f>IF(ISBLANK('October 2014'!A4736),"",IF(ISTEXT('October 2014'!A4736),0,'October 2014'!A4736))</f>
        <v/>
      </c>
      <c r="B2812" t="str">
        <f>IF(ISBLANK('October 2014'!F4736),"",IF(ISTEXT('October 2014'!F4736),0,'October 2014'!F4736))</f>
        <v/>
      </c>
    </row>
    <row r="2813" spans="1:2" x14ac:dyDescent="0.2">
      <c r="A2813" t="str">
        <f>IF(ISBLANK('October 2014'!A4737),"",IF(ISTEXT('October 2014'!A4737),0,'October 2014'!A4737))</f>
        <v/>
      </c>
      <c r="B2813" t="str">
        <f>IF(ISBLANK('October 2014'!F4737),"",IF(ISTEXT('October 2014'!F4737),0,'October 2014'!F4737))</f>
        <v/>
      </c>
    </row>
    <row r="2814" spans="1:2" x14ac:dyDescent="0.2">
      <c r="A2814" t="str">
        <f>IF(ISBLANK('October 2014'!A4738),"",IF(ISTEXT('October 2014'!A4738),0,'October 2014'!A4738))</f>
        <v/>
      </c>
      <c r="B2814">
        <f>IF(ISBLANK('October 2014'!F4738),"",IF(ISTEXT('October 2014'!F4738),0,'October 2014'!F4738))</f>
        <v>43.78</v>
      </c>
    </row>
    <row r="2815" spans="1:2" x14ac:dyDescent="0.2">
      <c r="A2815">
        <f>IF(ISBLANK('October 2014'!A4742),"",IF(ISTEXT('October 2014'!A4742),0,'October 2014'!A4742))</f>
        <v>408227</v>
      </c>
      <c r="B2815">
        <f>IF(ISBLANK('October 2014'!F4742),"",IF(ISTEXT('October 2014'!F4742),0,'October 2014'!F4742))</f>
        <v>20.72</v>
      </c>
    </row>
    <row r="2816" spans="1:2" x14ac:dyDescent="0.2">
      <c r="A2816">
        <f>IF(ISBLANK('October 2014'!A4746),"",IF(ISTEXT('October 2014'!A4746),0,'October 2014'!A4746))</f>
        <v>408765</v>
      </c>
      <c r="B2816">
        <f>IF(ISBLANK('October 2014'!F4746),"",IF(ISTEXT('October 2014'!F4746),0,'October 2014'!F4746))</f>
        <v>37119.03</v>
      </c>
    </row>
    <row r="2817" spans="1:2" x14ac:dyDescent="0.2">
      <c r="A2817" t="str">
        <f>IF(ISBLANK('October 2014'!A4747),"",IF(ISTEXT('October 2014'!A4747),0,'October 2014'!A4747))</f>
        <v/>
      </c>
      <c r="B2817" t="str">
        <f>IF(ISBLANK('October 2014'!F4747),"",IF(ISTEXT('October 2014'!F4747),0,'October 2014'!F4747))</f>
        <v/>
      </c>
    </row>
    <row r="2818" spans="1:2" x14ac:dyDescent="0.2">
      <c r="A2818" t="str">
        <f>IF(ISBLANK('October 2014'!A4748),"",IF(ISTEXT('October 2014'!A4748),0,'October 2014'!A4748))</f>
        <v/>
      </c>
      <c r="B2818" t="str">
        <f>IF(ISBLANK('October 2014'!F4748),"",IF(ISTEXT('October 2014'!F4748),0,'October 2014'!F4748))</f>
        <v/>
      </c>
    </row>
    <row r="2819" spans="1:2" x14ac:dyDescent="0.2">
      <c r="A2819" t="str">
        <f>IF(ISBLANK('October 2014'!A4749),"",IF(ISTEXT('October 2014'!A4749),0,'October 2014'!A4749))</f>
        <v/>
      </c>
      <c r="B2819" t="str">
        <f>IF(ISBLANK('October 2014'!F4749),"",IF(ISTEXT('October 2014'!F4749),0,'October 2014'!F4749))</f>
        <v/>
      </c>
    </row>
    <row r="2820" spans="1:2" x14ac:dyDescent="0.2">
      <c r="A2820" t="str">
        <f>IF(ISBLANK('October 2014'!A4750),"",IF(ISTEXT('October 2014'!A4750),0,'October 2014'!A4750))</f>
        <v/>
      </c>
      <c r="B2820" t="str">
        <f>IF(ISBLANK('October 2014'!F4750),"",IF(ISTEXT('October 2014'!F4750),0,'October 2014'!F4750))</f>
        <v/>
      </c>
    </row>
    <row r="2821" spans="1:2" x14ac:dyDescent="0.2">
      <c r="A2821" t="str">
        <f>IF(ISBLANK('October 2014'!A4751),"",IF(ISTEXT('October 2014'!A4751),0,'October 2014'!A4751))</f>
        <v/>
      </c>
      <c r="B2821" t="str">
        <f>IF(ISBLANK('October 2014'!F4751),"",IF(ISTEXT('October 2014'!F4751),0,'October 2014'!F4751))</f>
        <v/>
      </c>
    </row>
    <row r="2822" spans="1:2" x14ac:dyDescent="0.2">
      <c r="A2822" t="str">
        <f>IF(ISBLANK('October 2014'!A4752),"",IF(ISTEXT('October 2014'!A4752),0,'October 2014'!A4752))</f>
        <v/>
      </c>
      <c r="B2822" t="str">
        <f>IF(ISBLANK('October 2014'!F4752),"",IF(ISTEXT('October 2014'!F4752),0,'October 2014'!F4752))</f>
        <v/>
      </c>
    </row>
    <row r="2823" spans="1:2" x14ac:dyDescent="0.2">
      <c r="A2823" t="str">
        <f>IF(ISBLANK('October 2014'!A4753),"",IF(ISTEXT('October 2014'!A4753),0,'October 2014'!A4753))</f>
        <v/>
      </c>
      <c r="B2823" t="str">
        <f>IF(ISBLANK('October 2014'!F4753),"",IF(ISTEXT('October 2014'!F4753),0,'October 2014'!F4753))</f>
        <v/>
      </c>
    </row>
    <row r="2824" spans="1:2" x14ac:dyDescent="0.2">
      <c r="A2824" t="str">
        <f>IF(ISBLANK('October 2014'!A4754),"",IF(ISTEXT('October 2014'!A4754),0,'October 2014'!A4754))</f>
        <v/>
      </c>
      <c r="B2824" t="str">
        <f>IF(ISBLANK('October 2014'!F4754),"",IF(ISTEXT('October 2014'!F4754),0,'October 2014'!F4754))</f>
        <v/>
      </c>
    </row>
    <row r="2825" spans="1:2" x14ac:dyDescent="0.2">
      <c r="A2825" t="str">
        <f>IF(ISBLANK('October 2014'!A4755),"",IF(ISTEXT('October 2014'!A4755),0,'October 2014'!A4755))</f>
        <v/>
      </c>
      <c r="B2825" t="str">
        <f>IF(ISBLANK('October 2014'!F4755),"",IF(ISTEXT('October 2014'!F4755),0,'October 2014'!F4755))</f>
        <v/>
      </c>
    </row>
    <row r="2826" spans="1:2" x14ac:dyDescent="0.2">
      <c r="A2826" t="str">
        <f>IF(ISBLANK('October 2014'!A4756),"",IF(ISTEXT('October 2014'!A4756),0,'October 2014'!A4756))</f>
        <v/>
      </c>
      <c r="B2826" t="str">
        <f>IF(ISBLANK('October 2014'!F4756),"",IF(ISTEXT('October 2014'!F4756),0,'October 2014'!F4756))</f>
        <v/>
      </c>
    </row>
    <row r="2827" spans="1:2" x14ac:dyDescent="0.2">
      <c r="A2827" t="str">
        <f>IF(ISBLANK('October 2014'!A4757),"",IF(ISTEXT('October 2014'!A4757),0,'October 2014'!A4757))</f>
        <v/>
      </c>
      <c r="B2827" t="str">
        <f>IF(ISBLANK('October 2014'!F4757),"",IF(ISTEXT('October 2014'!F4757),0,'October 2014'!F4757))</f>
        <v/>
      </c>
    </row>
    <row r="2828" spans="1:2" x14ac:dyDescent="0.2">
      <c r="A2828" t="str">
        <f>IF(ISBLANK('October 2014'!A4758),"",IF(ISTEXT('October 2014'!A4758),0,'October 2014'!A4758))</f>
        <v/>
      </c>
      <c r="B2828" t="str">
        <f>IF(ISBLANK('October 2014'!F4758),"",IF(ISTEXT('October 2014'!F4758),0,'October 2014'!F4758))</f>
        <v/>
      </c>
    </row>
    <row r="2829" spans="1:2" x14ac:dyDescent="0.2">
      <c r="A2829" t="str">
        <f>IF(ISBLANK('October 2014'!A4759),"",IF(ISTEXT('October 2014'!A4759),0,'October 2014'!A4759))</f>
        <v/>
      </c>
      <c r="B2829" t="str">
        <f>IF(ISBLANK('October 2014'!F4759),"",IF(ISTEXT('October 2014'!F4759),0,'October 2014'!F4759))</f>
        <v/>
      </c>
    </row>
    <row r="2830" spans="1:2" x14ac:dyDescent="0.2">
      <c r="A2830" t="str">
        <f>IF(ISBLANK('October 2014'!A4760),"",IF(ISTEXT('October 2014'!A4760),0,'October 2014'!A4760))</f>
        <v/>
      </c>
      <c r="B2830" t="str">
        <f>IF(ISBLANK('October 2014'!F4760),"",IF(ISTEXT('October 2014'!F4760),0,'October 2014'!F4760))</f>
        <v/>
      </c>
    </row>
    <row r="2831" spans="1:2" x14ac:dyDescent="0.2">
      <c r="A2831" t="str">
        <f>IF(ISBLANK('October 2014'!A4761),"",IF(ISTEXT('October 2014'!A4761),0,'October 2014'!A4761))</f>
        <v/>
      </c>
      <c r="B2831" t="str">
        <f>IF(ISBLANK('October 2014'!F4761),"",IF(ISTEXT('October 2014'!F4761),0,'October 2014'!F4761))</f>
        <v/>
      </c>
    </row>
    <row r="2832" spans="1:2" x14ac:dyDescent="0.2">
      <c r="A2832" t="str">
        <f>IF(ISBLANK('October 2014'!A4762),"",IF(ISTEXT('October 2014'!A4762),0,'October 2014'!A4762))</f>
        <v/>
      </c>
      <c r="B2832" t="str">
        <f>IF(ISBLANK('October 2014'!F4762),"",IF(ISTEXT('October 2014'!F4762),0,'October 2014'!F4762))</f>
        <v/>
      </c>
    </row>
    <row r="2833" spans="1:2" x14ac:dyDescent="0.2">
      <c r="A2833" t="str">
        <f>IF(ISBLANK('October 2014'!A4763),"",IF(ISTEXT('October 2014'!A4763),0,'October 2014'!A4763))</f>
        <v/>
      </c>
      <c r="B2833" t="str">
        <f>IF(ISBLANK('October 2014'!F4763),"",IF(ISTEXT('October 2014'!F4763),0,'October 2014'!F4763))</f>
        <v/>
      </c>
    </row>
    <row r="2834" spans="1:2" x14ac:dyDescent="0.2">
      <c r="A2834">
        <f>IF(ISBLANK('October 2014'!A4767),"",IF(ISTEXT('October 2014'!A4767),0,'October 2014'!A4767))</f>
        <v>409143</v>
      </c>
      <c r="B2834">
        <f>IF(ISBLANK('October 2014'!F4767),"",IF(ISTEXT('October 2014'!F4767),0,'October 2014'!F4767))</f>
        <v>172</v>
      </c>
    </row>
    <row r="2835" spans="1:2" x14ac:dyDescent="0.2">
      <c r="A2835" t="str">
        <f>IF(ISBLANK('October 2014'!A4768),"",IF(ISTEXT('October 2014'!A4768),0,'October 2014'!A4768))</f>
        <v/>
      </c>
      <c r="B2835" t="str">
        <f>IF(ISBLANK('October 2014'!F4768),"",IF(ISTEXT('October 2014'!F4768),0,'October 2014'!F4768))</f>
        <v/>
      </c>
    </row>
    <row r="2836" spans="1:2" x14ac:dyDescent="0.2">
      <c r="A2836">
        <f>IF(ISBLANK('October 2014'!A4772),"",IF(ISTEXT('October 2014'!A4772),0,'October 2014'!A4772))</f>
        <v>407914</v>
      </c>
      <c r="B2836">
        <f>IF(ISBLANK('October 2014'!F4772),"",IF(ISTEXT('October 2014'!F4772),0,'October 2014'!F4772))</f>
        <v>3031.25</v>
      </c>
    </row>
    <row r="2837" spans="1:2" x14ac:dyDescent="0.2">
      <c r="A2837">
        <f>IF(ISBLANK('October 2014'!A4773),"",IF(ISTEXT('October 2014'!A4773),0,'October 2014'!A4773))</f>
        <v>408415</v>
      </c>
      <c r="B2837">
        <f>IF(ISBLANK('October 2014'!F4773),"",IF(ISTEXT('October 2014'!F4773),0,'October 2014'!F4773))</f>
        <v>550</v>
      </c>
    </row>
    <row r="2838" spans="1:2" x14ac:dyDescent="0.2">
      <c r="A2838" t="str">
        <f>IF(ISBLANK('October 2014'!A4774),"",IF(ISTEXT('October 2014'!A4774),0,'October 2014'!A4774))</f>
        <v/>
      </c>
      <c r="B2838">
        <f>IF(ISBLANK('October 2014'!F4774),"",IF(ISTEXT('October 2014'!F4774),0,'October 2014'!F4774))</f>
        <v>450</v>
      </c>
    </row>
    <row r="2839" spans="1:2" x14ac:dyDescent="0.2">
      <c r="A2839">
        <f>IF(ISBLANK('October 2014'!A4775),"",IF(ISTEXT('October 2014'!A4775),0,'October 2014'!A4775))</f>
        <v>409144</v>
      </c>
      <c r="B2839">
        <f>IF(ISBLANK('October 2014'!F4775),"",IF(ISTEXT('October 2014'!F4775),0,'October 2014'!F4775))</f>
        <v>100</v>
      </c>
    </row>
    <row r="2840" spans="1:2" x14ac:dyDescent="0.2">
      <c r="A2840" t="str">
        <f>IF(ISBLANK('October 2014'!A4776),"",IF(ISTEXT('October 2014'!A4776),0,'October 2014'!A4776))</f>
        <v/>
      </c>
      <c r="B2840">
        <f>IF(ISBLANK('October 2014'!F4776),"",IF(ISTEXT('October 2014'!F4776),0,'October 2014'!F4776))</f>
        <v>450</v>
      </c>
    </row>
    <row r="2841" spans="1:2" x14ac:dyDescent="0.2">
      <c r="A2841" t="str">
        <f>IF(ISBLANK('October 2014'!A4777),"",IF(ISTEXT('October 2014'!A4777),0,'October 2014'!A4777))</f>
        <v/>
      </c>
      <c r="B2841">
        <f>IF(ISBLANK('October 2014'!F4777),"",IF(ISTEXT('October 2014'!F4777),0,'October 2014'!F4777))</f>
        <v>450</v>
      </c>
    </row>
    <row r="2842" spans="1:2" x14ac:dyDescent="0.2">
      <c r="A2842" t="str">
        <f>IF(ISBLANK('October 2014'!A4778),"",IF(ISTEXT('October 2014'!A4778),0,'October 2014'!A4778))</f>
        <v/>
      </c>
      <c r="B2842">
        <f>IF(ISBLANK('October 2014'!F4778),"",IF(ISTEXT('October 2014'!F4778),0,'October 2014'!F4778))</f>
        <v>100</v>
      </c>
    </row>
    <row r="2843" spans="1:2" x14ac:dyDescent="0.2">
      <c r="A2843" t="str">
        <f>IF(ISBLANK('October 2014'!A4779),"",IF(ISTEXT('October 2014'!A4779),0,'October 2014'!A4779))</f>
        <v/>
      </c>
      <c r="B2843">
        <f>IF(ISBLANK('October 2014'!F4779),"",IF(ISTEXT('October 2014'!F4779),0,'October 2014'!F4779))</f>
        <v>100</v>
      </c>
    </row>
    <row r="2844" spans="1:2" x14ac:dyDescent="0.2">
      <c r="A2844" t="str">
        <f>IF(ISBLANK('October 2014'!A4780),"",IF(ISTEXT('October 2014'!A4780),0,'October 2014'!A4780))</f>
        <v/>
      </c>
      <c r="B2844">
        <f>IF(ISBLANK('October 2014'!F4780),"",IF(ISTEXT('October 2014'!F4780),0,'October 2014'!F4780))</f>
        <v>100</v>
      </c>
    </row>
    <row r="2845" spans="1:2" x14ac:dyDescent="0.2">
      <c r="A2845">
        <f>IF(ISBLANK('October 2014'!A4784),"",IF(ISTEXT('October 2014'!A4784),0,'October 2014'!A4784))</f>
        <v>408416</v>
      </c>
      <c r="B2845">
        <f>IF(ISBLANK('October 2014'!F4784),"",IF(ISTEXT('October 2014'!F4784),0,'October 2014'!F4784))</f>
        <v>23</v>
      </c>
    </row>
    <row r="2846" spans="1:2" x14ac:dyDescent="0.2">
      <c r="A2846" t="str">
        <f>IF(ISBLANK('October 2014'!A4785),"",IF(ISTEXT('October 2014'!A4785),0,'October 2014'!A4785))</f>
        <v/>
      </c>
      <c r="B2846">
        <f>IF(ISBLANK('October 2014'!F4785),"",IF(ISTEXT('October 2014'!F4785),0,'October 2014'!F4785))</f>
        <v>1350</v>
      </c>
    </row>
    <row r="2847" spans="1:2" x14ac:dyDescent="0.2">
      <c r="A2847" t="str">
        <f>IF(ISBLANK('October 2014'!A4786),"",IF(ISTEXT('October 2014'!A4786),0,'October 2014'!A4786))</f>
        <v/>
      </c>
      <c r="B2847" t="str">
        <f>IF(ISBLANK('October 2014'!F4786),"",IF(ISTEXT('October 2014'!F4786),0,'October 2014'!F4786))</f>
        <v/>
      </c>
    </row>
    <row r="2848" spans="1:2" x14ac:dyDescent="0.2">
      <c r="A2848">
        <f>IF(ISBLANK('October 2014'!A4787),"",IF(ISTEXT('October 2014'!A4787),0,'October 2014'!A4787))</f>
        <v>409145</v>
      </c>
      <c r="B2848">
        <f>IF(ISBLANK('October 2014'!F4787),"",IF(ISTEXT('October 2014'!F4787),0,'October 2014'!F4787))</f>
        <v>244.13</v>
      </c>
    </row>
    <row r="2849" spans="1:2" x14ac:dyDescent="0.2">
      <c r="A2849" t="str">
        <f>IF(ISBLANK('October 2014'!A4788),"",IF(ISTEXT('October 2014'!A4788),0,'October 2014'!A4788))</f>
        <v/>
      </c>
      <c r="B2849" t="str">
        <f>IF(ISBLANK('October 2014'!F4788),"",IF(ISTEXT('October 2014'!F4788),0,'October 2014'!F4788))</f>
        <v/>
      </c>
    </row>
    <row r="2850" spans="1:2" x14ac:dyDescent="0.2">
      <c r="A2850" t="str">
        <f>IF(ISBLANK('October 2014'!A4789),"",IF(ISTEXT('October 2014'!A4789),0,'October 2014'!A4789))</f>
        <v/>
      </c>
      <c r="B2850" t="str">
        <f>IF(ISBLANK('October 2014'!F4789),"",IF(ISTEXT('October 2014'!F4789),0,'October 2014'!F4789))</f>
        <v/>
      </c>
    </row>
    <row r="2851" spans="1:2" x14ac:dyDescent="0.2">
      <c r="A2851" t="str">
        <f>IF(ISBLANK('October 2014'!A4790),"",IF(ISTEXT('October 2014'!A4790),0,'October 2014'!A4790))</f>
        <v/>
      </c>
      <c r="B2851">
        <f>IF(ISBLANK('October 2014'!F4790),"",IF(ISTEXT('October 2014'!F4790),0,'October 2014'!F4790))</f>
        <v>1305.9000000000001</v>
      </c>
    </row>
    <row r="2852" spans="1:2" x14ac:dyDescent="0.2">
      <c r="A2852">
        <f>IF(ISBLANK('October 2014'!A4794),"",IF(ISTEXT('October 2014'!A4794),0,'October 2014'!A4794))</f>
        <v>407915</v>
      </c>
      <c r="B2852">
        <f>IF(ISBLANK('October 2014'!F4794),"",IF(ISTEXT('October 2014'!F4794),0,'October 2014'!F4794))</f>
        <v>339.18</v>
      </c>
    </row>
    <row r="2853" spans="1:2" x14ac:dyDescent="0.2">
      <c r="A2853">
        <f>IF(ISBLANK('October 2014'!A4795),"",IF(ISTEXT('October 2014'!A4795),0,'October 2014'!A4795))</f>
        <v>407916</v>
      </c>
      <c r="B2853">
        <f>IF(ISBLANK('October 2014'!F4795),"",IF(ISTEXT('October 2014'!F4795),0,'October 2014'!F4795))</f>
        <v>72</v>
      </c>
    </row>
    <row r="2854" spans="1:2" x14ac:dyDescent="0.2">
      <c r="A2854">
        <f>IF(ISBLANK('October 2014'!A4796),"",IF(ISTEXT('October 2014'!A4796),0,'October 2014'!A4796))</f>
        <v>407995</v>
      </c>
      <c r="B2854">
        <f>IF(ISBLANK('October 2014'!F4796),"",IF(ISTEXT('October 2014'!F4796),0,'October 2014'!F4796))</f>
        <v>450</v>
      </c>
    </row>
    <row r="2855" spans="1:2" x14ac:dyDescent="0.2">
      <c r="A2855">
        <f>IF(ISBLANK('October 2014'!A4797),"",IF(ISTEXT('October 2014'!A4797),0,'October 2014'!A4797))</f>
        <v>408228</v>
      </c>
      <c r="B2855">
        <f>IF(ISBLANK('October 2014'!F4797),"",IF(ISTEXT('October 2014'!F4797),0,'October 2014'!F4797))</f>
        <v>435.76</v>
      </c>
    </row>
    <row r="2856" spans="1:2" x14ac:dyDescent="0.2">
      <c r="A2856">
        <f>IF(ISBLANK('October 2014'!A4798),"",IF(ISTEXT('October 2014'!A4798),0,'October 2014'!A4798))</f>
        <v>408229</v>
      </c>
      <c r="B2856">
        <f>IF(ISBLANK('October 2014'!F4798),"",IF(ISTEXT('October 2014'!F4798),0,'October 2014'!F4798))</f>
        <v>1932.02</v>
      </c>
    </row>
    <row r="2857" spans="1:2" x14ac:dyDescent="0.2">
      <c r="A2857">
        <f>IF(ISBLANK('October 2014'!A4799),"",IF(ISTEXT('October 2014'!A4799),0,'October 2014'!A4799))</f>
        <v>408230</v>
      </c>
      <c r="B2857">
        <f>IF(ISBLANK('October 2014'!F4799),"",IF(ISTEXT('October 2014'!F4799),0,'October 2014'!F4799))</f>
        <v>458.86</v>
      </c>
    </row>
    <row r="2858" spans="1:2" x14ac:dyDescent="0.2">
      <c r="A2858">
        <f>IF(ISBLANK('October 2014'!A4800),"",IF(ISTEXT('October 2014'!A4800),0,'October 2014'!A4800))</f>
        <v>408417</v>
      </c>
      <c r="B2858">
        <f>IF(ISBLANK('October 2014'!F4800),"",IF(ISTEXT('October 2014'!F4800),0,'October 2014'!F4800))</f>
        <v>169.06</v>
      </c>
    </row>
    <row r="2859" spans="1:2" x14ac:dyDescent="0.2">
      <c r="A2859">
        <f>IF(ISBLANK('October 2014'!A4801),"",IF(ISTEXT('October 2014'!A4801),0,'October 2014'!A4801))</f>
        <v>408418</v>
      </c>
      <c r="B2859">
        <f>IF(ISBLANK('October 2014'!F4801),"",IF(ISTEXT('October 2014'!F4801),0,'October 2014'!F4801))</f>
        <v>279.69</v>
      </c>
    </row>
    <row r="2860" spans="1:2" x14ac:dyDescent="0.2">
      <c r="A2860">
        <f>IF(ISBLANK('October 2014'!A4802),"",IF(ISTEXT('October 2014'!A4802),0,'October 2014'!A4802))</f>
        <v>408419</v>
      </c>
      <c r="B2860">
        <f>IF(ISBLANK('October 2014'!F4802),"",IF(ISTEXT('October 2014'!F4802),0,'October 2014'!F4802))</f>
        <v>125.78</v>
      </c>
    </row>
    <row r="2861" spans="1:2" x14ac:dyDescent="0.2">
      <c r="A2861">
        <f>IF(ISBLANK('October 2014'!A4803),"",IF(ISTEXT('October 2014'!A4803),0,'October 2014'!A4803))</f>
        <v>408420</v>
      </c>
      <c r="B2861">
        <f>IF(ISBLANK('October 2014'!F4803),"",IF(ISTEXT('October 2014'!F4803),0,'October 2014'!F4803))</f>
        <v>410.32</v>
      </c>
    </row>
    <row r="2862" spans="1:2" x14ac:dyDescent="0.2">
      <c r="A2862">
        <f>IF(ISBLANK('October 2014'!A4804),"",IF(ISTEXT('October 2014'!A4804),0,'October 2014'!A4804))</f>
        <v>408421</v>
      </c>
      <c r="B2862">
        <f>IF(ISBLANK('October 2014'!F4804),"",IF(ISTEXT('October 2014'!F4804),0,'October 2014'!F4804))</f>
        <v>169.06</v>
      </c>
    </row>
    <row r="2863" spans="1:2" x14ac:dyDescent="0.2">
      <c r="A2863">
        <f>IF(ISBLANK('October 2014'!A4805),"",IF(ISTEXT('October 2014'!A4805),0,'October 2014'!A4805))</f>
        <v>408422</v>
      </c>
      <c r="B2863">
        <f>IF(ISBLANK('October 2014'!F4805),"",IF(ISTEXT('October 2014'!F4805),0,'October 2014'!F4805))</f>
        <v>279.69</v>
      </c>
    </row>
    <row r="2864" spans="1:2" x14ac:dyDescent="0.2">
      <c r="A2864">
        <f>IF(ISBLANK('October 2014'!A4806),"",IF(ISTEXT('October 2014'!A4806),0,'October 2014'!A4806))</f>
        <v>408423</v>
      </c>
      <c r="B2864">
        <f>IF(ISBLANK('October 2014'!F4806),"",IF(ISTEXT('October 2014'!F4806),0,'October 2014'!F4806))</f>
        <v>279.69</v>
      </c>
    </row>
    <row r="2865" spans="1:2" x14ac:dyDescent="0.2">
      <c r="A2865" t="str">
        <f>IF(ISBLANK('October 2014'!A4807),"",IF(ISTEXT('October 2014'!A4807),0,'October 2014'!A4807))</f>
        <v/>
      </c>
      <c r="B2865" t="str">
        <f>IF(ISBLANK('October 2014'!F4807),"",IF(ISTEXT('October 2014'!F4807),0,'October 2014'!F4807))</f>
        <v/>
      </c>
    </row>
    <row r="2866" spans="1:2" x14ac:dyDescent="0.2">
      <c r="A2866">
        <f>IF(ISBLANK('October 2014'!A4808),"",IF(ISTEXT('October 2014'!A4808),0,'October 2014'!A4808))</f>
        <v>408424</v>
      </c>
      <c r="B2866">
        <f>IF(ISBLANK('October 2014'!F4808),"",IF(ISTEXT('October 2014'!F4808),0,'October 2014'!F4808))</f>
        <v>559.38</v>
      </c>
    </row>
    <row r="2867" spans="1:2" x14ac:dyDescent="0.2">
      <c r="A2867">
        <f>IF(ISBLANK('October 2014'!A4809),"",IF(ISTEXT('October 2014'!A4809),0,'October 2014'!A4809))</f>
        <v>408425</v>
      </c>
      <c r="B2867">
        <f>IF(ISBLANK('October 2014'!F4809),"",IF(ISTEXT('October 2014'!F4809),0,'October 2014'!F4809))</f>
        <v>279.69</v>
      </c>
    </row>
    <row r="2868" spans="1:2" x14ac:dyDescent="0.2">
      <c r="A2868">
        <f>IF(ISBLANK('October 2014'!A4810),"",IF(ISTEXT('October 2014'!A4810),0,'October 2014'!A4810))</f>
        <v>408426</v>
      </c>
      <c r="B2868">
        <f>IF(ISBLANK('October 2014'!F4810),"",IF(ISTEXT('October 2014'!F4810),0,'October 2014'!F4810))</f>
        <v>232.69</v>
      </c>
    </row>
    <row r="2869" spans="1:2" x14ac:dyDescent="0.2">
      <c r="A2869">
        <f>IF(ISBLANK('October 2014'!A4811),"",IF(ISTEXT('October 2014'!A4811),0,'October 2014'!A4811))</f>
        <v>408587</v>
      </c>
      <c r="B2869">
        <f>IF(ISBLANK('October 2014'!F4811),"",IF(ISTEXT('October 2014'!F4811),0,'October 2014'!F4811))</f>
        <v>5203</v>
      </c>
    </row>
    <row r="2870" spans="1:2" x14ac:dyDescent="0.2">
      <c r="A2870" t="str">
        <f>IF(ISBLANK('October 2014'!A4812),"",IF(ISTEXT('October 2014'!A4812),0,'October 2014'!A4812))</f>
        <v/>
      </c>
      <c r="B2870" t="str">
        <f>IF(ISBLANK('October 2014'!F4812),"",IF(ISTEXT('October 2014'!F4812),0,'October 2014'!F4812))</f>
        <v/>
      </c>
    </row>
    <row r="2871" spans="1:2" x14ac:dyDescent="0.2">
      <c r="A2871">
        <f>IF(ISBLANK('October 2014'!A4813),"",IF(ISTEXT('October 2014'!A4813),0,'October 2014'!A4813))</f>
        <v>408948</v>
      </c>
      <c r="B2871">
        <f>IF(ISBLANK('October 2014'!F4813),"",IF(ISTEXT('October 2014'!F4813),0,'October 2014'!F4813))</f>
        <v>435.76</v>
      </c>
    </row>
    <row r="2872" spans="1:2" x14ac:dyDescent="0.2">
      <c r="A2872">
        <f>IF(ISBLANK('October 2014'!A4814),"",IF(ISTEXT('October 2014'!A4814),0,'October 2014'!A4814))</f>
        <v>409146</v>
      </c>
      <c r="B2872">
        <f>IF(ISBLANK('October 2014'!F4814),"",IF(ISTEXT('October 2014'!F4814),0,'October 2014'!F4814))</f>
        <v>1835.44</v>
      </c>
    </row>
    <row r="2873" spans="1:2" x14ac:dyDescent="0.2">
      <c r="A2873">
        <f>IF(ISBLANK('October 2014'!A4815),"",IF(ISTEXT('October 2014'!A4815),0,'October 2014'!A4815))</f>
        <v>409147</v>
      </c>
      <c r="B2873">
        <f>IF(ISBLANK('October 2014'!F4815),"",IF(ISTEXT('October 2014'!F4815),0,'October 2014'!F4815))</f>
        <v>339.18</v>
      </c>
    </row>
    <row r="2874" spans="1:2" x14ac:dyDescent="0.2">
      <c r="A2874">
        <f>IF(ISBLANK('October 2014'!A4816),"",IF(ISTEXT('October 2014'!A4816),0,'October 2014'!A4816))</f>
        <v>409148</v>
      </c>
      <c r="B2874">
        <f>IF(ISBLANK('October 2014'!F4816),"",IF(ISTEXT('October 2014'!F4816),0,'October 2014'!F4816))</f>
        <v>458.86</v>
      </c>
    </row>
    <row r="2875" spans="1:2" x14ac:dyDescent="0.2">
      <c r="A2875">
        <f>IF(ISBLANK('October 2014'!A4820),"",IF(ISTEXT('October 2014'!A4820),0,'October 2014'!A4820))</f>
        <v>408231</v>
      </c>
      <c r="B2875">
        <f>IF(ISBLANK('October 2014'!F4820),"",IF(ISTEXT('October 2014'!F4820),0,'October 2014'!F4820))</f>
        <v>5225</v>
      </c>
    </row>
    <row r="2876" spans="1:2" x14ac:dyDescent="0.2">
      <c r="A2876">
        <f>IF(ISBLANK('October 2014'!A4824),"",IF(ISTEXT('October 2014'!A4824),0,'October 2014'!A4824))</f>
        <v>408232</v>
      </c>
      <c r="B2876">
        <f>IF(ISBLANK('October 2014'!F4824),"",IF(ISTEXT('October 2014'!F4824),0,'October 2014'!F4824))</f>
        <v>58569.32</v>
      </c>
    </row>
    <row r="2877" spans="1:2" x14ac:dyDescent="0.2">
      <c r="A2877" t="str">
        <f>IF(ISBLANK('October 2014'!A4825),"",IF(ISTEXT('October 2014'!A4825),0,'October 2014'!A4825))</f>
        <v/>
      </c>
      <c r="B2877" t="str">
        <f>IF(ISBLANK('October 2014'!F4825),"",IF(ISTEXT('October 2014'!F4825),0,'October 2014'!F4825))</f>
        <v/>
      </c>
    </row>
    <row r="2878" spans="1:2" x14ac:dyDescent="0.2">
      <c r="A2878" t="str">
        <f>IF(ISBLANK('October 2014'!A4826),"",IF(ISTEXT('October 2014'!A4826),0,'October 2014'!A4826))</f>
        <v/>
      </c>
      <c r="B2878" t="str">
        <f>IF(ISBLANK('October 2014'!F4826),"",IF(ISTEXT('October 2014'!F4826),0,'October 2014'!F4826))</f>
        <v/>
      </c>
    </row>
    <row r="2879" spans="1:2" x14ac:dyDescent="0.2">
      <c r="A2879" t="str">
        <f>IF(ISBLANK('October 2014'!A4827),"",IF(ISTEXT('October 2014'!A4827),0,'October 2014'!A4827))</f>
        <v/>
      </c>
      <c r="B2879" t="str">
        <f>IF(ISBLANK('October 2014'!F4827),"",IF(ISTEXT('October 2014'!F4827),0,'October 2014'!F4827))</f>
        <v/>
      </c>
    </row>
    <row r="2880" spans="1:2" x14ac:dyDescent="0.2">
      <c r="A2880">
        <f>IF(ISBLANK('October 2014'!A4831),"",IF(ISTEXT('October 2014'!A4831),0,'October 2014'!A4831))</f>
        <v>408233</v>
      </c>
      <c r="B2880">
        <f>IF(ISBLANK('October 2014'!F4831),"",IF(ISTEXT('October 2014'!F4831),0,'October 2014'!F4831))</f>
        <v>883.25</v>
      </c>
    </row>
    <row r="2881" spans="1:2" x14ac:dyDescent="0.2">
      <c r="A2881">
        <f>IF(ISBLANK('October 2014'!A4835),"",IF(ISTEXT('October 2014'!A4835),0,'October 2014'!A4835))</f>
        <v>407996</v>
      </c>
      <c r="B2881">
        <f>IF(ISBLANK('October 2014'!F4835),"",IF(ISTEXT('October 2014'!F4835),0,'October 2014'!F4835))</f>
        <v>5299.99</v>
      </c>
    </row>
    <row r="2882" spans="1:2" x14ac:dyDescent="0.2">
      <c r="A2882">
        <f>IF(ISBLANK('October 2014'!A4839),"",IF(ISTEXT('October 2014'!A4839),0,'October 2014'!A4839))</f>
        <v>409149</v>
      </c>
      <c r="B2882">
        <f>IF(ISBLANK('October 2014'!F4839),"",IF(ISTEXT('October 2014'!F4839),0,'October 2014'!F4839))</f>
        <v>76.25</v>
      </c>
    </row>
    <row r="2883" spans="1:2" x14ac:dyDescent="0.2">
      <c r="A2883">
        <f>IF(ISBLANK('October 2014'!A4843),"",IF(ISTEXT('October 2014'!A4843),0,'October 2014'!A4843))</f>
        <v>409150</v>
      </c>
      <c r="B2883">
        <f>IF(ISBLANK('October 2014'!F4843),"",IF(ISTEXT('October 2014'!F4843),0,'October 2014'!F4843))</f>
        <v>189.33</v>
      </c>
    </row>
    <row r="2884" spans="1:2" x14ac:dyDescent="0.2">
      <c r="A2884">
        <f>IF(ISBLANK('October 2014'!A4847),"",IF(ISTEXT('October 2014'!A4847),0,'October 2014'!A4847))</f>
        <v>408427</v>
      </c>
      <c r="B2884">
        <f>IF(ISBLANK('October 2014'!F4847),"",IF(ISTEXT('October 2014'!F4847),0,'October 2014'!F4847))</f>
        <v>72</v>
      </c>
    </row>
    <row r="2885" spans="1:2" x14ac:dyDescent="0.2">
      <c r="A2885">
        <f>IF(ISBLANK('October 2014'!A4848),"",IF(ISTEXT('October 2014'!A4848),0,'October 2014'!A4848))</f>
        <v>409151</v>
      </c>
      <c r="B2885">
        <f>IF(ISBLANK('October 2014'!F4848),"",IF(ISTEXT('October 2014'!F4848),0,'October 2014'!F4848))</f>
        <v>12</v>
      </c>
    </row>
    <row r="2886" spans="1:2" x14ac:dyDescent="0.2">
      <c r="A2886" t="str">
        <f>IF(ISBLANK('October 2014'!A4849),"",IF(ISTEXT('October 2014'!A4849),0,'October 2014'!A4849))</f>
        <v/>
      </c>
      <c r="B2886">
        <f>IF(ISBLANK('October 2014'!F4849),"",IF(ISTEXT('October 2014'!F4849),0,'October 2014'!F4849))</f>
        <v>3217.08</v>
      </c>
    </row>
    <row r="2887" spans="1:2" x14ac:dyDescent="0.2">
      <c r="A2887" t="str">
        <f>IF(ISBLANK('October 2014'!A4850),"",IF(ISTEXT('October 2014'!A4850),0,'October 2014'!A4850))</f>
        <v/>
      </c>
      <c r="B2887" t="str">
        <f>IF(ISBLANK('October 2014'!F4850),"",IF(ISTEXT('October 2014'!F4850),0,'October 2014'!F4850))</f>
        <v/>
      </c>
    </row>
    <row r="2888" spans="1:2" x14ac:dyDescent="0.2">
      <c r="A2888" t="str">
        <f>IF(ISBLANK('October 2014'!A4851),"",IF(ISTEXT('October 2014'!A4851),0,'October 2014'!A4851))</f>
        <v/>
      </c>
      <c r="B2888" t="str">
        <f>IF(ISBLANK('October 2014'!F4851),"",IF(ISTEXT('October 2014'!F4851),0,'October 2014'!F4851))</f>
        <v/>
      </c>
    </row>
    <row r="2889" spans="1:2" x14ac:dyDescent="0.2">
      <c r="A2889" t="str">
        <f>IF(ISBLANK('October 2014'!A4852),"",IF(ISTEXT('October 2014'!A4852),0,'October 2014'!A4852))</f>
        <v/>
      </c>
      <c r="B2889">
        <f>IF(ISBLANK('October 2014'!F4852),"",IF(ISTEXT('October 2014'!F4852),0,'October 2014'!F4852))</f>
        <v>208.75</v>
      </c>
    </row>
    <row r="2890" spans="1:2" x14ac:dyDescent="0.2">
      <c r="A2890" t="str">
        <f>IF(ISBLANK('October 2014'!A4853),"",IF(ISTEXT('October 2014'!A4853),0,'October 2014'!A4853))</f>
        <v/>
      </c>
      <c r="B2890" t="str">
        <f>IF(ISBLANK('October 2014'!F4853),"",IF(ISTEXT('October 2014'!F4853),0,'October 2014'!F4853))</f>
        <v/>
      </c>
    </row>
    <row r="2891" spans="1:2" x14ac:dyDescent="0.2">
      <c r="A2891">
        <f>IF(ISBLANK('October 2014'!A4857),"",IF(ISTEXT('October 2014'!A4857),0,'October 2014'!A4857))</f>
        <v>408234</v>
      </c>
      <c r="B2891">
        <f>IF(ISBLANK('October 2014'!F4857),"",IF(ISTEXT('October 2014'!F4857),0,'October 2014'!F4857))</f>
        <v>15737.2</v>
      </c>
    </row>
    <row r="2892" spans="1:2" x14ac:dyDescent="0.2">
      <c r="A2892" t="str">
        <f>IF(ISBLANK('October 2014'!A4858),"",IF(ISTEXT('October 2014'!A4858),0,'October 2014'!A4858))</f>
        <v/>
      </c>
      <c r="B2892" t="str">
        <f>IF(ISBLANK('October 2014'!F4858),"",IF(ISTEXT('October 2014'!F4858),0,'October 2014'!F4858))</f>
        <v/>
      </c>
    </row>
    <row r="2893" spans="1:2" x14ac:dyDescent="0.2">
      <c r="A2893">
        <f>IF(ISBLANK('October 2014'!A4862),"",IF(ISTEXT('October 2014'!A4862),0,'October 2014'!A4862))</f>
        <v>408588</v>
      </c>
      <c r="B2893">
        <f>IF(ISBLANK('October 2014'!F4862),"",IF(ISTEXT('October 2014'!F4862),0,'October 2014'!F4862))</f>
        <v>98.99</v>
      </c>
    </row>
    <row r="2894" spans="1:2" x14ac:dyDescent="0.2">
      <c r="A2894" t="str">
        <f>IF(ISBLANK('October 2014'!A4863),"",IF(ISTEXT('October 2014'!A4863),0,'October 2014'!A4863))</f>
        <v/>
      </c>
      <c r="B2894">
        <f>IF(ISBLANK('October 2014'!F4863),"",IF(ISTEXT('October 2014'!F4863),0,'October 2014'!F4863))</f>
        <v>116.53</v>
      </c>
    </row>
    <row r="2895" spans="1:2" x14ac:dyDescent="0.2">
      <c r="A2895" t="str">
        <f>IF(ISBLANK('October 2014'!A4864),"",IF(ISTEXT('October 2014'!A4864),0,'October 2014'!A4864))</f>
        <v/>
      </c>
      <c r="B2895">
        <f>IF(ISBLANK('October 2014'!F4864),"",IF(ISTEXT('October 2014'!F4864),0,'October 2014'!F4864))</f>
        <v>13.48</v>
      </c>
    </row>
    <row r="2896" spans="1:2" x14ac:dyDescent="0.2">
      <c r="A2896" t="str">
        <f>IF(ISBLANK('October 2014'!A4865),"",IF(ISTEXT('October 2014'!A4865),0,'October 2014'!A4865))</f>
        <v/>
      </c>
      <c r="B2896">
        <f>IF(ISBLANK('October 2014'!F4865),"",IF(ISTEXT('October 2014'!F4865),0,'October 2014'!F4865))</f>
        <v>187.19</v>
      </c>
    </row>
    <row r="2897" spans="1:2" x14ac:dyDescent="0.2">
      <c r="A2897">
        <f>IF(ISBLANK('October 2014'!A4869),"",IF(ISTEXT('October 2014'!A4869),0,'October 2014'!A4869))</f>
        <v>407917</v>
      </c>
      <c r="B2897">
        <f>IF(ISBLANK('October 2014'!F4869),"",IF(ISTEXT('October 2014'!F4869),0,'October 2014'!F4869))</f>
        <v>4759.32</v>
      </c>
    </row>
    <row r="2898" spans="1:2" x14ac:dyDescent="0.2">
      <c r="A2898" t="str">
        <f>IF(ISBLANK('October 2014'!A4870),"",IF(ISTEXT('October 2014'!A4870),0,'October 2014'!A4870))</f>
        <v/>
      </c>
      <c r="B2898" t="str">
        <f>IF(ISBLANK('October 2014'!F4870),"",IF(ISTEXT('October 2014'!F4870),0,'October 2014'!F4870))</f>
        <v/>
      </c>
    </row>
    <row r="2899" spans="1:2" x14ac:dyDescent="0.2">
      <c r="A2899">
        <f>IF(ISBLANK('October 2014'!A4871),"",IF(ISTEXT('October 2014'!A4871),0,'October 2014'!A4871))</f>
        <v>408589</v>
      </c>
      <c r="B2899">
        <f>IF(ISBLANK('October 2014'!F4871),"",IF(ISTEXT('October 2014'!F4871),0,'October 2014'!F4871))</f>
        <v>2541.16</v>
      </c>
    </row>
    <row r="2900" spans="1:2" x14ac:dyDescent="0.2">
      <c r="A2900">
        <f>IF(ISBLANK('October 2014'!A4875),"",IF(ISTEXT('October 2014'!A4875),0,'October 2014'!A4875))</f>
        <v>408949</v>
      </c>
      <c r="B2900">
        <f>IF(ISBLANK('October 2014'!F4875),"",IF(ISTEXT('October 2014'!F4875),0,'October 2014'!F4875))</f>
        <v>2059</v>
      </c>
    </row>
    <row r="2901" spans="1:2" x14ac:dyDescent="0.2">
      <c r="A2901">
        <f>IF(ISBLANK('October 2014'!A4879),"",IF(ISTEXT('October 2014'!A4879),0,'October 2014'!A4879))</f>
        <v>408428</v>
      </c>
      <c r="B2901">
        <f>IF(ISBLANK('October 2014'!F4879),"",IF(ISTEXT('October 2014'!F4879),0,'October 2014'!F4879))</f>
        <v>5099.5</v>
      </c>
    </row>
    <row r="2902" spans="1:2" x14ac:dyDescent="0.2">
      <c r="A2902" t="str">
        <f>IF(ISBLANK('October 2014'!A4880),"",IF(ISTEXT('October 2014'!A4880),0,'October 2014'!A4880))</f>
        <v/>
      </c>
      <c r="B2902" t="str">
        <f>IF(ISBLANK('October 2014'!F4880),"",IF(ISTEXT('October 2014'!F4880),0,'October 2014'!F4880))</f>
        <v/>
      </c>
    </row>
    <row r="2903" spans="1:2" x14ac:dyDescent="0.2">
      <c r="A2903" t="str">
        <f>IF(ISBLANK('October 2014'!A4881),"",IF(ISTEXT('October 2014'!A4881),0,'October 2014'!A4881))</f>
        <v/>
      </c>
      <c r="B2903">
        <f>IF(ISBLANK('October 2014'!F4881),"",IF(ISTEXT('October 2014'!F4881),0,'October 2014'!F4881))</f>
        <v>1424</v>
      </c>
    </row>
    <row r="2904" spans="1:2" x14ac:dyDescent="0.2">
      <c r="A2904">
        <f>IF(ISBLANK('October 2014'!A4882),"",IF(ISTEXT('October 2014'!A4882),0,'October 2014'!A4882))</f>
        <v>409152</v>
      </c>
      <c r="B2904">
        <f>IF(ISBLANK('October 2014'!F4882),"",IF(ISTEXT('October 2014'!F4882),0,'October 2014'!F4882))</f>
        <v>3126</v>
      </c>
    </row>
    <row r="2905" spans="1:2" x14ac:dyDescent="0.2">
      <c r="A2905">
        <f>IF(ISBLANK('October 2014'!A4886),"",IF(ISTEXT('October 2014'!A4886),0,'October 2014'!A4886))</f>
        <v>408590</v>
      </c>
      <c r="B2905">
        <f>IF(ISBLANK('October 2014'!F4886),"",IF(ISTEXT('October 2014'!F4886),0,'October 2014'!F4886))</f>
        <v>5030.59</v>
      </c>
    </row>
    <row r="2906" spans="1:2" x14ac:dyDescent="0.2">
      <c r="A2906" t="str">
        <f>IF(ISBLANK('October 2014'!A4887),"",IF(ISTEXT('October 2014'!A4887),0,'October 2014'!A4887))</f>
        <v/>
      </c>
      <c r="B2906" t="str">
        <f>IF(ISBLANK('October 2014'!F4887),"",IF(ISTEXT('October 2014'!F4887),0,'October 2014'!F4887))</f>
        <v/>
      </c>
    </row>
    <row r="2907" spans="1:2" x14ac:dyDescent="0.2">
      <c r="A2907" t="str">
        <f>IF(ISBLANK('October 2014'!A4888),"",IF(ISTEXT('October 2014'!A4888),0,'October 2014'!A4888))</f>
        <v/>
      </c>
      <c r="B2907" t="str">
        <f>IF(ISBLANK('October 2014'!F4888),"",IF(ISTEXT('October 2014'!F4888),0,'October 2014'!F4888))</f>
        <v/>
      </c>
    </row>
    <row r="2908" spans="1:2" x14ac:dyDescent="0.2">
      <c r="A2908" t="str">
        <f>IF(ISBLANK('October 2014'!A4889),"",IF(ISTEXT('October 2014'!A4889),0,'October 2014'!A4889))</f>
        <v/>
      </c>
      <c r="B2908" t="str">
        <f>IF(ISBLANK('October 2014'!F4889),"",IF(ISTEXT('October 2014'!F4889),0,'October 2014'!F4889))</f>
        <v/>
      </c>
    </row>
    <row r="2909" spans="1:2" x14ac:dyDescent="0.2">
      <c r="A2909">
        <f>IF(ISBLANK('October 2014'!A4893),"",IF(ISTEXT('October 2014'!A4893),0,'October 2014'!A4893))</f>
        <v>407918</v>
      </c>
      <c r="B2909">
        <f>IF(ISBLANK('October 2014'!F4893),"",IF(ISTEXT('October 2014'!F4893),0,'October 2014'!F4893))</f>
        <v>3250</v>
      </c>
    </row>
    <row r="2910" spans="1:2" x14ac:dyDescent="0.2">
      <c r="A2910">
        <f>IF(ISBLANK('October 2014'!A4894),"",IF(ISTEXT('October 2014'!A4894),0,'October 2014'!A4894))</f>
        <v>408235</v>
      </c>
      <c r="B2910">
        <f>IF(ISBLANK('October 2014'!F4894),"",IF(ISTEXT('October 2014'!F4894),0,'October 2014'!F4894))</f>
        <v>475</v>
      </c>
    </row>
    <row r="2911" spans="1:2" x14ac:dyDescent="0.2">
      <c r="A2911" t="str">
        <f>IF(ISBLANK('October 2014'!A4895),"",IF(ISTEXT('October 2014'!A4895),0,'October 2014'!A4895))</f>
        <v/>
      </c>
      <c r="B2911">
        <f>IF(ISBLANK('October 2014'!F4895),"",IF(ISTEXT('October 2014'!F4895),0,'October 2014'!F4895))</f>
        <v>125</v>
      </c>
    </row>
    <row r="2912" spans="1:2" x14ac:dyDescent="0.2">
      <c r="A2912" t="str">
        <f>IF(ISBLANK('October 2014'!A4896),"",IF(ISTEXT('October 2014'!A4896),0,'October 2014'!A4896))</f>
        <v/>
      </c>
      <c r="B2912">
        <f>IF(ISBLANK('October 2014'!F4896),"",IF(ISTEXT('October 2014'!F4896),0,'October 2014'!F4896))</f>
        <v>550</v>
      </c>
    </row>
    <row r="2913" spans="1:2" x14ac:dyDescent="0.2">
      <c r="A2913" t="str">
        <f>IF(ISBLANK('October 2014'!A4897),"",IF(ISTEXT('October 2014'!A4897),0,'October 2014'!A4897))</f>
        <v/>
      </c>
      <c r="B2913">
        <f>IF(ISBLANK('October 2014'!F4897),"",IF(ISTEXT('October 2014'!F4897),0,'October 2014'!F4897))</f>
        <v>945</v>
      </c>
    </row>
    <row r="2914" spans="1:2" x14ac:dyDescent="0.2">
      <c r="A2914" t="str">
        <f>IF(ISBLANK('October 2014'!A4898),"",IF(ISTEXT('October 2014'!A4898),0,'October 2014'!A4898))</f>
        <v/>
      </c>
      <c r="B2914">
        <f>IF(ISBLANK('October 2014'!F4898),"",IF(ISTEXT('October 2014'!F4898),0,'October 2014'!F4898))</f>
        <v>2750</v>
      </c>
    </row>
    <row r="2915" spans="1:2" x14ac:dyDescent="0.2">
      <c r="A2915" t="str">
        <f>IF(ISBLANK('October 2014'!A4899),"",IF(ISTEXT('October 2014'!A4899),0,'October 2014'!A4899))</f>
        <v/>
      </c>
      <c r="B2915">
        <f>IF(ISBLANK('October 2014'!F4899),"",IF(ISTEXT('October 2014'!F4899),0,'October 2014'!F4899))</f>
        <v>1375</v>
      </c>
    </row>
    <row r="2916" spans="1:2" x14ac:dyDescent="0.2">
      <c r="A2916" t="str">
        <f>IF(ISBLANK('October 2014'!A4900),"",IF(ISTEXT('October 2014'!A4900),0,'October 2014'!A4900))</f>
        <v/>
      </c>
      <c r="B2916">
        <f>IF(ISBLANK('October 2014'!F4900),"",IF(ISTEXT('October 2014'!F4900),0,'October 2014'!F4900))</f>
        <v>1375</v>
      </c>
    </row>
    <row r="2917" spans="1:2" x14ac:dyDescent="0.2">
      <c r="A2917" t="str">
        <f>IF(ISBLANK('October 2014'!A4901),"",IF(ISTEXT('October 2014'!A4901),0,'October 2014'!A4901))</f>
        <v/>
      </c>
      <c r="B2917">
        <f>IF(ISBLANK('October 2014'!F4901),"",IF(ISTEXT('October 2014'!F4901),0,'October 2014'!F4901))</f>
        <v>500</v>
      </c>
    </row>
    <row r="2918" spans="1:2" x14ac:dyDescent="0.2">
      <c r="A2918" t="str">
        <f>IF(ISBLANK('October 2014'!A4902),"",IF(ISTEXT('October 2014'!A4902),0,'October 2014'!A4902))</f>
        <v/>
      </c>
      <c r="B2918">
        <f>IF(ISBLANK('October 2014'!F4902),"",IF(ISTEXT('October 2014'!F4902),0,'October 2014'!F4902))</f>
        <v>1870</v>
      </c>
    </row>
    <row r="2919" spans="1:2" x14ac:dyDescent="0.2">
      <c r="A2919">
        <f>IF(ISBLANK('October 2014'!A4903),"",IF(ISTEXT('October 2014'!A4903),0,'October 2014'!A4903))</f>
        <v>408591</v>
      </c>
      <c r="B2919">
        <f>IF(ISBLANK('October 2014'!F4903),"",IF(ISTEXT('October 2014'!F4903),0,'October 2014'!F4903))</f>
        <v>500</v>
      </c>
    </row>
    <row r="2920" spans="1:2" x14ac:dyDescent="0.2">
      <c r="A2920" t="str">
        <f>IF(ISBLANK('October 2014'!A4904),"",IF(ISTEXT('October 2014'!A4904),0,'October 2014'!A4904))</f>
        <v/>
      </c>
      <c r="B2920">
        <f>IF(ISBLANK('October 2014'!F4904),"",IF(ISTEXT('October 2014'!F4904),0,'October 2014'!F4904))</f>
        <v>450</v>
      </c>
    </row>
    <row r="2921" spans="1:2" x14ac:dyDescent="0.2">
      <c r="A2921" t="str">
        <f>IF(ISBLANK('October 2014'!A4905),"",IF(ISTEXT('October 2014'!A4905),0,'October 2014'!A4905))</f>
        <v/>
      </c>
      <c r="B2921">
        <f>IF(ISBLANK('October 2014'!F4905),"",IF(ISTEXT('October 2014'!F4905),0,'October 2014'!F4905))</f>
        <v>750</v>
      </c>
    </row>
    <row r="2922" spans="1:2" x14ac:dyDescent="0.2">
      <c r="A2922" t="str">
        <f>IF(ISBLANK('October 2014'!A4906),"",IF(ISTEXT('October 2014'!A4906),0,'October 2014'!A4906))</f>
        <v/>
      </c>
      <c r="B2922">
        <f>IF(ISBLANK('October 2014'!F4906),"",IF(ISTEXT('October 2014'!F4906),0,'October 2014'!F4906))</f>
        <v>750</v>
      </c>
    </row>
    <row r="2923" spans="1:2" x14ac:dyDescent="0.2">
      <c r="A2923" t="str">
        <f>IF(ISBLANK('October 2014'!A4907),"",IF(ISTEXT('October 2014'!A4907),0,'October 2014'!A4907))</f>
        <v/>
      </c>
      <c r="B2923">
        <f>IF(ISBLANK('October 2014'!F4907),"",IF(ISTEXT('October 2014'!F4907),0,'October 2014'!F4907))</f>
        <v>1000</v>
      </c>
    </row>
    <row r="2924" spans="1:2" x14ac:dyDescent="0.2">
      <c r="A2924" t="str">
        <f>IF(ISBLANK('October 2014'!A4908),"",IF(ISTEXT('October 2014'!A4908),0,'October 2014'!A4908))</f>
        <v/>
      </c>
      <c r="B2924">
        <f>IF(ISBLANK('October 2014'!F4908),"",IF(ISTEXT('October 2014'!F4908),0,'October 2014'!F4908))</f>
        <v>750</v>
      </c>
    </row>
    <row r="2925" spans="1:2" x14ac:dyDescent="0.2">
      <c r="A2925" t="str">
        <f>IF(ISBLANK('October 2014'!A4909),"",IF(ISTEXT('October 2014'!A4909),0,'October 2014'!A4909))</f>
        <v/>
      </c>
      <c r="B2925">
        <f>IF(ISBLANK('October 2014'!F4909),"",IF(ISTEXT('October 2014'!F4909),0,'October 2014'!F4909))</f>
        <v>3750</v>
      </c>
    </row>
    <row r="2926" spans="1:2" x14ac:dyDescent="0.2">
      <c r="A2926">
        <f>IF(ISBLANK('October 2014'!A4910),"",IF(ISTEXT('October 2014'!A4910),0,'October 2014'!A4910))</f>
        <v>408766</v>
      </c>
      <c r="B2926">
        <f>IF(ISBLANK('October 2014'!F4910),"",IF(ISTEXT('October 2014'!F4910),0,'October 2014'!F4910))</f>
        <v>1250</v>
      </c>
    </row>
    <row r="2927" spans="1:2" x14ac:dyDescent="0.2">
      <c r="A2927" t="str">
        <f>IF(ISBLANK('October 2014'!A4911),"",IF(ISTEXT('October 2014'!A4911),0,'October 2014'!A4911))</f>
        <v/>
      </c>
      <c r="B2927">
        <f>IF(ISBLANK('October 2014'!F4911),"",IF(ISTEXT('October 2014'!F4911),0,'October 2014'!F4911))</f>
        <v>1000</v>
      </c>
    </row>
    <row r="2928" spans="1:2" x14ac:dyDescent="0.2">
      <c r="A2928" t="str">
        <f>IF(ISBLANK('October 2014'!A4912),"",IF(ISTEXT('October 2014'!A4912),0,'October 2014'!A4912))</f>
        <v/>
      </c>
      <c r="B2928">
        <f>IF(ISBLANK('October 2014'!F4912),"",IF(ISTEXT('October 2014'!F4912),0,'October 2014'!F4912))</f>
        <v>600</v>
      </c>
    </row>
    <row r="2929" spans="1:2" x14ac:dyDescent="0.2">
      <c r="A2929">
        <f>IF(ISBLANK('October 2014'!A4913),"",IF(ISTEXT('October 2014'!A4913),0,'October 2014'!A4913))</f>
        <v>408950</v>
      </c>
      <c r="B2929">
        <f>IF(ISBLANK('October 2014'!F4913),"",IF(ISTEXT('October 2014'!F4913),0,'October 2014'!F4913))</f>
        <v>550</v>
      </c>
    </row>
    <row r="2930" spans="1:2" x14ac:dyDescent="0.2">
      <c r="A2930" t="str">
        <f>IF(ISBLANK('October 2014'!A4914),"",IF(ISTEXT('October 2014'!A4914),0,'October 2014'!A4914))</f>
        <v/>
      </c>
      <c r="B2930">
        <f>IF(ISBLANK('October 2014'!F4914),"",IF(ISTEXT('October 2014'!F4914),0,'October 2014'!F4914))</f>
        <v>1000</v>
      </c>
    </row>
    <row r="2931" spans="1:2" x14ac:dyDescent="0.2">
      <c r="A2931" t="str">
        <f>IF(ISBLANK('October 2014'!A4915),"",IF(ISTEXT('October 2014'!A4915),0,'October 2014'!A4915))</f>
        <v/>
      </c>
      <c r="B2931">
        <f>IF(ISBLANK('October 2014'!F4915),"",IF(ISTEXT('October 2014'!F4915),0,'October 2014'!F4915))</f>
        <v>1580</v>
      </c>
    </row>
    <row r="2932" spans="1:2" x14ac:dyDescent="0.2">
      <c r="A2932" t="str">
        <f>IF(ISBLANK('October 2014'!A4916),"",IF(ISTEXT('October 2014'!A4916),0,'October 2014'!A4916))</f>
        <v/>
      </c>
      <c r="B2932" t="str">
        <f>IF(ISBLANK('October 2014'!F4916),"",IF(ISTEXT('October 2014'!F4916),0,'October 2014'!F4916))</f>
        <v/>
      </c>
    </row>
    <row r="2933" spans="1:2" x14ac:dyDescent="0.2">
      <c r="A2933" t="str">
        <f>IF(ISBLANK('October 2014'!A4917),"",IF(ISTEXT('October 2014'!A4917),0,'October 2014'!A4917))</f>
        <v/>
      </c>
      <c r="B2933">
        <f>IF(ISBLANK('October 2014'!F4917),"",IF(ISTEXT('October 2014'!F4917),0,'October 2014'!F4917))</f>
        <v>2000</v>
      </c>
    </row>
    <row r="2934" spans="1:2" x14ac:dyDescent="0.2">
      <c r="A2934">
        <f>IF(ISBLANK('October 2014'!A4921),"",IF(ISTEXT('October 2014'!A4921),0,'October 2014'!A4921))</f>
        <v>408235</v>
      </c>
      <c r="B2934">
        <f>IF(ISBLANK('October 2014'!F4921),"",IF(ISTEXT('October 2014'!F4921),0,'October 2014'!F4921))</f>
        <v>4500</v>
      </c>
    </row>
    <row r="2935" spans="1:2" x14ac:dyDescent="0.2">
      <c r="A2935">
        <f>IF(ISBLANK('October 2014'!A4925),"",IF(ISTEXT('October 2014'!A4925),0,'October 2014'!A4925))</f>
        <v>408592</v>
      </c>
      <c r="B2935">
        <f>IF(ISBLANK('October 2014'!F4925),"",IF(ISTEXT('October 2014'!F4925),0,'October 2014'!F4925))</f>
        <v>326.61</v>
      </c>
    </row>
    <row r="2936" spans="1:2" x14ac:dyDescent="0.2">
      <c r="A2936" t="str">
        <f>IF(ISBLANK('October 2014'!A4926),"",IF(ISTEXT('October 2014'!A4926),0,'October 2014'!A4926))</f>
        <v/>
      </c>
      <c r="B2936" t="str">
        <f>IF(ISBLANK('October 2014'!F4926),"",IF(ISTEXT('October 2014'!F4926),0,'October 2014'!F4926))</f>
        <v/>
      </c>
    </row>
    <row r="2937" spans="1:2" x14ac:dyDescent="0.2">
      <c r="A2937" t="str">
        <f>IF(ISBLANK('October 2014'!A4927),"",IF(ISTEXT('October 2014'!A4927),0,'October 2014'!A4927))</f>
        <v/>
      </c>
      <c r="B2937" t="str">
        <f>IF(ISBLANK('October 2014'!F4927),"",IF(ISTEXT('October 2014'!F4927),0,'October 2014'!F4927))</f>
        <v/>
      </c>
    </row>
    <row r="2938" spans="1:2" x14ac:dyDescent="0.2">
      <c r="A2938">
        <f>IF(ISBLANK('October 2014'!A4931),"",IF(ISTEXT('October 2014'!A4931),0,'October 2014'!A4931))</f>
        <v>408593</v>
      </c>
      <c r="B2938">
        <f>IF(ISBLANK('October 2014'!F4931),"",IF(ISTEXT('October 2014'!F4931),0,'October 2014'!F4931))</f>
        <v>4600</v>
      </c>
    </row>
    <row r="2939" spans="1:2" x14ac:dyDescent="0.2">
      <c r="A2939" t="str">
        <f>IF(ISBLANK('October 2014'!A4932),"",IF(ISTEXT('October 2014'!A4932),0,'October 2014'!A4932))</f>
        <v/>
      </c>
      <c r="B2939" t="str">
        <f>IF(ISBLANK('October 2014'!F4932),"",IF(ISTEXT('October 2014'!F4932),0,'October 2014'!F4932))</f>
        <v/>
      </c>
    </row>
    <row r="2940" spans="1:2" x14ac:dyDescent="0.2">
      <c r="A2940" t="str">
        <f>IF(ISBLANK('October 2014'!A4933),"",IF(ISTEXT('October 2014'!A4933),0,'October 2014'!A4933))</f>
        <v/>
      </c>
      <c r="B2940" t="str">
        <f>IF(ISBLANK('October 2014'!F4933),"",IF(ISTEXT('October 2014'!F4933),0,'October 2014'!F4933))</f>
        <v/>
      </c>
    </row>
    <row r="2941" spans="1:2" x14ac:dyDescent="0.2">
      <c r="A2941" t="str">
        <f>IF(ISBLANK('October 2014'!A4934),"",IF(ISTEXT('October 2014'!A4934),0,'October 2014'!A4934))</f>
        <v/>
      </c>
      <c r="B2941" t="str">
        <f>IF(ISBLANK('October 2014'!F4934),"",IF(ISTEXT('October 2014'!F4934),0,'October 2014'!F4934))</f>
        <v/>
      </c>
    </row>
    <row r="2942" spans="1:2" x14ac:dyDescent="0.2">
      <c r="A2942">
        <f>IF(ISBLANK('October 2014'!A4938),"",IF(ISTEXT('October 2014'!A4938),0,'October 2014'!A4938))</f>
        <v>407919</v>
      </c>
      <c r="B2942">
        <f>IF(ISBLANK('October 2014'!F4938),"",IF(ISTEXT('October 2014'!F4938),0,'October 2014'!F4938))</f>
        <v>6000</v>
      </c>
    </row>
    <row r="2943" spans="1:2" x14ac:dyDescent="0.2">
      <c r="A2943">
        <f>IF(ISBLANK('October 2014'!A4942),"",IF(ISTEXT('October 2014'!A4942),0,'October 2014'!A4942))</f>
        <v>408429</v>
      </c>
      <c r="B2943">
        <f>IF(ISBLANK('October 2014'!F4942),"",IF(ISTEXT('October 2014'!F4942),0,'October 2014'!F4942))</f>
        <v>425.73</v>
      </c>
    </row>
    <row r="2944" spans="1:2" x14ac:dyDescent="0.2">
      <c r="A2944">
        <f>IF(ISBLANK('October 2014'!A4943),"",IF(ISTEXT('October 2014'!A4943),0,'October 2014'!A4943))</f>
        <v>408767</v>
      </c>
      <c r="B2944">
        <f>IF(ISBLANK('October 2014'!F4943),"",IF(ISTEXT('October 2014'!F4943),0,'October 2014'!F4943))</f>
        <v>805.35</v>
      </c>
    </row>
    <row r="2945" spans="1:2" x14ac:dyDescent="0.2">
      <c r="A2945" t="str">
        <f>IF(ISBLANK('October 2014'!A4944),"",IF(ISTEXT('October 2014'!A4944),0,'October 2014'!A4944))</f>
        <v/>
      </c>
      <c r="B2945">
        <f>IF(ISBLANK('October 2014'!F4944),"",IF(ISTEXT('October 2014'!F4944),0,'October 2014'!F4944))</f>
        <v>310.52999999999997</v>
      </c>
    </row>
    <row r="2946" spans="1:2" x14ac:dyDescent="0.2">
      <c r="A2946">
        <f>IF(ISBLANK('October 2014'!A4945),"",IF(ISTEXT('October 2014'!A4945),0,'October 2014'!A4945))</f>
        <v>408951</v>
      </c>
      <c r="B2946">
        <f>IF(ISBLANK('October 2014'!F4945),"",IF(ISTEXT('October 2014'!F4945),0,'October 2014'!F4945))</f>
        <v>2143.06</v>
      </c>
    </row>
    <row r="2947" spans="1:2" x14ac:dyDescent="0.2">
      <c r="A2947" t="str">
        <f>IF(ISBLANK('October 2014'!A4946),"",IF(ISTEXT('October 2014'!A4946),0,'October 2014'!A4946))</f>
        <v/>
      </c>
      <c r="B2947" t="str">
        <f>IF(ISBLANK('October 2014'!F4946),"",IF(ISTEXT('October 2014'!F4946),0,'October 2014'!F4946))</f>
        <v/>
      </c>
    </row>
    <row r="2948" spans="1:2" x14ac:dyDescent="0.2">
      <c r="A2948" t="str">
        <f>IF(ISBLANK('October 2014'!A4947),"",IF(ISTEXT('October 2014'!A4947),0,'October 2014'!A4947))</f>
        <v/>
      </c>
      <c r="B2948" t="str">
        <f>IF(ISBLANK('October 2014'!F4947),"",IF(ISTEXT('October 2014'!F4947),0,'October 2014'!F4947))</f>
        <v/>
      </c>
    </row>
    <row r="2949" spans="1:2" x14ac:dyDescent="0.2">
      <c r="A2949" t="str">
        <f>IF(ISBLANK('October 2014'!A4948),"",IF(ISTEXT('October 2014'!A4948),0,'October 2014'!A4948))</f>
        <v/>
      </c>
      <c r="B2949" t="str">
        <f>IF(ISBLANK('October 2014'!F4948),"",IF(ISTEXT('October 2014'!F4948),0,'October 2014'!F4948))</f>
        <v/>
      </c>
    </row>
    <row r="2950" spans="1:2" x14ac:dyDescent="0.2">
      <c r="A2950" t="str">
        <f>IF(ISBLANK('October 2014'!A4949),"",IF(ISTEXT('October 2014'!A4949),0,'October 2014'!A4949))</f>
        <v/>
      </c>
      <c r="B2950" t="str">
        <f>IF(ISBLANK('October 2014'!F4949),"",IF(ISTEXT('October 2014'!F4949),0,'October 2014'!F4949))</f>
        <v/>
      </c>
    </row>
    <row r="2951" spans="1:2" x14ac:dyDescent="0.2">
      <c r="A2951">
        <f>IF(ISBLANK('October 2014'!A4950),"",IF(ISTEXT('October 2014'!A4950),0,'October 2014'!A4950))</f>
        <v>409153</v>
      </c>
      <c r="B2951">
        <f>IF(ISBLANK('October 2014'!F4950),"",IF(ISTEXT('October 2014'!F4950),0,'October 2014'!F4950))</f>
        <v>1930.88</v>
      </c>
    </row>
    <row r="2952" spans="1:2" x14ac:dyDescent="0.2">
      <c r="A2952" t="str">
        <f>IF(ISBLANK('October 2014'!A4951),"",IF(ISTEXT('October 2014'!A4951),0,'October 2014'!A4951))</f>
        <v/>
      </c>
      <c r="B2952" t="str">
        <f>IF(ISBLANK('October 2014'!F4951),"",IF(ISTEXT('October 2014'!F4951),0,'October 2014'!F4951))</f>
        <v/>
      </c>
    </row>
    <row r="2953" spans="1:2" x14ac:dyDescent="0.2">
      <c r="A2953">
        <f>IF(ISBLANK('October 2014'!A4955),"",IF(ISTEXT('October 2014'!A4955),0,'October 2014'!A4955))</f>
        <v>408594</v>
      </c>
      <c r="B2953">
        <f>IF(ISBLANK('October 2014'!F4955),"",IF(ISTEXT('October 2014'!F4955),0,'October 2014'!F4955))</f>
        <v>945.77</v>
      </c>
    </row>
    <row r="2954" spans="1:2" x14ac:dyDescent="0.2">
      <c r="A2954" t="str">
        <f>IF(ISBLANK('October 2014'!A4956),"",IF(ISTEXT('October 2014'!A4956),0,'October 2014'!A4956))</f>
        <v/>
      </c>
      <c r="B2954" t="str">
        <f>IF(ISBLANK('October 2014'!F4956),"",IF(ISTEXT('October 2014'!F4956),0,'October 2014'!F4956))</f>
        <v/>
      </c>
    </row>
    <row r="2955" spans="1:2" x14ac:dyDescent="0.2">
      <c r="A2955" t="str">
        <f>IF(ISBLANK('October 2014'!A4957),"",IF(ISTEXT('October 2014'!A4957),0,'October 2014'!A4957))</f>
        <v/>
      </c>
      <c r="B2955" t="str">
        <f>IF(ISBLANK('October 2014'!F4957),"",IF(ISTEXT('October 2014'!F4957),0,'October 2014'!F4957))</f>
        <v/>
      </c>
    </row>
    <row r="2956" spans="1:2" x14ac:dyDescent="0.2">
      <c r="A2956" t="str">
        <f>IF(ISBLANK('October 2014'!A4958),"",IF(ISTEXT('October 2014'!A4958),0,'October 2014'!A4958))</f>
        <v/>
      </c>
      <c r="B2956" t="str">
        <f>IF(ISBLANK('October 2014'!F4958),"",IF(ISTEXT('October 2014'!F4958),0,'October 2014'!F4958))</f>
        <v/>
      </c>
    </row>
    <row r="2957" spans="1:2" x14ac:dyDescent="0.2">
      <c r="A2957" t="str">
        <f>IF(ISBLANK('October 2014'!A4959),"",IF(ISTEXT('October 2014'!A4959),0,'October 2014'!A4959))</f>
        <v/>
      </c>
      <c r="B2957" t="str">
        <f>IF(ISBLANK('October 2014'!F4959),"",IF(ISTEXT('October 2014'!F4959),0,'October 2014'!F4959))</f>
        <v/>
      </c>
    </row>
    <row r="2958" spans="1:2" x14ac:dyDescent="0.2">
      <c r="A2958" t="str">
        <f>IF(ISBLANK('October 2014'!A4960),"",IF(ISTEXT('October 2014'!A4960),0,'October 2014'!A4960))</f>
        <v/>
      </c>
      <c r="B2958" t="str">
        <f>IF(ISBLANK('October 2014'!F4960),"",IF(ISTEXT('October 2014'!F4960),0,'October 2014'!F4960))</f>
        <v/>
      </c>
    </row>
    <row r="2959" spans="1:2" x14ac:dyDescent="0.2">
      <c r="A2959" t="str">
        <f>IF(ISBLANK('October 2014'!A4961),"",IF(ISTEXT('October 2014'!A4961),0,'October 2014'!A4961))</f>
        <v/>
      </c>
      <c r="B2959" t="str">
        <f>IF(ISBLANK('October 2014'!F4961),"",IF(ISTEXT('October 2014'!F4961),0,'October 2014'!F4961))</f>
        <v/>
      </c>
    </row>
    <row r="2960" spans="1:2" x14ac:dyDescent="0.2">
      <c r="A2960" t="str">
        <f>IF(ISBLANK('October 2014'!A4962),"",IF(ISTEXT('October 2014'!A4962),0,'October 2014'!A4962))</f>
        <v/>
      </c>
      <c r="B2960" t="str">
        <f>IF(ISBLANK('October 2014'!F4962),"",IF(ISTEXT('October 2014'!F4962),0,'October 2014'!F4962))</f>
        <v/>
      </c>
    </row>
    <row r="2961" spans="1:2" x14ac:dyDescent="0.2">
      <c r="A2961" t="str">
        <f>IF(ISBLANK('October 2014'!A4963),"",IF(ISTEXT('October 2014'!A4963),0,'October 2014'!A4963))</f>
        <v/>
      </c>
      <c r="B2961" t="str">
        <f>IF(ISBLANK('October 2014'!F4963),"",IF(ISTEXT('October 2014'!F4963),0,'October 2014'!F4963))</f>
        <v/>
      </c>
    </row>
    <row r="2962" spans="1:2" x14ac:dyDescent="0.2">
      <c r="A2962" t="str">
        <f>IF(ISBLANK('October 2014'!A4964),"",IF(ISTEXT('October 2014'!A4964),0,'October 2014'!A4964))</f>
        <v/>
      </c>
      <c r="B2962" t="str">
        <f>IF(ISBLANK('October 2014'!F4964),"",IF(ISTEXT('October 2014'!F4964),0,'October 2014'!F4964))</f>
        <v/>
      </c>
    </row>
    <row r="2963" spans="1:2" x14ac:dyDescent="0.2">
      <c r="A2963">
        <f>IF(ISBLANK('October 2014'!A4968),"",IF(ISTEXT('October 2014'!A4968),0,'October 2014'!A4968))</f>
        <v>407920</v>
      </c>
      <c r="B2963">
        <f>IF(ISBLANK('October 2014'!F4968),"",IF(ISTEXT('October 2014'!F4968),0,'October 2014'!F4968))</f>
        <v>450</v>
      </c>
    </row>
    <row r="2964" spans="1:2" x14ac:dyDescent="0.2">
      <c r="A2964" t="str">
        <f>IF(ISBLANK('October 2014'!A4969),"",IF(ISTEXT('October 2014'!A4969),0,'October 2014'!A4969))</f>
        <v/>
      </c>
      <c r="B2964">
        <f>IF(ISBLANK('October 2014'!F4969),"",IF(ISTEXT('October 2014'!F4969),0,'October 2014'!F4969))</f>
        <v>100</v>
      </c>
    </row>
    <row r="2965" spans="1:2" x14ac:dyDescent="0.2">
      <c r="A2965" t="str">
        <f>IF(ISBLANK('October 2014'!A4970),"",IF(ISTEXT('October 2014'!A4970),0,'October 2014'!A4970))</f>
        <v/>
      </c>
      <c r="B2965">
        <f>IF(ISBLANK('October 2014'!F4970),"",IF(ISTEXT('October 2014'!F4970),0,'October 2014'!F4970))</f>
        <v>2500</v>
      </c>
    </row>
    <row r="2966" spans="1:2" x14ac:dyDescent="0.2">
      <c r="A2966">
        <f>IF(ISBLANK('October 2014'!A4971),"",IF(ISTEXT('October 2014'!A4971),0,'October 2014'!A4971))</f>
        <v>408236</v>
      </c>
      <c r="B2966">
        <f>IF(ISBLANK('October 2014'!F4971),"",IF(ISTEXT('October 2014'!F4971),0,'October 2014'!F4971))</f>
        <v>750</v>
      </c>
    </row>
    <row r="2967" spans="1:2" x14ac:dyDescent="0.2">
      <c r="A2967" t="str">
        <f>IF(ISBLANK('October 2014'!A4972),"",IF(ISTEXT('October 2014'!A4972),0,'October 2014'!A4972))</f>
        <v/>
      </c>
      <c r="B2967">
        <f>IF(ISBLANK('October 2014'!F4972),"",IF(ISTEXT('October 2014'!F4972),0,'October 2014'!F4972))</f>
        <v>500</v>
      </c>
    </row>
    <row r="2968" spans="1:2" x14ac:dyDescent="0.2">
      <c r="A2968">
        <f>IF(ISBLANK('October 2014'!A4973),"",IF(ISTEXT('October 2014'!A4973),0,'October 2014'!A4973))</f>
        <v>408768</v>
      </c>
      <c r="B2968">
        <f>IF(ISBLANK('October 2014'!F4973),"",IF(ISTEXT('October 2014'!F4973),0,'October 2014'!F4973))</f>
        <v>450</v>
      </c>
    </row>
    <row r="2969" spans="1:2" x14ac:dyDescent="0.2">
      <c r="A2969">
        <f>IF(ISBLANK('October 2014'!A4977),"",IF(ISTEXT('October 2014'!A4977),0,'October 2014'!A4977))</f>
        <v>408952</v>
      </c>
      <c r="B2969">
        <f>IF(ISBLANK('October 2014'!F4977),"",IF(ISTEXT('October 2014'!F4977),0,'October 2014'!F4977))</f>
        <v>594.37</v>
      </c>
    </row>
    <row r="2970" spans="1:2" x14ac:dyDescent="0.2">
      <c r="A2970">
        <f>IF(ISBLANK('October 2014'!A4981),"",IF(ISTEXT('October 2014'!A4981),0,'October 2014'!A4981))</f>
        <v>408595</v>
      </c>
      <c r="B2970">
        <f>IF(ISBLANK('October 2014'!F4981),"",IF(ISTEXT('October 2014'!F4981),0,'October 2014'!F4981))</f>
        <v>450</v>
      </c>
    </row>
    <row r="2971" spans="1:2" x14ac:dyDescent="0.2">
      <c r="A2971" t="str">
        <f>IF(ISBLANK('October 2014'!A4982),"",IF(ISTEXT('October 2014'!A4982),0,'October 2014'!A4982))</f>
        <v/>
      </c>
      <c r="B2971">
        <f>IF(ISBLANK('October 2014'!F4982),"",IF(ISTEXT('October 2014'!F4982),0,'October 2014'!F4982))</f>
        <v>450</v>
      </c>
    </row>
    <row r="2972" spans="1:2" x14ac:dyDescent="0.2">
      <c r="A2972" t="str">
        <f>IF(ISBLANK('October 2014'!A4983),"",IF(ISTEXT('October 2014'!A4983),0,'October 2014'!A4983))</f>
        <v/>
      </c>
      <c r="B2972">
        <f>IF(ISBLANK('October 2014'!F4983),"",IF(ISTEXT('October 2014'!F4983),0,'October 2014'!F4983))</f>
        <v>750</v>
      </c>
    </row>
    <row r="2973" spans="1:2" x14ac:dyDescent="0.2">
      <c r="A2973" t="str">
        <f>IF(ISBLANK('October 2014'!A4984),"",IF(ISTEXT('October 2014'!A4984),0,'October 2014'!A4984))</f>
        <v/>
      </c>
      <c r="B2973">
        <f>IF(ISBLANK('October 2014'!F4984),"",IF(ISTEXT('October 2014'!F4984),0,'October 2014'!F4984))</f>
        <v>250</v>
      </c>
    </row>
    <row r="2974" spans="1:2" x14ac:dyDescent="0.2">
      <c r="A2974">
        <f>IF(ISBLANK('October 2014'!A4985),"",IF(ISTEXT('October 2014'!A4985),0,'October 2014'!A4985))</f>
        <v>408953</v>
      </c>
      <c r="B2974">
        <f>IF(ISBLANK('October 2014'!F4985),"",IF(ISTEXT('October 2014'!F4985),0,'October 2014'!F4985))</f>
        <v>450</v>
      </c>
    </row>
    <row r="2975" spans="1:2" x14ac:dyDescent="0.2">
      <c r="A2975" t="str">
        <f>IF(ISBLANK('October 2014'!A4986),"",IF(ISTEXT('October 2014'!A4986),0,'October 2014'!A4986))</f>
        <v/>
      </c>
      <c r="B2975">
        <f>IF(ISBLANK('October 2014'!F4986),"",IF(ISTEXT('October 2014'!F4986),0,'October 2014'!F4986))</f>
        <v>450</v>
      </c>
    </row>
    <row r="2976" spans="1:2" x14ac:dyDescent="0.2">
      <c r="A2976">
        <f>IF(ISBLANK('October 2014'!A4990),"",IF(ISTEXT('October 2014'!A4990),0,'October 2014'!A4990))</f>
        <v>407921</v>
      </c>
      <c r="B2976">
        <f>IF(ISBLANK('October 2014'!F4990),"",IF(ISTEXT('October 2014'!F4990),0,'October 2014'!F4990))</f>
        <v>28.56</v>
      </c>
    </row>
    <row r="2977" spans="1:2" x14ac:dyDescent="0.2">
      <c r="A2977">
        <f>IF(ISBLANK('October 2014'!A4994),"",IF(ISTEXT('October 2014'!A4994),0,'October 2014'!A4994))</f>
        <v>408954</v>
      </c>
      <c r="B2977">
        <f>IF(ISBLANK('October 2014'!F4994),"",IF(ISTEXT('October 2014'!F4994),0,'October 2014'!F4994))</f>
        <v>71.680000000000007</v>
      </c>
    </row>
    <row r="2978" spans="1:2" x14ac:dyDescent="0.2">
      <c r="A2978">
        <f>IF(ISBLANK('October 2014'!A4998),"",IF(ISTEXT('October 2014'!A4998),0,'October 2014'!A4998))</f>
        <v>408430</v>
      </c>
      <c r="B2978">
        <f>IF(ISBLANK('October 2014'!F4998),"",IF(ISTEXT('October 2014'!F4998),0,'October 2014'!F4998))</f>
        <v>5118.33</v>
      </c>
    </row>
    <row r="2979" spans="1:2" x14ac:dyDescent="0.2">
      <c r="A2979">
        <f>IF(ISBLANK('October 2014'!A5002),"",IF(ISTEXT('October 2014'!A5002),0,'October 2014'!A5002))</f>
        <v>408431</v>
      </c>
      <c r="B2979">
        <f>IF(ISBLANK('October 2014'!F5002),"",IF(ISTEXT('October 2014'!F5002),0,'October 2014'!F5002))</f>
        <v>151.5</v>
      </c>
    </row>
    <row r="2980" spans="1:2" x14ac:dyDescent="0.2">
      <c r="A2980" t="str">
        <f>IF(ISBLANK('October 2014'!A5003),"",IF(ISTEXT('October 2014'!A5003),0,'October 2014'!A5003))</f>
        <v/>
      </c>
      <c r="B2980">
        <f>IF(ISBLANK('October 2014'!F5003),"",IF(ISTEXT('October 2014'!F5003),0,'October 2014'!F5003))</f>
        <v>56.5</v>
      </c>
    </row>
    <row r="2981" spans="1:2" x14ac:dyDescent="0.2">
      <c r="A2981">
        <f>IF(ISBLANK('October 2014'!A5004),"",IF(ISTEXT('October 2014'!A5004),0,'October 2014'!A5004))</f>
        <v>408769</v>
      </c>
      <c r="B2981">
        <f>IF(ISBLANK('October 2014'!F5004),"",IF(ISTEXT('October 2014'!F5004),0,'October 2014'!F5004))</f>
        <v>498.5</v>
      </c>
    </row>
    <row r="2982" spans="1:2" x14ac:dyDescent="0.2">
      <c r="A2982" t="str">
        <f>IF(ISBLANK('October 2014'!A5005),"",IF(ISTEXT('October 2014'!A5005),0,'October 2014'!A5005))</f>
        <v/>
      </c>
      <c r="B2982" t="str">
        <f>IF(ISBLANK('October 2014'!F5005),"",IF(ISTEXT('October 2014'!F5005),0,'October 2014'!F5005))</f>
        <v/>
      </c>
    </row>
    <row r="2983" spans="1:2" x14ac:dyDescent="0.2">
      <c r="A2983">
        <f>IF(ISBLANK('October 2014'!A5006),"",IF(ISTEXT('October 2014'!A5006),0,'October 2014'!A5006))</f>
        <v>409154</v>
      </c>
      <c r="B2983">
        <f>IF(ISBLANK('October 2014'!F5006),"",IF(ISTEXT('October 2014'!F5006),0,'October 2014'!F5006))</f>
        <v>160</v>
      </c>
    </row>
    <row r="2984" spans="1:2" x14ac:dyDescent="0.2">
      <c r="A2984">
        <f>IF(ISBLANK('October 2014'!A5010),"",IF(ISTEXT('October 2014'!A5010),0,'October 2014'!A5010))</f>
        <v>409155</v>
      </c>
      <c r="B2984">
        <f>IF(ISBLANK('October 2014'!F5010),"",IF(ISTEXT('October 2014'!F5010),0,'October 2014'!F5010))</f>
        <v>7049.95</v>
      </c>
    </row>
    <row r="2985" spans="1:2" x14ac:dyDescent="0.2">
      <c r="A2985">
        <f>IF(ISBLANK('October 2014'!A5014),"",IF(ISTEXT('October 2014'!A5014),0,'October 2014'!A5014))</f>
        <v>408770</v>
      </c>
      <c r="B2985">
        <f>IF(ISBLANK('October 2014'!F5014),"",IF(ISTEXT('October 2014'!F5014),0,'October 2014'!F5014))</f>
        <v>6053</v>
      </c>
    </row>
    <row r="2986" spans="1:2" x14ac:dyDescent="0.2">
      <c r="A2986">
        <f>IF(ISBLANK('October 2014'!A5018),"",IF(ISTEXT('October 2014'!A5018),0,'October 2014'!A5018))</f>
        <v>407702</v>
      </c>
      <c r="B2986">
        <f>IF(ISBLANK('October 2014'!F5018),"",IF(ISTEXT('October 2014'!F5018),0,'October 2014'!F5018))</f>
        <v>192.14</v>
      </c>
    </row>
    <row r="2987" spans="1:2" x14ac:dyDescent="0.2">
      <c r="A2987">
        <f>IF(ISBLANK('October 2014'!A5019),"",IF(ISTEXT('October 2014'!A5019),0,'October 2014'!A5019))</f>
        <v>408461</v>
      </c>
      <c r="B2987">
        <f>IF(ISBLANK('October 2014'!F5019),"",IF(ISTEXT('October 2014'!F5019),0,'October 2014'!F5019))</f>
        <v>193.8</v>
      </c>
    </row>
    <row r="2988" spans="1:2" x14ac:dyDescent="0.2">
      <c r="A2988">
        <f>IF(ISBLANK('October 2014'!A5020),"",IF(ISTEXT('October 2014'!A5020),0,'October 2014'!A5020))</f>
        <v>409214</v>
      </c>
      <c r="B2988">
        <f>IF(ISBLANK('October 2014'!F5020),"",IF(ISTEXT('October 2014'!F5020),0,'October 2014'!F5020))</f>
        <v>192.78</v>
      </c>
    </row>
    <row r="2989" spans="1:2" x14ac:dyDescent="0.2">
      <c r="A2989">
        <f>IF(ISBLANK('October 2014'!A5024),"",IF(ISTEXT('October 2014'!A5024),0,'October 2014'!A5024))</f>
        <v>408237</v>
      </c>
      <c r="B2989">
        <f>IF(ISBLANK('October 2014'!F5024),"",IF(ISTEXT('October 2014'!F5024),0,'October 2014'!F5024))</f>
        <v>750</v>
      </c>
    </row>
    <row r="2990" spans="1:2" x14ac:dyDescent="0.2">
      <c r="A2990" t="str">
        <f>IF(ISBLANK('October 2014'!A5025),"",IF(ISTEXT('October 2014'!A5025),0,'October 2014'!A5025))</f>
        <v/>
      </c>
      <c r="B2990">
        <f>IF(ISBLANK('October 2014'!F5025),"",IF(ISTEXT('October 2014'!F5025),0,'October 2014'!F5025))</f>
        <v>500</v>
      </c>
    </row>
    <row r="2991" spans="1:2" x14ac:dyDescent="0.2">
      <c r="A2991" t="str">
        <f>IF(ISBLANK('October 2014'!A5026),"",IF(ISTEXT('October 2014'!A5026),0,'October 2014'!A5026))</f>
        <v/>
      </c>
      <c r="B2991">
        <f>IF(ISBLANK('October 2014'!F5026),"",IF(ISTEXT('October 2014'!F5026),0,'October 2014'!F5026))</f>
        <v>776.92</v>
      </c>
    </row>
    <row r="2992" spans="1:2" x14ac:dyDescent="0.2">
      <c r="A2992" t="str">
        <f>IF(ISBLANK('October 2014'!A5027),"",IF(ISTEXT('October 2014'!A5027),0,'October 2014'!A5027))</f>
        <v/>
      </c>
      <c r="B2992" t="str">
        <f>IF(ISBLANK('October 2014'!F5027),"",IF(ISTEXT('October 2014'!F5027),0,'October 2014'!F5027))</f>
        <v/>
      </c>
    </row>
    <row r="2993" spans="1:2" x14ac:dyDescent="0.2">
      <c r="A2993">
        <f>IF(ISBLANK('October 2014'!A5031),"",IF(ISTEXT('October 2014'!A5031),0,'October 2014'!A5031))</f>
        <v>408238</v>
      </c>
      <c r="B2993">
        <f>IF(ISBLANK('October 2014'!F5031),"",IF(ISTEXT('October 2014'!F5031),0,'October 2014'!F5031))</f>
        <v>15.12</v>
      </c>
    </row>
    <row r="2994" spans="1:2" x14ac:dyDescent="0.2">
      <c r="A2994">
        <f>IF(ISBLANK('October 2014'!A5035),"",IF(ISTEXT('October 2014'!A5035),0,'October 2014'!A5035))</f>
        <v>408239</v>
      </c>
      <c r="B2994">
        <f>IF(ISBLANK('October 2014'!F5035),"",IF(ISTEXT('October 2014'!F5035),0,'October 2014'!F5035))</f>
        <v>1630.2</v>
      </c>
    </row>
    <row r="2995" spans="1:2" x14ac:dyDescent="0.2">
      <c r="A2995">
        <f>IF(ISBLANK('October 2014'!A5036),"",IF(ISTEXT('October 2014'!A5036),0,'October 2014'!A5036))</f>
        <v>408596</v>
      </c>
      <c r="B2995">
        <f>IF(ISBLANK('October 2014'!F5036),"",IF(ISTEXT('October 2014'!F5036),0,'October 2014'!F5036))</f>
        <v>111.05</v>
      </c>
    </row>
    <row r="2996" spans="1:2" x14ac:dyDescent="0.2">
      <c r="A2996">
        <f>IF(ISBLANK('October 2014'!A5037),"",IF(ISTEXT('October 2014'!A5037),0,'October 2014'!A5037))</f>
        <v>409156</v>
      </c>
      <c r="B2996">
        <f>IF(ISBLANK('October 2014'!F5037),"",IF(ISTEXT('October 2014'!F5037),0,'October 2014'!F5037))</f>
        <v>513.6</v>
      </c>
    </row>
    <row r="2997" spans="1:2" x14ac:dyDescent="0.2">
      <c r="A2997">
        <f>IF(ISBLANK('October 2014'!A5041),"",IF(ISTEXT('October 2014'!A5041),0,'October 2014'!A5041))</f>
        <v>409157</v>
      </c>
      <c r="B2997">
        <f>IF(ISBLANK('October 2014'!F5041),"",IF(ISTEXT('October 2014'!F5041),0,'October 2014'!F5041))</f>
        <v>700</v>
      </c>
    </row>
    <row r="2998" spans="1:2" x14ac:dyDescent="0.2">
      <c r="A2998">
        <f>IF(ISBLANK('October 2014'!A5045),"",IF(ISTEXT('October 2014'!A5045),0,'October 2014'!A5045))</f>
        <v>408240</v>
      </c>
      <c r="B2998">
        <f>IF(ISBLANK('October 2014'!F5045),"",IF(ISTEXT('October 2014'!F5045),0,'October 2014'!F5045))</f>
        <v>4310</v>
      </c>
    </row>
    <row r="2999" spans="1:2" x14ac:dyDescent="0.2">
      <c r="A2999">
        <f>IF(ISBLANK('October 2014'!A5049),"",IF(ISTEXT('October 2014'!A5049),0,'October 2014'!A5049))</f>
        <v>409158</v>
      </c>
      <c r="B2999">
        <f>IF(ISBLANK('October 2014'!F5049),"",IF(ISTEXT('October 2014'!F5049),0,'October 2014'!F5049))</f>
        <v>111.62</v>
      </c>
    </row>
    <row r="3000" spans="1:2" x14ac:dyDescent="0.2">
      <c r="A3000">
        <f>IF(ISBLANK('October 2014'!A5050),"",IF(ISTEXT('October 2014'!A5050),0,'October 2014'!A5050))</f>
        <v>409159</v>
      </c>
      <c r="B3000">
        <f>IF(ISBLANK('October 2014'!F5050),"",IF(ISTEXT('October 2014'!F5050),0,'October 2014'!F5050))</f>
        <v>118.62</v>
      </c>
    </row>
    <row r="3001" spans="1:2" x14ac:dyDescent="0.2">
      <c r="A3001">
        <f>IF(ISBLANK('October 2014'!A5051),"",IF(ISTEXT('October 2014'!A5051),0,'October 2014'!A5051))</f>
        <v>409160</v>
      </c>
      <c r="B3001">
        <f>IF(ISBLANK('October 2014'!F5051),"",IF(ISTEXT('October 2014'!F5051),0,'October 2014'!F5051))</f>
        <v>97.62</v>
      </c>
    </row>
    <row r="3002" spans="1:2" x14ac:dyDescent="0.2">
      <c r="A3002">
        <f>IF(ISBLANK('October 2014'!A5052),"",IF(ISTEXT('October 2014'!A5052),0,'October 2014'!A5052))</f>
        <v>409161</v>
      </c>
      <c r="B3002">
        <f>IF(ISBLANK('October 2014'!F5052),"",IF(ISTEXT('October 2014'!F5052),0,'October 2014'!F5052))</f>
        <v>60.62</v>
      </c>
    </row>
    <row r="3003" spans="1:2" x14ac:dyDescent="0.2">
      <c r="A3003">
        <f>IF(ISBLANK('October 2014'!A5053),"",IF(ISTEXT('October 2014'!A5053),0,'October 2014'!A5053))</f>
        <v>409162</v>
      </c>
      <c r="B3003">
        <f>IF(ISBLANK('October 2014'!F5053),"",IF(ISTEXT('October 2014'!F5053),0,'October 2014'!F5053))</f>
        <v>91.62</v>
      </c>
    </row>
    <row r="3004" spans="1:2" x14ac:dyDescent="0.2">
      <c r="A3004">
        <f>IF(ISBLANK('October 2014'!A5054),"",IF(ISTEXT('October 2014'!A5054),0,'October 2014'!A5054))</f>
        <v>409163</v>
      </c>
      <c r="B3004">
        <f>IF(ISBLANK('October 2014'!F5054),"",IF(ISTEXT('October 2014'!F5054),0,'October 2014'!F5054))</f>
        <v>77.62</v>
      </c>
    </row>
    <row r="3005" spans="1:2" x14ac:dyDescent="0.2">
      <c r="A3005">
        <f>IF(ISBLANK('October 2014'!A5055),"",IF(ISTEXT('October 2014'!A5055),0,'October 2014'!A5055))</f>
        <v>409164</v>
      </c>
      <c r="B3005">
        <f>IF(ISBLANK('October 2014'!F5055),"",IF(ISTEXT('October 2014'!F5055),0,'October 2014'!F5055))</f>
        <v>91.62</v>
      </c>
    </row>
    <row r="3006" spans="1:2" x14ac:dyDescent="0.2">
      <c r="A3006">
        <f>IF(ISBLANK('October 2014'!A5059),"",IF(ISTEXT('October 2014'!A5059),0,'October 2014'!A5059))</f>
        <v>408771</v>
      </c>
      <c r="B3006">
        <f>IF(ISBLANK('October 2014'!F5059),"",IF(ISTEXT('October 2014'!F5059),0,'October 2014'!F5059))</f>
        <v>185.98</v>
      </c>
    </row>
    <row r="3007" spans="1:2" x14ac:dyDescent="0.2">
      <c r="A3007" t="str">
        <f>IF(ISBLANK('October 2014'!A5060),"",IF(ISTEXT('October 2014'!A5060),0,'October 2014'!A5060))</f>
        <v/>
      </c>
      <c r="B3007" t="str">
        <f>IF(ISBLANK('October 2014'!F5060),"",IF(ISTEXT('October 2014'!F5060),0,'October 2014'!F5060))</f>
        <v/>
      </c>
    </row>
    <row r="3008" spans="1:2" x14ac:dyDescent="0.2">
      <c r="A3008">
        <f>IF(ISBLANK('October 2014'!A5064),"",IF(ISTEXT('October 2014'!A5064),0,'October 2014'!A5064))</f>
        <v>408241</v>
      </c>
      <c r="B3008">
        <f>IF(ISBLANK('October 2014'!F5064),"",IF(ISTEXT('October 2014'!F5064),0,'October 2014'!F5064))</f>
        <v>588</v>
      </c>
    </row>
    <row r="3009" spans="1:2" x14ac:dyDescent="0.2">
      <c r="A3009">
        <f>IF(ISBLANK('October 2014'!A5065),"",IF(ISTEXT('October 2014'!A5065),0,'October 2014'!A5065))</f>
        <v>409165</v>
      </c>
      <c r="B3009">
        <f>IF(ISBLANK('October 2014'!F5065),"",IF(ISTEXT('October 2014'!F5065),0,'October 2014'!F5065))</f>
        <v>588</v>
      </c>
    </row>
    <row r="3010" spans="1:2" x14ac:dyDescent="0.2">
      <c r="A3010">
        <f>IF(ISBLANK('October 2014'!A5069),"",IF(ISTEXT('October 2014'!A5069),0,'October 2014'!A5069))</f>
        <v>408598</v>
      </c>
      <c r="B3010">
        <f>IF(ISBLANK('October 2014'!F5069),"",IF(ISTEXT('October 2014'!F5069),0,'October 2014'!F5069))</f>
        <v>3123.09</v>
      </c>
    </row>
    <row r="3011" spans="1:2" x14ac:dyDescent="0.2">
      <c r="A3011" t="str">
        <f>IF(ISBLANK('October 2014'!A5070),"",IF(ISTEXT('October 2014'!A5070),0,'October 2014'!A5070))</f>
        <v/>
      </c>
      <c r="B3011" t="str">
        <f>IF(ISBLANK('October 2014'!F5070),"",IF(ISTEXT('October 2014'!F5070),0,'October 2014'!F5070))</f>
        <v/>
      </c>
    </row>
    <row r="3012" spans="1:2" x14ac:dyDescent="0.2">
      <c r="A3012" t="str">
        <f>IF(ISBLANK('October 2014'!A5071),"",IF(ISTEXT('October 2014'!A5071),0,'October 2014'!A5071))</f>
        <v/>
      </c>
      <c r="B3012" t="str">
        <f>IF(ISBLANK('October 2014'!F5071),"",IF(ISTEXT('October 2014'!F5071),0,'October 2014'!F5071))</f>
        <v/>
      </c>
    </row>
    <row r="3013" spans="1:2" x14ac:dyDescent="0.2">
      <c r="A3013" t="str">
        <f>IF(ISBLANK('October 2014'!A5072),"",IF(ISTEXT('October 2014'!A5072),0,'October 2014'!A5072))</f>
        <v/>
      </c>
      <c r="B3013" t="str">
        <f>IF(ISBLANK('October 2014'!F5072),"",IF(ISTEXT('October 2014'!F5072),0,'October 2014'!F5072))</f>
        <v/>
      </c>
    </row>
    <row r="3014" spans="1:2" x14ac:dyDescent="0.2">
      <c r="A3014" t="str">
        <f>IF(ISBLANK('October 2014'!A5073),"",IF(ISTEXT('October 2014'!A5073),0,'October 2014'!A5073))</f>
        <v/>
      </c>
      <c r="B3014" t="str">
        <f>IF(ISBLANK('October 2014'!F5073),"",IF(ISTEXT('October 2014'!F5073),0,'October 2014'!F5073))</f>
        <v/>
      </c>
    </row>
    <row r="3015" spans="1:2" x14ac:dyDescent="0.2">
      <c r="A3015" t="str">
        <f>IF(ISBLANK('October 2014'!A5074),"",IF(ISTEXT('October 2014'!A5074),0,'October 2014'!A5074))</f>
        <v/>
      </c>
      <c r="B3015" t="str">
        <f>IF(ISBLANK('October 2014'!F5074),"",IF(ISTEXT('October 2014'!F5074),0,'October 2014'!F5074))</f>
        <v/>
      </c>
    </row>
    <row r="3016" spans="1:2" x14ac:dyDescent="0.2">
      <c r="A3016" t="str">
        <f>IF(ISBLANK('October 2014'!A5075),"",IF(ISTEXT('October 2014'!A5075),0,'October 2014'!A5075))</f>
        <v/>
      </c>
      <c r="B3016" t="str">
        <f>IF(ISBLANK('October 2014'!F5075),"",IF(ISTEXT('October 2014'!F5075),0,'October 2014'!F5075))</f>
        <v/>
      </c>
    </row>
    <row r="3017" spans="1:2" x14ac:dyDescent="0.2">
      <c r="A3017" t="str">
        <f>IF(ISBLANK('October 2014'!A5076),"",IF(ISTEXT('October 2014'!A5076),0,'October 2014'!A5076))</f>
        <v/>
      </c>
      <c r="B3017" t="str">
        <f>IF(ISBLANK('October 2014'!F5076),"",IF(ISTEXT('October 2014'!F5076),0,'October 2014'!F5076))</f>
        <v/>
      </c>
    </row>
    <row r="3018" spans="1:2" x14ac:dyDescent="0.2">
      <c r="A3018" t="str">
        <f>IF(ISBLANK('October 2014'!A5077),"",IF(ISTEXT('October 2014'!A5077),0,'October 2014'!A5077))</f>
        <v/>
      </c>
      <c r="B3018" t="str">
        <f>IF(ISBLANK('October 2014'!F5077),"",IF(ISTEXT('October 2014'!F5077),0,'October 2014'!F5077))</f>
        <v/>
      </c>
    </row>
    <row r="3019" spans="1:2" x14ac:dyDescent="0.2">
      <c r="A3019" t="str">
        <f>IF(ISBLANK('October 2014'!A5078),"",IF(ISTEXT('October 2014'!A5078),0,'October 2014'!A5078))</f>
        <v/>
      </c>
      <c r="B3019" t="str">
        <f>IF(ISBLANK('October 2014'!F5078),"",IF(ISTEXT('October 2014'!F5078),0,'October 2014'!F5078))</f>
        <v/>
      </c>
    </row>
    <row r="3020" spans="1:2" x14ac:dyDescent="0.2">
      <c r="A3020" t="str">
        <f>IF(ISBLANK('October 2014'!A5079),"",IF(ISTEXT('October 2014'!A5079),0,'October 2014'!A5079))</f>
        <v/>
      </c>
      <c r="B3020" t="str">
        <f>IF(ISBLANK('October 2014'!F5079),"",IF(ISTEXT('October 2014'!F5079),0,'October 2014'!F5079))</f>
        <v/>
      </c>
    </row>
    <row r="3021" spans="1:2" x14ac:dyDescent="0.2">
      <c r="A3021" t="str">
        <f>IF(ISBLANK('October 2014'!A5080),"",IF(ISTEXT('October 2014'!A5080),0,'October 2014'!A5080))</f>
        <v/>
      </c>
      <c r="B3021" t="str">
        <f>IF(ISBLANK('October 2014'!F5080),"",IF(ISTEXT('October 2014'!F5080),0,'October 2014'!F5080))</f>
        <v/>
      </c>
    </row>
    <row r="3022" spans="1:2" x14ac:dyDescent="0.2">
      <c r="A3022" t="str">
        <f>IF(ISBLANK('October 2014'!A5081),"",IF(ISTEXT('October 2014'!A5081),0,'October 2014'!A5081))</f>
        <v/>
      </c>
      <c r="B3022" t="str">
        <f>IF(ISBLANK('October 2014'!F5081),"",IF(ISTEXT('October 2014'!F5081),0,'October 2014'!F5081))</f>
        <v/>
      </c>
    </row>
    <row r="3023" spans="1:2" x14ac:dyDescent="0.2">
      <c r="A3023" t="str">
        <f>IF(ISBLANK('October 2014'!A5082),"",IF(ISTEXT('October 2014'!A5082),0,'October 2014'!A5082))</f>
        <v/>
      </c>
      <c r="B3023" t="str">
        <f>IF(ISBLANK('October 2014'!F5082),"",IF(ISTEXT('October 2014'!F5082),0,'October 2014'!F5082))</f>
        <v/>
      </c>
    </row>
    <row r="3024" spans="1:2" x14ac:dyDescent="0.2">
      <c r="A3024" t="str">
        <f>IF(ISBLANK('October 2014'!A5083),"",IF(ISTEXT('October 2014'!A5083),0,'October 2014'!A5083))</f>
        <v/>
      </c>
      <c r="B3024" t="str">
        <f>IF(ISBLANK('October 2014'!F5083),"",IF(ISTEXT('October 2014'!F5083),0,'October 2014'!F5083))</f>
        <v/>
      </c>
    </row>
    <row r="3025" spans="1:2" x14ac:dyDescent="0.2">
      <c r="A3025" t="str">
        <f>IF(ISBLANK('October 2014'!A5084),"",IF(ISTEXT('October 2014'!A5084),0,'October 2014'!A5084))</f>
        <v/>
      </c>
      <c r="B3025" t="str">
        <f>IF(ISBLANK('October 2014'!F5084),"",IF(ISTEXT('October 2014'!F5084),0,'October 2014'!F5084))</f>
        <v/>
      </c>
    </row>
    <row r="3026" spans="1:2" x14ac:dyDescent="0.2">
      <c r="A3026" t="str">
        <f>IF(ISBLANK('October 2014'!A5085),"",IF(ISTEXT('October 2014'!A5085),0,'October 2014'!A5085))</f>
        <v/>
      </c>
      <c r="B3026" t="str">
        <f>IF(ISBLANK('October 2014'!F5085),"",IF(ISTEXT('October 2014'!F5085),0,'October 2014'!F5085))</f>
        <v/>
      </c>
    </row>
    <row r="3027" spans="1:2" x14ac:dyDescent="0.2">
      <c r="A3027" t="str">
        <f>IF(ISBLANK('October 2014'!A5086),"",IF(ISTEXT('October 2014'!A5086),0,'October 2014'!A5086))</f>
        <v/>
      </c>
      <c r="B3027" t="str">
        <f>IF(ISBLANK('October 2014'!F5086),"",IF(ISTEXT('October 2014'!F5086),0,'October 2014'!F5086))</f>
        <v/>
      </c>
    </row>
    <row r="3028" spans="1:2" x14ac:dyDescent="0.2">
      <c r="A3028" t="str">
        <f>IF(ISBLANK('October 2014'!A5087),"",IF(ISTEXT('October 2014'!A5087),0,'October 2014'!A5087))</f>
        <v/>
      </c>
      <c r="B3028" t="str">
        <f>IF(ISBLANK('October 2014'!F5087),"",IF(ISTEXT('October 2014'!F5087),0,'October 2014'!F5087))</f>
        <v/>
      </c>
    </row>
    <row r="3029" spans="1:2" x14ac:dyDescent="0.2">
      <c r="A3029">
        <f>IF(ISBLANK('October 2014'!A5091),"",IF(ISTEXT('October 2014'!A5091),0,'October 2014'!A5091))</f>
        <v>407922</v>
      </c>
      <c r="B3029">
        <f>IF(ISBLANK('October 2014'!F5091),"",IF(ISTEXT('October 2014'!F5091),0,'October 2014'!F5091))</f>
        <v>500</v>
      </c>
    </row>
    <row r="3030" spans="1:2" x14ac:dyDescent="0.2">
      <c r="A3030">
        <f>IF(ISBLANK('October 2014'!A5092),"",IF(ISTEXT('October 2014'!A5092),0,'October 2014'!A5092))</f>
        <v>408599</v>
      </c>
      <c r="B3030">
        <f>IF(ISBLANK('October 2014'!F5092),"",IF(ISTEXT('October 2014'!F5092),0,'October 2014'!F5092))</f>
        <v>100</v>
      </c>
    </row>
    <row r="3031" spans="1:2" x14ac:dyDescent="0.2">
      <c r="A3031" t="str">
        <f>IF(ISBLANK('October 2014'!A5093),"",IF(ISTEXT('October 2014'!A5093),0,'October 2014'!A5093))</f>
        <v/>
      </c>
      <c r="B3031">
        <f>IF(ISBLANK('October 2014'!F5093),"",IF(ISTEXT('October 2014'!F5093),0,'October 2014'!F5093))</f>
        <v>100</v>
      </c>
    </row>
    <row r="3032" spans="1:2" x14ac:dyDescent="0.2">
      <c r="A3032" t="str">
        <f>IF(ISBLANK('October 2014'!A5094),"",IF(ISTEXT('October 2014'!A5094),0,'October 2014'!A5094))</f>
        <v/>
      </c>
      <c r="B3032">
        <f>IF(ISBLANK('October 2014'!F5094),"",IF(ISTEXT('October 2014'!F5094),0,'October 2014'!F5094))</f>
        <v>550</v>
      </c>
    </row>
    <row r="3033" spans="1:2" x14ac:dyDescent="0.2">
      <c r="A3033" t="str">
        <f>IF(ISBLANK('October 2014'!A5095),"",IF(ISTEXT('October 2014'!A5095),0,'October 2014'!A5095))</f>
        <v/>
      </c>
      <c r="B3033">
        <f>IF(ISBLANK('October 2014'!F5095),"",IF(ISTEXT('October 2014'!F5095),0,'October 2014'!F5095))</f>
        <v>550</v>
      </c>
    </row>
    <row r="3034" spans="1:2" x14ac:dyDescent="0.2">
      <c r="A3034">
        <f>IF(ISBLANK('October 2014'!A5096),"",IF(ISTEXT('October 2014'!A5096),0,'October 2014'!A5096))</f>
        <v>408955</v>
      </c>
      <c r="B3034">
        <f>IF(ISBLANK('October 2014'!F5096),"",IF(ISTEXT('October 2014'!F5096),0,'October 2014'!F5096))</f>
        <v>100</v>
      </c>
    </row>
    <row r="3035" spans="1:2" x14ac:dyDescent="0.2">
      <c r="A3035" t="str">
        <f>IF(ISBLANK('October 2014'!A5097),"",IF(ISTEXT('October 2014'!A5097),0,'October 2014'!A5097))</f>
        <v/>
      </c>
      <c r="B3035">
        <f>IF(ISBLANK('October 2014'!F5097),"",IF(ISTEXT('October 2014'!F5097),0,'October 2014'!F5097))</f>
        <v>450</v>
      </c>
    </row>
    <row r="3036" spans="1:2" x14ac:dyDescent="0.2">
      <c r="A3036" t="str">
        <f>IF(ISBLANK('October 2014'!A5098),"",IF(ISTEXT('October 2014'!A5098),0,'October 2014'!A5098))</f>
        <v/>
      </c>
      <c r="B3036">
        <f>IF(ISBLANK('October 2014'!F5098),"",IF(ISTEXT('October 2014'!F5098),0,'October 2014'!F5098))</f>
        <v>100</v>
      </c>
    </row>
    <row r="3037" spans="1:2" x14ac:dyDescent="0.2">
      <c r="A3037">
        <f>IF(ISBLANK('October 2014'!A5102),"",IF(ISTEXT('October 2014'!A5102),0,'October 2014'!A5102))</f>
        <v>407923</v>
      </c>
      <c r="B3037">
        <f>IF(ISBLANK('October 2014'!F5102),"",IF(ISTEXT('October 2014'!F5102),0,'October 2014'!F5102))</f>
        <v>500</v>
      </c>
    </row>
    <row r="3038" spans="1:2" x14ac:dyDescent="0.2">
      <c r="A3038" t="str">
        <f>IF(ISBLANK('October 2014'!A5103),"",IF(ISTEXT('October 2014'!A5103),0,'October 2014'!A5103))</f>
        <v/>
      </c>
      <c r="B3038">
        <f>IF(ISBLANK('October 2014'!F5103),"",IF(ISTEXT('October 2014'!F5103),0,'October 2014'!F5103))</f>
        <v>250</v>
      </c>
    </row>
    <row r="3039" spans="1:2" x14ac:dyDescent="0.2">
      <c r="A3039" t="str">
        <f>IF(ISBLANK('October 2014'!A5104),"",IF(ISTEXT('October 2014'!A5104),0,'October 2014'!A5104))</f>
        <v/>
      </c>
      <c r="B3039">
        <f>IF(ISBLANK('October 2014'!F5104),"",IF(ISTEXT('October 2014'!F5104),0,'October 2014'!F5104))</f>
        <v>250</v>
      </c>
    </row>
    <row r="3040" spans="1:2" x14ac:dyDescent="0.2">
      <c r="A3040">
        <f>IF(ISBLANK('October 2014'!A5105),"",IF(ISTEXT('October 2014'!A5105),0,'October 2014'!A5105))</f>
        <v>408242</v>
      </c>
      <c r="B3040">
        <f>IF(ISBLANK('October 2014'!F5105),"",IF(ISTEXT('October 2014'!F5105),0,'October 2014'!F5105))</f>
        <v>450</v>
      </c>
    </row>
    <row r="3041" spans="1:2" x14ac:dyDescent="0.2">
      <c r="A3041" t="str">
        <f>IF(ISBLANK('October 2014'!A5106),"",IF(ISTEXT('October 2014'!A5106),0,'October 2014'!A5106))</f>
        <v/>
      </c>
      <c r="B3041">
        <f>IF(ISBLANK('October 2014'!F5106),"",IF(ISTEXT('October 2014'!F5106),0,'October 2014'!F5106))</f>
        <v>200</v>
      </c>
    </row>
    <row r="3042" spans="1:2" x14ac:dyDescent="0.2">
      <c r="A3042" t="str">
        <f>IF(ISBLANK('October 2014'!A5107),"",IF(ISTEXT('October 2014'!A5107),0,'October 2014'!A5107))</f>
        <v/>
      </c>
      <c r="B3042">
        <f>IF(ISBLANK('October 2014'!F5107),"",IF(ISTEXT('October 2014'!F5107),0,'October 2014'!F5107))</f>
        <v>500</v>
      </c>
    </row>
    <row r="3043" spans="1:2" x14ac:dyDescent="0.2">
      <c r="A3043" t="str">
        <f>IF(ISBLANK('October 2014'!A5108),"",IF(ISTEXT('October 2014'!A5108),0,'October 2014'!A5108))</f>
        <v/>
      </c>
      <c r="B3043">
        <f>IF(ISBLANK('October 2014'!F5108),"",IF(ISTEXT('October 2014'!F5108),0,'October 2014'!F5108))</f>
        <v>300</v>
      </c>
    </row>
    <row r="3044" spans="1:2" x14ac:dyDescent="0.2">
      <c r="A3044" t="str">
        <f>IF(ISBLANK('October 2014'!A5109),"",IF(ISTEXT('October 2014'!A5109),0,'October 2014'!A5109))</f>
        <v/>
      </c>
      <c r="B3044">
        <f>IF(ISBLANK('October 2014'!F5109),"",IF(ISTEXT('October 2014'!F5109),0,'October 2014'!F5109))</f>
        <v>550</v>
      </c>
    </row>
    <row r="3045" spans="1:2" x14ac:dyDescent="0.2">
      <c r="A3045" t="str">
        <f>IF(ISBLANK('October 2014'!A5110),"",IF(ISTEXT('October 2014'!A5110),0,'October 2014'!A5110))</f>
        <v/>
      </c>
      <c r="B3045">
        <f>IF(ISBLANK('October 2014'!F5110),"",IF(ISTEXT('October 2014'!F5110),0,'October 2014'!F5110))</f>
        <v>500</v>
      </c>
    </row>
    <row r="3046" spans="1:2" x14ac:dyDescent="0.2">
      <c r="A3046" t="str">
        <f>IF(ISBLANK('October 2014'!A5111),"",IF(ISTEXT('October 2014'!A5111),0,'October 2014'!A5111))</f>
        <v/>
      </c>
      <c r="B3046">
        <f>IF(ISBLANK('October 2014'!F5111),"",IF(ISTEXT('October 2014'!F5111),0,'October 2014'!F5111))</f>
        <v>500</v>
      </c>
    </row>
    <row r="3047" spans="1:2" x14ac:dyDescent="0.2">
      <c r="A3047" t="str">
        <f>IF(ISBLANK('October 2014'!A5112),"",IF(ISTEXT('October 2014'!A5112),0,'October 2014'!A5112))</f>
        <v/>
      </c>
      <c r="B3047">
        <f>IF(ISBLANK('October 2014'!F5112),"",IF(ISTEXT('October 2014'!F5112),0,'October 2014'!F5112))</f>
        <v>500</v>
      </c>
    </row>
    <row r="3048" spans="1:2" x14ac:dyDescent="0.2">
      <c r="A3048">
        <f>IF(ISBLANK('October 2014'!A5113),"",IF(ISTEXT('October 2014'!A5113),0,'October 2014'!A5113))</f>
        <v>408600</v>
      </c>
      <c r="B3048">
        <f>IF(ISBLANK('October 2014'!F5113),"",IF(ISTEXT('October 2014'!F5113),0,'October 2014'!F5113))</f>
        <v>450</v>
      </c>
    </row>
    <row r="3049" spans="1:2" x14ac:dyDescent="0.2">
      <c r="A3049" t="str">
        <f>IF(ISBLANK('October 2014'!A5114),"",IF(ISTEXT('October 2014'!A5114),0,'October 2014'!A5114))</f>
        <v/>
      </c>
      <c r="B3049">
        <f>IF(ISBLANK('October 2014'!F5114),"",IF(ISTEXT('October 2014'!F5114),0,'October 2014'!F5114))</f>
        <v>500</v>
      </c>
    </row>
    <row r="3050" spans="1:2" x14ac:dyDescent="0.2">
      <c r="A3050" t="str">
        <f>IF(ISBLANK('October 2014'!A5115),"",IF(ISTEXT('October 2014'!A5115),0,'October 2014'!A5115))</f>
        <v/>
      </c>
      <c r="B3050">
        <f>IF(ISBLANK('October 2014'!F5115),"",IF(ISTEXT('October 2014'!F5115),0,'October 2014'!F5115))</f>
        <v>500</v>
      </c>
    </row>
    <row r="3051" spans="1:2" x14ac:dyDescent="0.2">
      <c r="A3051">
        <f>IF(ISBLANK('October 2014'!A5116),"",IF(ISTEXT('October 2014'!A5116),0,'October 2014'!A5116))</f>
        <v>408956</v>
      </c>
      <c r="B3051">
        <f>IF(ISBLANK('October 2014'!F5116),"",IF(ISTEXT('October 2014'!F5116),0,'October 2014'!F5116))</f>
        <v>450</v>
      </c>
    </row>
    <row r="3052" spans="1:2" x14ac:dyDescent="0.2">
      <c r="A3052" t="str">
        <f>IF(ISBLANK('October 2014'!A5117),"",IF(ISTEXT('October 2014'!A5117),0,'October 2014'!A5117))</f>
        <v/>
      </c>
      <c r="B3052">
        <f>IF(ISBLANK('October 2014'!F5117),"",IF(ISTEXT('October 2014'!F5117),0,'October 2014'!F5117))</f>
        <v>100</v>
      </c>
    </row>
    <row r="3053" spans="1:2" x14ac:dyDescent="0.2">
      <c r="A3053">
        <f>IF(ISBLANK('October 2014'!A5121),"",IF(ISTEXT('October 2014'!A5121),0,'October 2014'!A5121))</f>
        <v>408243</v>
      </c>
      <c r="B3053">
        <f>IF(ISBLANK('October 2014'!F5121),"",IF(ISTEXT('October 2014'!F5121),0,'October 2014'!F5121))</f>
        <v>346.61</v>
      </c>
    </row>
    <row r="3054" spans="1:2" x14ac:dyDescent="0.2">
      <c r="A3054">
        <f>IF(ISBLANK('October 2014'!A5122),"",IF(ISTEXT('October 2014'!A5122),0,'October 2014'!A5122))</f>
        <v>409166</v>
      </c>
      <c r="B3054">
        <f>IF(ISBLANK('October 2014'!F5122),"",IF(ISTEXT('October 2014'!F5122),0,'October 2014'!F5122))</f>
        <v>86</v>
      </c>
    </row>
    <row r="3055" spans="1:2" x14ac:dyDescent="0.2">
      <c r="A3055">
        <f>IF(ISBLANK('October 2014'!A5126),"",IF(ISTEXT('October 2014'!A5126),0,'October 2014'!A5126))</f>
        <v>408244</v>
      </c>
      <c r="B3055">
        <f>IF(ISBLANK('October 2014'!F5126),"",IF(ISTEXT('October 2014'!F5126),0,'October 2014'!F5126))</f>
        <v>450</v>
      </c>
    </row>
    <row r="3056" spans="1:2" x14ac:dyDescent="0.2">
      <c r="A3056" t="str">
        <f>IF(ISBLANK('October 2014'!A5127),"",IF(ISTEXT('October 2014'!A5127),0,'October 2014'!A5127))</f>
        <v/>
      </c>
      <c r="B3056">
        <f>IF(ISBLANK('October 2014'!F5127),"",IF(ISTEXT('October 2014'!F5127),0,'October 2014'!F5127))</f>
        <v>100</v>
      </c>
    </row>
    <row r="3057" spans="1:2" x14ac:dyDescent="0.2">
      <c r="A3057" t="str">
        <f>IF(ISBLANK('October 2014'!A5128),"",IF(ISTEXT('October 2014'!A5128),0,'October 2014'!A5128))</f>
        <v/>
      </c>
      <c r="B3057">
        <f>IF(ISBLANK('October 2014'!F5128),"",IF(ISTEXT('October 2014'!F5128),0,'October 2014'!F5128))</f>
        <v>100</v>
      </c>
    </row>
    <row r="3058" spans="1:2" x14ac:dyDescent="0.2">
      <c r="A3058">
        <f>IF(ISBLANK('October 2014'!A5132),"",IF(ISTEXT('October 2014'!A5132),0,'October 2014'!A5132))</f>
        <v>408957</v>
      </c>
      <c r="B3058">
        <f>IF(ISBLANK('October 2014'!F5132),"",IF(ISTEXT('October 2014'!F5132),0,'October 2014'!F5132))</f>
        <v>1500</v>
      </c>
    </row>
    <row r="3059" spans="1:2" x14ac:dyDescent="0.2">
      <c r="A3059">
        <f>IF(ISBLANK('October 2014'!A5136),"",IF(ISTEXT('October 2014'!A5136),0,'October 2014'!A5136))</f>
        <v>407924</v>
      </c>
      <c r="B3059">
        <f>IF(ISBLANK('October 2014'!F5136),"",IF(ISTEXT('October 2014'!F5136),0,'October 2014'!F5136))</f>
        <v>12644.72</v>
      </c>
    </row>
    <row r="3060" spans="1:2" x14ac:dyDescent="0.2">
      <c r="A3060">
        <f>IF(ISBLANK('October 2014'!A5137),"",IF(ISTEXT('October 2014'!A5137),0,'October 2014'!A5137))</f>
        <v>408601</v>
      </c>
      <c r="B3060">
        <f>IF(ISBLANK('October 2014'!F5137),"",IF(ISTEXT('October 2014'!F5137),0,'October 2014'!F5137))</f>
        <v>4682.16</v>
      </c>
    </row>
    <row r="3061" spans="1:2" x14ac:dyDescent="0.2">
      <c r="A3061" t="str">
        <f>IF(ISBLANK('October 2014'!A5138),"",IF(ISTEXT('October 2014'!A5138),0,'October 2014'!A5138))</f>
        <v/>
      </c>
      <c r="B3061" t="str">
        <f>IF(ISBLANK('October 2014'!F5138),"",IF(ISTEXT('October 2014'!F5138),0,'October 2014'!F5138))</f>
        <v/>
      </c>
    </row>
    <row r="3062" spans="1:2" x14ac:dyDescent="0.2">
      <c r="A3062" t="str">
        <f>IF(ISBLANK('October 2014'!A5139),"",IF(ISTEXT('October 2014'!A5139),0,'October 2014'!A5139))</f>
        <v/>
      </c>
      <c r="B3062" t="str">
        <f>IF(ISBLANK('October 2014'!F5139),"",IF(ISTEXT('October 2014'!F5139),0,'October 2014'!F5139))</f>
        <v/>
      </c>
    </row>
    <row r="3063" spans="1:2" x14ac:dyDescent="0.2">
      <c r="A3063" t="str">
        <f>IF(ISBLANK('October 2014'!A5140),"",IF(ISTEXT('October 2014'!A5140),0,'October 2014'!A5140))</f>
        <v/>
      </c>
      <c r="B3063">
        <f>IF(ISBLANK('October 2014'!F5140),"",IF(ISTEXT('October 2014'!F5140),0,'October 2014'!F5140))</f>
        <v>40738.33</v>
      </c>
    </row>
    <row r="3064" spans="1:2" x14ac:dyDescent="0.2">
      <c r="A3064" t="str">
        <f>IF(ISBLANK('October 2014'!A5141),"",IF(ISTEXT('October 2014'!A5141),0,'October 2014'!A5141))</f>
        <v/>
      </c>
      <c r="B3064" t="str">
        <f>IF(ISBLANK('October 2014'!F5141),"",IF(ISTEXT('October 2014'!F5141),0,'October 2014'!F5141))</f>
        <v/>
      </c>
    </row>
    <row r="3065" spans="1:2" x14ac:dyDescent="0.2">
      <c r="A3065">
        <f>IF(ISBLANK('October 2014'!A5145),"",IF(ISTEXT('October 2014'!A5145),0,'October 2014'!A5145))</f>
        <v>409167</v>
      </c>
      <c r="B3065">
        <f>IF(ISBLANK('October 2014'!F5145),"",IF(ISTEXT('October 2014'!F5145),0,'October 2014'!F5145))</f>
        <v>2734.65</v>
      </c>
    </row>
    <row r="3066" spans="1:2" x14ac:dyDescent="0.2">
      <c r="A3066">
        <f>IF(ISBLANK('October 2014'!A5149),"",IF(ISTEXT('October 2014'!A5149),0,'October 2014'!A5149))</f>
        <v>408772</v>
      </c>
      <c r="B3066">
        <f>IF(ISBLANK('October 2014'!F5149),"",IF(ISTEXT('October 2014'!F5149),0,'October 2014'!F5149))</f>
        <v>171.5</v>
      </c>
    </row>
    <row r="3067" spans="1:2" x14ac:dyDescent="0.2">
      <c r="A3067" t="str">
        <f>IF(ISBLANK('October 2014'!A5150),"",IF(ISTEXT('October 2014'!A5150),0,'October 2014'!A5150))</f>
        <v/>
      </c>
      <c r="B3067">
        <f>IF(ISBLANK('October 2014'!F5150),"",IF(ISTEXT('October 2014'!F5150),0,'October 2014'!F5150))</f>
        <v>-50</v>
      </c>
    </row>
    <row r="3068" spans="1:2" x14ac:dyDescent="0.2">
      <c r="A3068">
        <f>IF(ISBLANK('October 2014'!A5154),"",IF(ISTEXT('October 2014'!A5154),0,'October 2014'!A5154))</f>
        <v>407925</v>
      </c>
      <c r="B3068">
        <f>IF(ISBLANK('October 2014'!F5154),"",IF(ISTEXT('October 2014'!F5154),0,'October 2014'!F5154))</f>
        <v>19.04</v>
      </c>
    </row>
    <row r="3069" spans="1:2" x14ac:dyDescent="0.2">
      <c r="A3069">
        <f>IF(ISBLANK('October 2014'!A5158),"",IF(ISTEXT('October 2014'!A5158),0,'October 2014'!A5158))</f>
        <v>408245</v>
      </c>
      <c r="B3069">
        <f>IF(ISBLANK('October 2014'!F5158),"",IF(ISTEXT('October 2014'!F5158),0,'October 2014'!F5158))</f>
        <v>20.72</v>
      </c>
    </row>
    <row r="3070" spans="1:2" x14ac:dyDescent="0.2">
      <c r="A3070">
        <f>IF(ISBLANK('October 2014'!A5162),"",IF(ISTEXT('October 2014'!A5162),0,'October 2014'!A5162))</f>
        <v>409168</v>
      </c>
      <c r="B3070">
        <f>IF(ISBLANK('October 2014'!F5162),"",IF(ISTEXT('October 2014'!F5162),0,'October 2014'!F5162))</f>
        <v>750</v>
      </c>
    </row>
    <row r="3071" spans="1:2" x14ac:dyDescent="0.2">
      <c r="A3071" t="str">
        <f>IF(ISBLANK('October 2014'!A5163),"",IF(ISTEXT('October 2014'!A5163),0,'October 2014'!A5163))</f>
        <v/>
      </c>
      <c r="B3071">
        <f>IF(ISBLANK('October 2014'!F5163),"",IF(ISTEXT('October 2014'!F5163),0,'October 2014'!F5163))</f>
        <v>500</v>
      </c>
    </row>
    <row r="3072" spans="1:2" x14ac:dyDescent="0.2">
      <c r="A3072">
        <f>IF(ISBLANK('October 2014'!A5167),"",IF(ISTEXT('October 2014'!A5167),0,'October 2014'!A5167))</f>
        <v>407926</v>
      </c>
      <c r="B3072">
        <f>IF(ISBLANK('October 2014'!F5167),"",IF(ISTEXT('October 2014'!F5167),0,'October 2014'!F5167))</f>
        <v>61.04</v>
      </c>
    </row>
    <row r="3073" spans="1:2" x14ac:dyDescent="0.2">
      <c r="A3073">
        <f>IF(ISBLANK('October 2014'!A5171),"",IF(ISTEXT('October 2014'!A5171),0,'October 2014'!A5171))</f>
        <v>407927</v>
      </c>
      <c r="B3073">
        <f>IF(ISBLANK('October 2014'!F5171),"",IF(ISTEXT('October 2014'!F5171),0,'October 2014'!F5171))</f>
        <v>20.16</v>
      </c>
    </row>
    <row r="3074" spans="1:2" x14ac:dyDescent="0.2">
      <c r="A3074">
        <f>IF(ISBLANK('October 2014'!A5175),"",IF(ISTEXT('October 2014'!A5175),0,'October 2014'!A5175))</f>
        <v>408246</v>
      </c>
      <c r="B3074">
        <f>IF(ISBLANK('October 2014'!F5175),"",IF(ISTEXT('October 2014'!F5175),0,'October 2014'!F5175))</f>
        <v>117.99</v>
      </c>
    </row>
    <row r="3075" spans="1:2" x14ac:dyDescent="0.2">
      <c r="A3075">
        <f>IF(ISBLANK('October 2014'!A5179),"",IF(ISTEXT('October 2014'!A5179),0,'October 2014'!A5179))</f>
        <v>408247</v>
      </c>
      <c r="B3075">
        <f>IF(ISBLANK('October 2014'!F5179),"",IF(ISTEXT('October 2014'!F5179),0,'October 2014'!F5179))</f>
        <v>1460.86</v>
      </c>
    </row>
    <row r="3076" spans="1:2" x14ac:dyDescent="0.2">
      <c r="A3076" t="str">
        <f>IF(ISBLANK('October 2014'!A5180),"",IF(ISTEXT('October 2014'!A5180),0,'October 2014'!A5180))</f>
        <v/>
      </c>
      <c r="B3076">
        <f>IF(ISBLANK('October 2014'!F5180),"",IF(ISTEXT('October 2014'!F5180),0,'October 2014'!F5180))</f>
        <v>55.55</v>
      </c>
    </row>
    <row r="3077" spans="1:2" x14ac:dyDescent="0.2">
      <c r="A3077">
        <f>IF(ISBLANK('October 2014'!A5181),"",IF(ISTEXT('October 2014'!A5181),0,'October 2014'!A5181))</f>
        <v>408958</v>
      </c>
      <c r="B3077">
        <f>IF(ISBLANK('October 2014'!F5181),"",IF(ISTEXT('October 2014'!F5181),0,'October 2014'!F5181))</f>
        <v>574.6</v>
      </c>
    </row>
    <row r="3078" spans="1:2" x14ac:dyDescent="0.2">
      <c r="A3078">
        <f>IF(ISBLANK('October 2014'!A5185),"",IF(ISTEXT('October 2014'!A5185),0,'October 2014'!A5185))</f>
        <v>408248</v>
      </c>
      <c r="B3078">
        <f>IF(ISBLANK('October 2014'!F5185),"",IF(ISTEXT('October 2014'!F5185),0,'October 2014'!F5185))</f>
        <v>890</v>
      </c>
    </row>
    <row r="3079" spans="1:2" x14ac:dyDescent="0.2">
      <c r="A3079" t="str">
        <f>IF(ISBLANK('October 2014'!A5186),"",IF(ISTEXT('October 2014'!A5186),0,'October 2014'!A5186))</f>
        <v/>
      </c>
      <c r="B3079" t="str">
        <f>IF(ISBLANK('October 2014'!F5186),"",IF(ISTEXT('October 2014'!F5186),0,'October 2014'!F5186))</f>
        <v/>
      </c>
    </row>
    <row r="3080" spans="1:2" x14ac:dyDescent="0.2">
      <c r="A3080">
        <f>IF(ISBLANK('October 2014'!A5190),"",IF(ISTEXT('October 2014'!A5190),0,'October 2014'!A5190))</f>
        <v>409169</v>
      </c>
      <c r="B3080">
        <f>IF(ISBLANK('October 2014'!F5190),"",IF(ISTEXT('October 2014'!F5190),0,'October 2014'!F5190))</f>
        <v>1039</v>
      </c>
    </row>
    <row r="3081" spans="1:2" x14ac:dyDescent="0.2">
      <c r="A3081">
        <f>IF(ISBLANK('October 2014'!A5194),"",IF(ISTEXT('October 2014'!A5194),0,'October 2014'!A5194))</f>
        <v>409170</v>
      </c>
      <c r="B3081">
        <f>IF(ISBLANK('October 2014'!F5194),"",IF(ISTEXT('October 2014'!F5194),0,'October 2014'!F5194))</f>
        <v>1062</v>
      </c>
    </row>
    <row r="3082" spans="1:2" x14ac:dyDescent="0.2">
      <c r="A3082">
        <f>IF(ISBLANK('October 2014'!A5198),"",IF(ISTEXT('October 2014'!A5198),0,'October 2014'!A5198))</f>
        <v>408432</v>
      </c>
      <c r="B3082">
        <f>IF(ISBLANK('October 2014'!F5198),"",IF(ISTEXT('October 2014'!F5198),0,'October 2014'!F5198))</f>
        <v>113.66</v>
      </c>
    </row>
    <row r="3083" spans="1:2" x14ac:dyDescent="0.2">
      <c r="A3083">
        <f>IF(ISBLANK('October 2014'!A5199),"",IF(ISTEXT('October 2014'!A5199),0,'October 2014'!A5199))</f>
        <v>408433</v>
      </c>
      <c r="B3083">
        <f>IF(ISBLANK('October 2014'!F5199),"",IF(ISTEXT('October 2014'!F5199),0,'October 2014'!F5199))</f>
        <v>639.75</v>
      </c>
    </row>
    <row r="3084" spans="1:2" x14ac:dyDescent="0.2">
      <c r="A3084">
        <f>IF(ISBLANK('October 2014'!A5200),"",IF(ISTEXT('October 2014'!A5200),0,'October 2014'!A5200))</f>
        <v>409171</v>
      </c>
      <c r="B3084">
        <f>IF(ISBLANK('October 2014'!F5200),"",IF(ISTEXT('October 2014'!F5200),0,'October 2014'!F5200))</f>
        <v>110.71</v>
      </c>
    </row>
    <row r="3085" spans="1:2" x14ac:dyDescent="0.2">
      <c r="A3085">
        <f>IF(ISBLANK('October 2014'!A5204),"",IF(ISTEXT('October 2014'!A5204),0,'October 2014'!A5204))</f>
        <v>407703</v>
      </c>
      <c r="B3085">
        <f>IF(ISBLANK('October 2014'!F5204),"",IF(ISTEXT('October 2014'!F5204),0,'October 2014'!F5204))</f>
        <v>125</v>
      </c>
    </row>
    <row r="3086" spans="1:2" x14ac:dyDescent="0.2">
      <c r="A3086">
        <f>IF(ISBLANK('October 2014'!A5205),"",IF(ISTEXT('October 2014'!A5205),0,'October 2014'!A5205))</f>
        <v>408462</v>
      </c>
      <c r="B3086">
        <f>IF(ISBLANK('October 2014'!F5205),"",IF(ISTEXT('October 2014'!F5205),0,'October 2014'!F5205))</f>
        <v>125</v>
      </c>
    </row>
    <row r="3087" spans="1:2" x14ac:dyDescent="0.2">
      <c r="A3087">
        <f>IF(ISBLANK('October 2014'!A5206),"",IF(ISTEXT('October 2014'!A5206),0,'October 2014'!A5206))</f>
        <v>409215</v>
      </c>
      <c r="B3087">
        <f>IF(ISBLANK('October 2014'!F5206),"",IF(ISTEXT('October 2014'!F5206),0,'October 2014'!F5206))</f>
        <v>125</v>
      </c>
    </row>
    <row r="3088" spans="1:2" x14ac:dyDescent="0.2">
      <c r="A3088">
        <f>IF(ISBLANK('October 2014'!A5210),"",IF(ISTEXT('October 2014'!A5210),0,'October 2014'!A5210))</f>
        <v>409172</v>
      </c>
      <c r="B3088">
        <f>IF(ISBLANK('October 2014'!F5210),"",IF(ISTEXT('October 2014'!F5210),0,'October 2014'!F5210))</f>
        <v>1400</v>
      </c>
    </row>
    <row r="3089" spans="1:2" x14ac:dyDescent="0.2">
      <c r="A3089">
        <f>IF(ISBLANK('October 2014'!A5214),"",IF(ISTEXT('October 2014'!A5214),0,'October 2014'!A5214))</f>
        <v>408249</v>
      </c>
      <c r="B3089">
        <f>IF(ISBLANK('October 2014'!F5214),"",IF(ISTEXT('October 2014'!F5214),0,'October 2014'!F5214))</f>
        <v>120</v>
      </c>
    </row>
    <row r="3090" spans="1:2" x14ac:dyDescent="0.2">
      <c r="A3090" t="str">
        <f>IF(ISBLANK('October 2014'!A5215),"",IF(ISTEXT('October 2014'!A5215),0,'October 2014'!A5215))</f>
        <v/>
      </c>
      <c r="B3090">
        <f>IF(ISBLANK('October 2014'!F5215),"",IF(ISTEXT('October 2014'!F5215),0,'October 2014'!F5215))</f>
        <v>480</v>
      </c>
    </row>
    <row r="3091" spans="1:2" x14ac:dyDescent="0.2">
      <c r="A3091">
        <f>IF(ISBLANK('October 2014'!A5216),"",IF(ISTEXT('October 2014'!A5216),0,'October 2014'!A5216))</f>
        <v>408959</v>
      </c>
      <c r="B3091">
        <f>IF(ISBLANK('October 2014'!F5216),"",IF(ISTEXT('October 2014'!F5216),0,'October 2014'!F5216))</f>
        <v>325</v>
      </c>
    </row>
    <row r="3092" spans="1:2" x14ac:dyDescent="0.2">
      <c r="A3092">
        <f>IF(ISBLANK('October 2014'!A5220),"",IF(ISTEXT('October 2014'!A5220),0,'October 2014'!A5220))</f>
        <v>408250</v>
      </c>
      <c r="B3092">
        <f>IF(ISBLANK('October 2014'!F5220),"",IF(ISTEXT('October 2014'!F5220),0,'October 2014'!F5220))</f>
        <v>500</v>
      </c>
    </row>
    <row r="3093" spans="1:2" x14ac:dyDescent="0.2">
      <c r="A3093">
        <f>IF(ISBLANK('October 2014'!A5224),"",IF(ISTEXT('October 2014'!A5224),0,'October 2014'!A5224))</f>
        <v>408251</v>
      </c>
      <c r="B3093">
        <f>IF(ISBLANK('October 2014'!F5224),"",IF(ISTEXT('October 2014'!F5224),0,'October 2014'!F5224))</f>
        <v>6319.33</v>
      </c>
    </row>
    <row r="3094" spans="1:2" x14ac:dyDescent="0.2">
      <c r="A3094">
        <f>IF(ISBLANK('October 2014'!A5228),"",IF(ISTEXT('October 2014'!A5228),0,'October 2014'!A5228))</f>
        <v>408602</v>
      </c>
      <c r="B3094">
        <f>IF(ISBLANK('October 2014'!F5228),"",IF(ISTEXT('October 2014'!F5228),0,'October 2014'!F5228))</f>
        <v>500</v>
      </c>
    </row>
    <row r="3095" spans="1:2" x14ac:dyDescent="0.2">
      <c r="A3095">
        <f>IF(ISBLANK('October 2014'!A5232),"",IF(ISTEXT('October 2014'!A5232),0,'October 2014'!A5232))</f>
        <v>408603</v>
      </c>
      <c r="B3095">
        <f>IF(ISBLANK('October 2014'!F5232),"",IF(ISTEXT('October 2014'!F5232),0,'October 2014'!F5232))</f>
        <v>870</v>
      </c>
    </row>
    <row r="3096" spans="1:2" x14ac:dyDescent="0.2">
      <c r="A3096">
        <f>IF(ISBLANK('October 2014'!A5236),"",IF(ISTEXT('October 2014'!A5236),0,'October 2014'!A5236))</f>
        <v>408604</v>
      </c>
      <c r="B3096">
        <f>IF(ISBLANK('October 2014'!F5236),"",IF(ISTEXT('October 2014'!F5236),0,'October 2014'!F5236))</f>
        <v>750</v>
      </c>
    </row>
    <row r="3097" spans="1:2" x14ac:dyDescent="0.2">
      <c r="A3097">
        <f>IF(ISBLANK('October 2014'!A5240),"",IF(ISTEXT('October 2014'!A5240),0,'October 2014'!A5240))</f>
        <v>409173</v>
      </c>
      <c r="B3097">
        <f>IF(ISBLANK('October 2014'!F5240),"",IF(ISTEXT('October 2014'!F5240),0,'October 2014'!F5240))</f>
        <v>6671.38</v>
      </c>
    </row>
    <row r="3098" spans="1:2" x14ac:dyDescent="0.2">
      <c r="A3098" t="str">
        <f>IF(ISBLANK('October 2014'!A5241),"",IF(ISTEXT('October 2014'!A5241),0,'October 2014'!A5241))</f>
        <v/>
      </c>
      <c r="B3098" t="str">
        <f>IF(ISBLANK('October 2014'!F5241),"",IF(ISTEXT('October 2014'!F5241),0,'October 2014'!F5241))</f>
        <v/>
      </c>
    </row>
    <row r="3099" spans="1:2" x14ac:dyDescent="0.2">
      <c r="A3099">
        <f>IF(ISBLANK('October 2014'!A5245),"",IF(ISTEXT('October 2014'!A5245),0,'October 2014'!A5245))</f>
        <v>408006</v>
      </c>
      <c r="B3099">
        <f>IF(ISBLANK('October 2014'!F5245),"",IF(ISTEXT('October 2014'!F5245),0,'October 2014'!F5245))</f>
        <v>25</v>
      </c>
    </row>
    <row r="3100" spans="1:2" x14ac:dyDescent="0.2">
      <c r="A3100">
        <f>IF(ISBLANK('October 2014'!A5246),"",IF(ISTEXT('October 2014'!A5246),0,'October 2014'!A5246))</f>
        <v>409174</v>
      </c>
      <c r="B3100">
        <f>IF(ISBLANK('October 2014'!F5246),"",IF(ISTEXT('October 2014'!F5246),0,'October 2014'!F5246))</f>
        <v>5000</v>
      </c>
    </row>
    <row r="3101" spans="1:2" x14ac:dyDescent="0.2">
      <c r="A3101">
        <f>IF(ISBLANK('October 2014'!A5250),"",IF(ISTEXT('October 2014'!A5250),0,'October 2014'!A5250))</f>
        <v>407929</v>
      </c>
      <c r="B3101">
        <f>IF(ISBLANK('October 2014'!F5250),"",IF(ISTEXT('October 2014'!F5250),0,'October 2014'!F5250))</f>
        <v>608</v>
      </c>
    </row>
    <row r="3102" spans="1:2" x14ac:dyDescent="0.2">
      <c r="A3102">
        <f>IF(ISBLANK('October 2014'!A5254),"",IF(ISTEXT('October 2014'!A5254),0,'October 2014'!A5254))</f>
        <v>407930</v>
      </c>
      <c r="B3102">
        <f>IF(ISBLANK('October 2014'!F5254),"",IF(ISTEXT('October 2014'!F5254),0,'October 2014'!F5254))</f>
        <v>23.88</v>
      </c>
    </row>
    <row r="3103" spans="1:2" x14ac:dyDescent="0.2">
      <c r="A3103">
        <f>IF(ISBLANK('October 2014'!A5258),"",IF(ISTEXT('October 2014'!A5258),0,'October 2014'!A5258))</f>
        <v>408773</v>
      </c>
      <c r="B3103">
        <f>IF(ISBLANK('October 2014'!F5258),"",IF(ISTEXT('October 2014'!F5258),0,'October 2014'!F5258))</f>
        <v>594</v>
      </c>
    </row>
    <row r="3104" spans="1:2" x14ac:dyDescent="0.2">
      <c r="A3104" t="str">
        <f>IF(ISBLANK('October 2014'!A5259),"",IF(ISTEXT('October 2014'!A5259),0,'October 2014'!A5259))</f>
        <v/>
      </c>
      <c r="B3104">
        <f>IF(ISBLANK('October 2014'!F5259),"",IF(ISTEXT('October 2014'!F5259),0,'October 2014'!F5259))</f>
        <v>2089.8000000000002</v>
      </c>
    </row>
    <row r="3105" spans="1:2" x14ac:dyDescent="0.2">
      <c r="A3105">
        <f>IF(ISBLANK('October 2014'!A5263),"",IF(ISTEXT('October 2014'!A5263),0,'October 2014'!A5263))</f>
        <v>408252</v>
      </c>
      <c r="B3105">
        <f>IF(ISBLANK('October 2014'!F5263),"",IF(ISTEXT('October 2014'!F5263),0,'October 2014'!F5263))</f>
        <v>642.08000000000004</v>
      </c>
    </row>
    <row r="3106" spans="1:2" x14ac:dyDescent="0.2">
      <c r="A3106">
        <f>IF(ISBLANK('October 2014'!A5264),"",IF(ISTEXT('October 2014'!A5264),0,'October 2014'!A5264))</f>
        <v>408434</v>
      </c>
      <c r="B3106">
        <f>IF(ISBLANK('October 2014'!F5264),"",IF(ISTEXT('October 2014'!F5264),0,'October 2014'!F5264))</f>
        <v>1691.97</v>
      </c>
    </row>
    <row r="3107" spans="1:2" x14ac:dyDescent="0.2">
      <c r="A3107" t="str">
        <f>IF(ISBLANK('October 2014'!A5265),"",IF(ISTEXT('October 2014'!A5265),0,'October 2014'!A5265))</f>
        <v/>
      </c>
      <c r="B3107" t="str">
        <f>IF(ISBLANK('October 2014'!F5265),"",IF(ISTEXT('October 2014'!F5265),0,'October 2014'!F5265))</f>
        <v/>
      </c>
    </row>
    <row r="3108" spans="1:2" x14ac:dyDescent="0.2">
      <c r="A3108">
        <f>IF(ISBLANK('October 2014'!A5269),"",IF(ISTEXT('October 2014'!A5269),0,'October 2014'!A5269))</f>
        <v>407704</v>
      </c>
      <c r="B3108">
        <f>IF(ISBLANK('October 2014'!F5269),"",IF(ISTEXT('October 2014'!F5269),0,'October 2014'!F5269))</f>
        <v>212.36</v>
      </c>
    </row>
    <row r="3109" spans="1:2" x14ac:dyDescent="0.2">
      <c r="A3109">
        <f>IF(ISBLANK('October 2014'!A5273),"",IF(ISTEXT('October 2014'!A5273),0,'October 2014'!A5273))</f>
        <v>408605</v>
      </c>
      <c r="B3109">
        <f>IF(ISBLANK('October 2014'!F5273),"",IF(ISTEXT('October 2014'!F5273),0,'October 2014'!F5273))</f>
        <v>1000</v>
      </c>
    </row>
    <row r="3110" spans="1:2" x14ac:dyDescent="0.2">
      <c r="A3110" t="str">
        <f>IF(ISBLANK('October 2014'!A5274),"",IF(ISTEXT('October 2014'!A5274),0,'October 2014'!A5274))</f>
        <v/>
      </c>
      <c r="B3110">
        <f>IF(ISBLANK('October 2014'!F5274),"",IF(ISTEXT('October 2014'!F5274),0,'October 2014'!F5274))</f>
        <v>250</v>
      </c>
    </row>
    <row r="3111" spans="1:2" x14ac:dyDescent="0.2">
      <c r="A3111">
        <f>IF(ISBLANK('October 2014'!A5278),"",IF(ISTEXT('October 2014'!A5278),0,'October 2014'!A5278))</f>
        <v>407931</v>
      </c>
      <c r="B3111">
        <f>IF(ISBLANK('October 2014'!F5278),"",IF(ISTEXT('October 2014'!F5278),0,'October 2014'!F5278))</f>
        <v>315</v>
      </c>
    </row>
    <row r="3112" spans="1:2" x14ac:dyDescent="0.2">
      <c r="A3112">
        <f>IF(ISBLANK('October 2014'!A5279),"",IF(ISTEXT('October 2014'!A5279),0,'October 2014'!A5279))</f>
        <v>408606</v>
      </c>
      <c r="B3112">
        <f>IF(ISBLANK('October 2014'!F5279),"",IF(ISTEXT('October 2014'!F5279),0,'October 2014'!F5279))</f>
        <v>1297.5</v>
      </c>
    </row>
    <row r="3113" spans="1:2" x14ac:dyDescent="0.2">
      <c r="A3113">
        <f>IF(ISBLANK('October 2014'!A5283),"",IF(ISTEXT('October 2014'!A5283),0,'October 2014'!A5283))</f>
        <v>407932</v>
      </c>
      <c r="B3113">
        <f>IF(ISBLANK('October 2014'!F5283),"",IF(ISTEXT('October 2014'!F5283),0,'October 2014'!F5283))</f>
        <v>330.65</v>
      </c>
    </row>
    <row r="3114" spans="1:2" x14ac:dyDescent="0.2">
      <c r="A3114">
        <f>IF(ISBLANK('October 2014'!A5284),"",IF(ISTEXT('October 2014'!A5284),0,'October 2014'!A5284))</f>
        <v>408774</v>
      </c>
      <c r="B3114">
        <f>IF(ISBLANK('October 2014'!F5284),"",IF(ISTEXT('October 2014'!F5284),0,'October 2014'!F5284))</f>
        <v>1001.8</v>
      </c>
    </row>
    <row r="3115" spans="1:2" x14ac:dyDescent="0.2">
      <c r="A3115">
        <f>IF(ISBLANK('October 2014'!A5285),"",IF(ISTEXT('October 2014'!A5285),0,'October 2014'!A5285))</f>
        <v>409175</v>
      </c>
      <c r="B3115">
        <f>IF(ISBLANK('October 2014'!F5285),"",IF(ISTEXT('October 2014'!F5285),0,'October 2014'!F5285))</f>
        <v>3197</v>
      </c>
    </row>
    <row r="3116" spans="1:2" x14ac:dyDescent="0.2">
      <c r="A3116">
        <f>IF(ISBLANK('October 2014'!A5289),"",IF(ISTEXT('October 2014'!A5289),0,'October 2014'!A5289))</f>
        <v>408253</v>
      </c>
      <c r="B3116">
        <f>IF(ISBLANK('October 2014'!F5289),"",IF(ISTEXT('October 2014'!F5289),0,'October 2014'!F5289))</f>
        <v>450</v>
      </c>
    </row>
    <row r="3117" spans="1:2" x14ac:dyDescent="0.2">
      <c r="A3117">
        <f>IF(ISBLANK('October 2014'!A5290),"",IF(ISTEXT('October 2014'!A5290),0,'October 2014'!A5290))</f>
        <v>408960</v>
      </c>
      <c r="B3117">
        <f>IF(ISBLANK('October 2014'!F5290),"",IF(ISTEXT('October 2014'!F5290),0,'October 2014'!F5290))</f>
        <v>450</v>
      </c>
    </row>
    <row r="3118" spans="1:2" x14ac:dyDescent="0.2">
      <c r="A3118" t="str">
        <f>IF(ISBLANK('October 2014'!A5291),"",IF(ISTEXT('October 2014'!A5291),0,'October 2014'!A5291))</f>
        <v/>
      </c>
      <c r="B3118">
        <f>IF(ISBLANK('October 2014'!F5291),"",IF(ISTEXT('October 2014'!F5291),0,'October 2014'!F5291))</f>
        <v>500</v>
      </c>
    </row>
    <row r="3119" spans="1:2" x14ac:dyDescent="0.2">
      <c r="A3119">
        <f>IF(ISBLANK('October 2014'!A5295),"",IF(ISTEXT('October 2014'!A5295),0,'October 2014'!A5295))</f>
        <v>408961</v>
      </c>
      <c r="B3119">
        <f>IF(ISBLANK('October 2014'!F5295),"",IF(ISTEXT('October 2014'!F5295),0,'October 2014'!F5295))</f>
        <v>564.41999999999996</v>
      </c>
    </row>
    <row r="3120" spans="1:2" x14ac:dyDescent="0.2">
      <c r="A3120">
        <f>IF(ISBLANK('October 2014'!A5299),"",IF(ISTEXT('October 2014'!A5299),0,'October 2014'!A5299))</f>
        <v>408254</v>
      </c>
      <c r="B3120">
        <f>IF(ISBLANK('October 2014'!F5299),"",IF(ISTEXT('October 2014'!F5299),0,'October 2014'!F5299))</f>
        <v>450</v>
      </c>
    </row>
    <row r="3121" spans="1:2" x14ac:dyDescent="0.2">
      <c r="A3121" t="str">
        <f>IF(ISBLANK('October 2014'!A5300),"",IF(ISTEXT('October 2014'!A5300),0,'October 2014'!A5300))</f>
        <v/>
      </c>
      <c r="B3121">
        <f>IF(ISBLANK('October 2014'!F5300),"",IF(ISTEXT('October 2014'!F5300),0,'October 2014'!F5300))</f>
        <v>100</v>
      </c>
    </row>
    <row r="3122" spans="1:2" x14ac:dyDescent="0.2">
      <c r="A3122" t="str">
        <f>IF(ISBLANK('October 2014'!A5301),"",IF(ISTEXT('October 2014'!A5301),0,'October 2014'!A5301))</f>
        <v/>
      </c>
      <c r="B3122">
        <f>IF(ISBLANK('October 2014'!F5301),"",IF(ISTEXT('October 2014'!F5301),0,'October 2014'!F5301))</f>
        <v>100</v>
      </c>
    </row>
    <row r="3123" spans="1:2" x14ac:dyDescent="0.2">
      <c r="A3123" t="str">
        <f>IF(ISBLANK('October 2014'!A5302),"",IF(ISTEXT('October 2014'!A5302),0,'October 2014'!A5302))</f>
        <v/>
      </c>
      <c r="B3123">
        <f>IF(ISBLANK('October 2014'!F5302),"",IF(ISTEXT('October 2014'!F5302),0,'October 2014'!F5302))</f>
        <v>100</v>
      </c>
    </row>
    <row r="3124" spans="1:2" x14ac:dyDescent="0.2">
      <c r="A3124" t="str">
        <f>IF(ISBLANK('October 2014'!A5303),"",IF(ISTEXT('October 2014'!A5303),0,'October 2014'!A5303))</f>
        <v/>
      </c>
      <c r="B3124">
        <f>IF(ISBLANK('October 2014'!F5303),"",IF(ISTEXT('October 2014'!F5303),0,'October 2014'!F5303))</f>
        <v>450</v>
      </c>
    </row>
    <row r="3125" spans="1:2" x14ac:dyDescent="0.2">
      <c r="A3125">
        <f>IF(ISBLANK('October 2014'!A5307),"",IF(ISTEXT('October 2014'!A5307),0,'October 2014'!A5307))</f>
        <v>408775</v>
      </c>
      <c r="B3125">
        <f>IF(ISBLANK('October 2014'!F5307),"",IF(ISTEXT('October 2014'!F5307),0,'October 2014'!F5307))</f>
        <v>5934</v>
      </c>
    </row>
    <row r="3126" spans="1:2" x14ac:dyDescent="0.2">
      <c r="A3126">
        <f>IF(ISBLANK('October 2014'!A5311),"",IF(ISTEXT('October 2014'!A5311),0,'October 2014'!A5311))</f>
        <v>407933</v>
      </c>
      <c r="B3126">
        <f>IF(ISBLANK('October 2014'!F5311),"",IF(ISTEXT('October 2014'!F5311),0,'October 2014'!F5311))</f>
        <v>37.5</v>
      </c>
    </row>
    <row r="3127" spans="1:2" x14ac:dyDescent="0.2">
      <c r="A3127">
        <f>IF(ISBLANK('October 2014'!A5312),"",IF(ISTEXT('October 2014'!A5312),0,'October 2014'!A5312))</f>
        <v>408435</v>
      </c>
      <c r="B3127">
        <f>IF(ISBLANK('October 2014'!F5312),"",IF(ISTEXT('October 2014'!F5312),0,'October 2014'!F5312))</f>
        <v>295</v>
      </c>
    </row>
    <row r="3128" spans="1:2" x14ac:dyDescent="0.2">
      <c r="A3128">
        <f>IF(ISBLANK('October 2014'!A5316),"",IF(ISTEXT('October 2014'!A5316),0,'October 2014'!A5316))</f>
        <v>408255</v>
      </c>
      <c r="B3128">
        <f>IF(ISBLANK('October 2014'!F5316),"",IF(ISTEXT('October 2014'!F5316),0,'October 2014'!F5316))</f>
        <v>450</v>
      </c>
    </row>
    <row r="3129" spans="1:2" x14ac:dyDescent="0.2">
      <c r="A3129" t="str">
        <f>IF(ISBLANK('October 2014'!A5317),"",IF(ISTEXT('October 2014'!A5317),0,'October 2014'!A5317))</f>
        <v/>
      </c>
      <c r="B3129">
        <f>IF(ISBLANK('October 2014'!F5317),"",IF(ISTEXT('October 2014'!F5317),0,'October 2014'!F5317))</f>
        <v>450</v>
      </c>
    </row>
    <row r="3130" spans="1:2" x14ac:dyDescent="0.2">
      <c r="A3130" t="str">
        <f>IF(ISBLANK('October 2014'!A5318),"",IF(ISTEXT('October 2014'!A5318),0,'October 2014'!A5318))</f>
        <v/>
      </c>
      <c r="B3130">
        <f>IF(ISBLANK('October 2014'!F5318),"",IF(ISTEXT('October 2014'!F5318),0,'October 2014'!F5318))</f>
        <v>100</v>
      </c>
    </row>
    <row r="3131" spans="1:2" x14ac:dyDescent="0.2">
      <c r="A3131" t="str">
        <f>IF(ISBLANK('October 2014'!A5319),"",IF(ISTEXT('October 2014'!A5319),0,'October 2014'!A5319))</f>
        <v/>
      </c>
      <c r="B3131">
        <f>IF(ISBLANK('October 2014'!F5319),"",IF(ISTEXT('October 2014'!F5319),0,'October 2014'!F5319))</f>
        <v>100</v>
      </c>
    </row>
    <row r="3132" spans="1:2" x14ac:dyDescent="0.2">
      <c r="A3132" t="str">
        <f>IF(ISBLANK('October 2014'!A5320),"",IF(ISTEXT('October 2014'!A5320),0,'October 2014'!A5320))</f>
        <v/>
      </c>
      <c r="B3132">
        <f>IF(ISBLANK('October 2014'!F5320),"",IF(ISTEXT('October 2014'!F5320),0,'October 2014'!F5320))</f>
        <v>450</v>
      </c>
    </row>
    <row r="3133" spans="1:2" x14ac:dyDescent="0.2">
      <c r="A3133">
        <f>IF(ISBLANK('October 2014'!A5321),"",IF(ISTEXT('October 2014'!A5321),0,'October 2014'!A5321))</f>
        <v>408607</v>
      </c>
      <c r="B3133">
        <f>IF(ISBLANK('October 2014'!F5321),"",IF(ISTEXT('October 2014'!F5321),0,'October 2014'!F5321))</f>
        <v>450</v>
      </c>
    </row>
    <row r="3134" spans="1:2" x14ac:dyDescent="0.2">
      <c r="A3134">
        <f>IF(ISBLANK('October 2014'!A5325),"",IF(ISTEXT('October 2014'!A5325),0,'October 2014'!A5325))</f>
        <v>408256</v>
      </c>
      <c r="B3134">
        <f>IF(ISBLANK('October 2014'!F5325),"",IF(ISTEXT('October 2014'!F5325),0,'October 2014'!F5325))</f>
        <v>327.5</v>
      </c>
    </row>
    <row r="3135" spans="1:2" x14ac:dyDescent="0.2">
      <c r="A3135">
        <f>IF(ISBLANK('October 2014'!A5329),"",IF(ISTEXT('October 2014'!A5329),0,'October 2014'!A5329))</f>
        <v>408436</v>
      </c>
      <c r="B3135">
        <f>IF(ISBLANK('October 2014'!F5329),"",IF(ISTEXT('October 2014'!F5329),0,'October 2014'!F5329))</f>
        <v>6528.25</v>
      </c>
    </row>
    <row r="3136" spans="1:2" x14ac:dyDescent="0.2">
      <c r="A3136" t="str">
        <f>IF(ISBLANK('October 2014'!A5330),"",IF(ISTEXT('October 2014'!A5330),0,'October 2014'!A5330))</f>
        <v/>
      </c>
      <c r="B3136" t="str">
        <f>IF(ISBLANK('October 2014'!F5330),"",IF(ISTEXT('October 2014'!F5330),0,'October 2014'!F5330))</f>
        <v/>
      </c>
    </row>
    <row r="3137" spans="1:2" x14ac:dyDescent="0.2">
      <c r="A3137" t="str">
        <f>IF(ISBLANK('October 2014'!A5331),"",IF(ISTEXT('October 2014'!A5331),0,'October 2014'!A5331))</f>
        <v/>
      </c>
      <c r="B3137" t="str">
        <f>IF(ISBLANK('October 2014'!F5331),"",IF(ISTEXT('October 2014'!F5331),0,'October 2014'!F5331))</f>
        <v/>
      </c>
    </row>
    <row r="3138" spans="1:2" x14ac:dyDescent="0.2">
      <c r="A3138" t="str">
        <f>IF(ISBLANK('October 2014'!A5332),"",IF(ISTEXT('October 2014'!A5332),0,'October 2014'!A5332))</f>
        <v/>
      </c>
      <c r="B3138" t="str">
        <f>IF(ISBLANK('October 2014'!F5332),"",IF(ISTEXT('October 2014'!F5332),0,'October 2014'!F5332))</f>
        <v/>
      </c>
    </row>
    <row r="3139" spans="1:2" x14ac:dyDescent="0.2">
      <c r="A3139" t="str">
        <f>IF(ISBLANK('October 2014'!A5333),"",IF(ISTEXT('October 2014'!A5333),0,'October 2014'!A5333))</f>
        <v/>
      </c>
      <c r="B3139" t="str">
        <f>IF(ISBLANK('October 2014'!F5333),"",IF(ISTEXT('October 2014'!F5333),0,'October 2014'!F5333))</f>
        <v/>
      </c>
    </row>
    <row r="3140" spans="1:2" x14ac:dyDescent="0.2">
      <c r="A3140" t="str">
        <f>IF(ISBLANK('October 2014'!A5334),"",IF(ISTEXT('October 2014'!A5334),0,'October 2014'!A5334))</f>
        <v/>
      </c>
      <c r="B3140" t="str">
        <f>IF(ISBLANK('October 2014'!F5334),"",IF(ISTEXT('October 2014'!F5334),0,'October 2014'!F5334))</f>
        <v/>
      </c>
    </row>
    <row r="3141" spans="1:2" x14ac:dyDescent="0.2">
      <c r="A3141" t="str">
        <f>IF(ISBLANK('October 2014'!A5335),"",IF(ISTEXT('October 2014'!A5335),0,'October 2014'!A5335))</f>
        <v/>
      </c>
      <c r="B3141" t="str">
        <f>IF(ISBLANK('October 2014'!F5335),"",IF(ISTEXT('October 2014'!F5335),0,'October 2014'!F5335))</f>
        <v/>
      </c>
    </row>
    <row r="3142" spans="1:2" x14ac:dyDescent="0.2">
      <c r="A3142">
        <f>IF(ISBLANK('October 2014'!A5336),"",IF(ISTEXT('October 2014'!A5336),0,'October 2014'!A5336))</f>
        <v>409176</v>
      </c>
      <c r="B3142">
        <f>IF(ISBLANK('October 2014'!F5336),"",IF(ISTEXT('October 2014'!F5336),0,'October 2014'!F5336))</f>
        <v>1788.73</v>
      </c>
    </row>
    <row r="3143" spans="1:2" x14ac:dyDescent="0.2">
      <c r="A3143" t="str">
        <f>IF(ISBLANK('October 2014'!A5337),"",IF(ISTEXT('October 2014'!A5337),0,'October 2014'!A5337))</f>
        <v/>
      </c>
      <c r="B3143" t="str">
        <f>IF(ISBLANK('October 2014'!F5337),"",IF(ISTEXT('October 2014'!F5337),0,'October 2014'!F5337))</f>
        <v/>
      </c>
    </row>
    <row r="3144" spans="1:2" x14ac:dyDescent="0.2">
      <c r="A3144">
        <f>IF(ISBLANK('October 2014'!A5341),"",IF(ISTEXT('October 2014'!A5341),0,'October 2014'!A5341))</f>
        <v>407934</v>
      </c>
      <c r="B3144">
        <f>IF(ISBLANK('October 2014'!F5341),"",IF(ISTEXT('October 2014'!F5341),0,'October 2014'!F5341))</f>
        <v>55</v>
      </c>
    </row>
    <row r="3145" spans="1:2" x14ac:dyDescent="0.2">
      <c r="A3145">
        <f>IF(ISBLANK('October 2014'!A5345),"",IF(ISTEXT('October 2014'!A5345),0,'October 2014'!A5345))</f>
        <v>407694</v>
      </c>
      <c r="B3145">
        <f>IF(ISBLANK('October 2014'!F5345),"",IF(ISTEXT('October 2014'!F5345),0,'October 2014'!F5345))</f>
        <v>119000</v>
      </c>
    </row>
    <row r="3146" spans="1:2" x14ac:dyDescent="0.2">
      <c r="A3146">
        <f>IF(ISBLANK('October 2014'!A5346),"",IF(ISTEXT('October 2014'!A5346),0,'October 2014'!A5346))</f>
        <v>407935</v>
      </c>
      <c r="B3146">
        <f>IF(ISBLANK('October 2014'!F5346),"",IF(ISTEXT('October 2014'!F5346),0,'October 2014'!F5346))</f>
        <v>1397.01</v>
      </c>
    </row>
    <row r="3147" spans="1:2" x14ac:dyDescent="0.2">
      <c r="A3147">
        <f>IF(ISBLANK('October 2014'!A5347),"",IF(ISTEXT('October 2014'!A5347),0,'October 2014'!A5347))</f>
        <v>407997</v>
      </c>
      <c r="B3147">
        <f>IF(ISBLANK('October 2014'!F5347),"",IF(ISTEXT('October 2014'!F5347),0,'October 2014'!F5347))</f>
        <v>6220.84</v>
      </c>
    </row>
    <row r="3148" spans="1:2" x14ac:dyDescent="0.2">
      <c r="A3148">
        <f>IF(ISBLANK('October 2014'!A5351),"",IF(ISTEXT('October 2014'!A5351),0,'October 2014'!A5351))</f>
        <v>409177</v>
      </c>
      <c r="B3148">
        <f>IF(ISBLANK('October 2014'!F5351),"",IF(ISTEXT('October 2014'!F5351),0,'October 2014'!F5351))</f>
        <v>16.18</v>
      </c>
    </row>
    <row r="3149" spans="1:2" x14ac:dyDescent="0.2">
      <c r="A3149">
        <f>IF(ISBLANK('October 2014'!A5355),"",IF(ISTEXT('October 2014'!A5355),0,'October 2014'!A5355))</f>
        <v>407936</v>
      </c>
      <c r="B3149">
        <f>IF(ISBLANK('October 2014'!F5355),"",IF(ISTEXT('October 2014'!F5355),0,'October 2014'!F5355))</f>
        <v>551.45000000000005</v>
      </c>
    </row>
    <row r="3150" spans="1:2" x14ac:dyDescent="0.2">
      <c r="A3150">
        <f>IF(ISBLANK('October 2014'!A5356),"",IF(ISTEXT('October 2014'!A5356),0,'October 2014'!A5356))</f>
        <v>409178</v>
      </c>
      <c r="B3150">
        <f>IF(ISBLANK('October 2014'!F5356),"",IF(ISTEXT('October 2014'!F5356),0,'October 2014'!F5356))</f>
        <v>367.63</v>
      </c>
    </row>
    <row r="3151" spans="1:2" x14ac:dyDescent="0.2">
      <c r="A3151">
        <f>IF(ISBLANK('October 2014'!A5360),"",IF(ISTEXT('October 2014'!A5360),0,'October 2014'!A5360))</f>
        <v>408608</v>
      </c>
      <c r="B3151">
        <f>IF(ISBLANK('October 2014'!F5360),"",IF(ISTEXT('October 2014'!F5360),0,'October 2014'!F5360))</f>
        <v>479</v>
      </c>
    </row>
    <row r="3152" spans="1:2" x14ac:dyDescent="0.2">
      <c r="A3152">
        <f>IF(ISBLANK('October 2014'!A5364),"",IF(ISTEXT('October 2014'!A5364),0,'October 2014'!A5364))</f>
        <v>408437</v>
      </c>
      <c r="B3152">
        <f>IF(ISBLANK('October 2014'!F5364),"",IF(ISTEXT('October 2014'!F5364),0,'October 2014'!F5364))</f>
        <v>239</v>
      </c>
    </row>
    <row r="3153" spans="1:2" x14ac:dyDescent="0.2">
      <c r="A3153">
        <f>IF(ISBLANK('October 2014'!A5368),"",IF(ISTEXT('October 2014'!A5368),0,'October 2014'!A5368))</f>
        <v>408776</v>
      </c>
      <c r="B3153">
        <f>IF(ISBLANK('October 2014'!F5368),"",IF(ISTEXT('October 2014'!F5368),0,'October 2014'!F5368))</f>
        <v>40020</v>
      </c>
    </row>
    <row r="3154" spans="1:2" x14ac:dyDescent="0.2">
      <c r="A3154">
        <f>IF(ISBLANK('October 2014'!A5372),"",IF(ISTEXT('October 2014'!A5372),0,'October 2014'!A5372))</f>
        <v>407937</v>
      </c>
      <c r="B3154">
        <f>IF(ISBLANK('October 2014'!F5372),"",IF(ISTEXT('October 2014'!F5372),0,'October 2014'!F5372))</f>
        <v>450</v>
      </c>
    </row>
    <row r="3155" spans="1:2" x14ac:dyDescent="0.2">
      <c r="A3155">
        <f>IF(ISBLANK('October 2014'!A5376),"",IF(ISTEXT('October 2014'!A5376),0,'October 2014'!A5376))</f>
        <v>408257</v>
      </c>
      <c r="B3155">
        <f>IF(ISBLANK('October 2014'!F5376),"",IF(ISTEXT('October 2014'!F5376),0,'October 2014'!F5376))</f>
        <v>450</v>
      </c>
    </row>
    <row r="3156" spans="1:2" x14ac:dyDescent="0.2">
      <c r="A3156" t="str">
        <f>IF(ISBLANK('October 2014'!A5377),"",IF(ISTEXT('October 2014'!A5377),0,'October 2014'!A5377))</f>
        <v/>
      </c>
      <c r="B3156">
        <f>IF(ISBLANK('October 2014'!F5377),"",IF(ISTEXT('October 2014'!F5377),0,'October 2014'!F5377))</f>
        <v>450</v>
      </c>
    </row>
    <row r="3157" spans="1:2" x14ac:dyDescent="0.2">
      <c r="A3157">
        <f>IF(ISBLANK('October 2014'!A5378),"",IF(ISTEXT('October 2014'!A5378),0,'October 2014'!A5378))</f>
        <v>408609</v>
      </c>
      <c r="B3157">
        <f>IF(ISBLANK('October 2014'!F5378),"",IF(ISTEXT('October 2014'!F5378),0,'October 2014'!F5378))</f>
        <v>450</v>
      </c>
    </row>
    <row r="3158" spans="1:2" x14ac:dyDescent="0.2">
      <c r="A3158" t="str">
        <f>IF(ISBLANK('October 2014'!A5379),"",IF(ISTEXT('October 2014'!A5379),0,'October 2014'!A5379))</f>
        <v/>
      </c>
      <c r="B3158">
        <f>IF(ISBLANK('October 2014'!F5379),"",IF(ISTEXT('October 2014'!F5379),0,'October 2014'!F5379))</f>
        <v>450</v>
      </c>
    </row>
    <row r="3159" spans="1:2" x14ac:dyDescent="0.2">
      <c r="A3159" t="str">
        <f>IF(ISBLANK('October 2014'!A5380),"",IF(ISTEXT('October 2014'!A5380),0,'October 2014'!A5380))</f>
        <v/>
      </c>
      <c r="B3159">
        <f>IF(ISBLANK('October 2014'!F5380),"",IF(ISTEXT('October 2014'!F5380),0,'October 2014'!F5380))</f>
        <v>450</v>
      </c>
    </row>
    <row r="3160" spans="1:2" x14ac:dyDescent="0.2">
      <c r="A3160">
        <f>IF(ISBLANK('October 2014'!A5381),"",IF(ISTEXT('October 2014'!A5381),0,'October 2014'!A5381))</f>
        <v>408962</v>
      </c>
      <c r="B3160">
        <f>IF(ISBLANK('October 2014'!F5381),"",IF(ISTEXT('October 2014'!F5381),0,'October 2014'!F5381))</f>
        <v>750</v>
      </c>
    </row>
    <row r="3161" spans="1:2" x14ac:dyDescent="0.2">
      <c r="A3161">
        <f>IF(ISBLANK('October 2014'!A5385),"",IF(ISTEXT('October 2014'!A5385),0,'October 2014'!A5385))</f>
        <v>408258</v>
      </c>
      <c r="B3161">
        <f>IF(ISBLANK('October 2014'!F5385),"",IF(ISTEXT('October 2014'!F5385),0,'October 2014'!F5385))</f>
        <v>24</v>
      </c>
    </row>
    <row r="3162" spans="1:2" x14ac:dyDescent="0.2">
      <c r="A3162">
        <f>IF(ISBLANK('October 2014'!A5389),"",IF(ISTEXT('October 2014'!A5389),0,'October 2014'!A5389))</f>
        <v>408259</v>
      </c>
      <c r="B3162">
        <f>IF(ISBLANK('October 2014'!F5389),"",IF(ISTEXT('October 2014'!F5389),0,'October 2014'!F5389))</f>
        <v>1352</v>
      </c>
    </row>
    <row r="3163" spans="1:2" x14ac:dyDescent="0.2">
      <c r="A3163" t="str">
        <f>IF(ISBLANK('October 2014'!A5390),"",IF(ISTEXT('October 2014'!A5390),0,'October 2014'!A5390))</f>
        <v/>
      </c>
      <c r="B3163" t="str">
        <f>IF(ISBLANK('October 2014'!F5390),"",IF(ISTEXT('October 2014'!F5390),0,'October 2014'!F5390))</f>
        <v/>
      </c>
    </row>
    <row r="3164" spans="1:2" x14ac:dyDescent="0.2">
      <c r="A3164" t="str">
        <f>IF(ISBLANK('October 2014'!A5391),"",IF(ISTEXT('October 2014'!A5391),0,'October 2014'!A5391))</f>
        <v/>
      </c>
      <c r="B3164" t="str">
        <f>IF(ISBLANK('October 2014'!F5391),"",IF(ISTEXT('October 2014'!F5391),0,'October 2014'!F5391))</f>
        <v/>
      </c>
    </row>
    <row r="3165" spans="1:2" x14ac:dyDescent="0.2">
      <c r="A3165">
        <f>IF(ISBLANK('October 2014'!A5395),"",IF(ISTEXT('October 2014'!A5395),0,'October 2014'!A5395))</f>
        <v>408611</v>
      </c>
      <c r="B3165">
        <f>IF(ISBLANK('October 2014'!F5395),"",IF(ISTEXT('October 2014'!F5395),0,'October 2014'!F5395))</f>
        <v>139.30000000000001</v>
      </c>
    </row>
    <row r="3166" spans="1:2" x14ac:dyDescent="0.2">
      <c r="A3166" t="str">
        <f>IF(ISBLANK('October 2014'!A5396),"",IF(ISTEXT('October 2014'!A5396),0,'October 2014'!A5396))</f>
        <v/>
      </c>
      <c r="B3166" t="str">
        <f>IF(ISBLANK('October 2014'!F5396),"",IF(ISTEXT('October 2014'!F5396),0,'October 2014'!F5396))</f>
        <v/>
      </c>
    </row>
    <row r="3167" spans="1:2" x14ac:dyDescent="0.2">
      <c r="A3167" t="str">
        <f>IF(ISBLANK('October 2014'!A5397),"",IF(ISTEXT('October 2014'!A5397),0,'October 2014'!A5397))</f>
        <v/>
      </c>
      <c r="B3167" t="str">
        <f>IF(ISBLANK('October 2014'!F5397),"",IF(ISTEXT('October 2014'!F5397),0,'October 2014'!F5397))</f>
        <v/>
      </c>
    </row>
    <row r="3168" spans="1:2" x14ac:dyDescent="0.2">
      <c r="A3168" t="str">
        <f>IF(ISBLANK('October 2014'!A5398),"",IF(ISTEXT('October 2014'!A5398),0,'October 2014'!A5398))</f>
        <v/>
      </c>
      <c r="B3168" t="str">
        <f>IF(ISBLANK('October 2014'!F5398),"",IF(ISTEXT('October 2014'!F5398),0,'October 2014'!F5398))</f>
        <v/>
      </c>
    </row>
    <row r="3169" spans="1:2" x14ac:dyDescent="0.2">
      <c r="A3169" t="str">
        <f>IF(ISBLANK('October 2014'!A5399),"",IF(ISTEXT('October 2014'!A5399),0,'October 2014'!A5399))</f>
        <v/>
      </c>
      <c r="B3169" t="str">
        <f>IF(ISBLANK('October 2014'!F5399),"",IF(ISTEXT('October 2014'!F5399),0,'October 2014'!F5399))</f>
        <v/>
      </c>
    </row>
    <row r="3170" spans="1:2" x14ac:dyDescent="0.2">
      <c r="A3170" t="str">
        <f>IF(ISBLANK('October 2014'!A5400),"",IF(ISTEXT('October 2014'!A5400),0,'October 2014'!A5400))</f>
        <v/>
      </c>
      <c r="B3170" t="str">
        <f>IF(ISBLANK('October 2014'!F5400),"",IF(ISTEXT('October 2014'!F5400),0,'October 2014'!F5400))</f>
        <v/>
      </c>
    </row>
    <row r="3171" spans="1:2" x14ac:dyDescent="0.2">
      <c r="A3171" t="str">
        <f>IF(ISBLANK('October 2014'!A5401),"",IF(ISTEXT('October 2014'!A5401),0,'October 2014'!A5401))</f>
        <v/>
      </c>
      <c r="B3171" t="str">
        <f>IF(ISBLANK('October 2014'!F5401),"",IF(ISTEXT('October 2014'!F5401),0,'October 2014'!F5401))</f>
        <v/>
      </c>
    </row>
    <row r="3172" spans="1:2" x14ac:dyDescent="0.2">
      <c r="A3172" t="str">
        <f>IF(ISBLANK('October 2014'!A5402),"",IF(ISTEXT('October 2014'!A5402),0,'October 2014'!A5402))</f>
        <v/>
      </c>
      <c r="B3172" t="str">
        <f>IF(ISBLANK('October 2014'!F5402),"",IF(ISTEXT('October 2014'!F5402),0,'October 2014'!F5402))</f>
        <v/>
      </c>
    </row>
    <row r="3173" spans="1:2" x14ac:dyDescent="0.2">
      <c r="A3173" t="str">
        <f>IF(ISBLANK('October 2014'!A5403),"",IF(ISTEXT('October 2014'!A5403),0,'October 2014'!A5403))</f>
        <v/>
      </c>
      <c r="B3173" t="str">
        <f>IF(ISBLANK('October 2014'!F5403),"",IF(ISTEXT('October 2014'!F5403),0,'October 2014'!F5403))</f>
        <v/>
      </c>
    </row>
    <row r="3174" spans="1:2" x14ac:dyDescent="0.2">
      <c r="A3174" t="str">
        <f>IF(ISBLANK('October 2014'!A5404),"",IF(ISTEXT('October 2014'!A5404),0,'October 2014'!A5404))</f>
        <v/>
      </c>
      <c r="B3174" t="str">
        <f>IF(ISBLANK('October 2014'!F5404),"",IF(ISTEXT('October 2014'!F5404),0,'October 2014'!F5404))</f>
        <v/>
      </c>
    </row>
    <row r="3175" spans="1:2" x14ac:dyDescent="0.2">
      <c r="A3175" t="str">
        <f>IF(ISBLANK('October 2014'!A5405),"",IF(ISTEXT('October 2014'!A5405),0,'October 2014'!A5405))</f>
        <v/>
      </c>
      <c r="B3175" t="str">
        <f>IF(ISBLANK('October 2014'!F5405),"",IF(ISTEXT('October 2014'!F5405),0,'October 2014'!F5405))</f>
        <v/>
      </c>
    </row>
    <row r="3176" spans="1:2" x14ac:dyDescent="0.2">
      <c r="A3176" t="str">
        <f>IF(ISBLANK('October 2014'!A5406),"",IF(ISTEXT('October 2014'!A5406),0,'October 2014'!A5406))</f>
        <v/>
      </c>
      <c r="B3176" t="str">
        <f>IF(ISBLANK('October 2014'!F5406),"",IF(ISTEXT('October 2014'!F5406),0,'October 2014'!F5406))</f>
        <v/>
      </c>
    </row>
    <row r="3177" spans="1:2" x14ac:dyDescent="0.2">
      <c r="A3177" t="str">
        <f>IF(ISBLANK('October 2014'!A5407),"",IF(ISTEXT('October 2014'!A5407),0,'October 2014'!A5407))</f>
        <v/>
      </c>
      <c r="B3177" t="str">
        <f>IF(ISBLANK('October 2014'!F5407),"",IF(ISTEXT('October 2014'!F5407),0,'October 2014'!F5407))</f>
        <v/>
      </c>
    </row>
    <row r="3178" spans="1:2" x14ac:dyDescent="0.2">
      <c r="A3178" t="str">
        <f>IF(ISBLANK('October 2014'!A5408),"",IF(ISTEXT('October 2014'!A5408),0,'October 2014'!A5408))</f>
        <v/>
      </c>
      <c r="B3178" t="str">
        <f>IF(ISBLANK('October 2014'!F5408),"",IF(ISTEXT('October 2014'!F5408),0,'October 2014'!F5408))</f>
        <v/>
      </c>
    </row>
    <row r="3179" spans="1:2" x14ac:dyDescent="0.2">
      <c r="A3179">
        <f>IF(ISBLANK('October 2014'!A5412),"",IF(ISTEXT('October 2014'!A5412),0,'October 2014'!A5412))</f>
        <v>408777</v>
      </c>
      <c r="B3179">
        <f>IF(ISBLANK('October 2014'!F5412),"",IF(ISTEXT('October 2014'!F5412),0,'October 2014'!F5412))</f>
        <v>265</v>
      </c>
    </row>
    <row r="3180" spans="1:2" x14ac:dyDescent="0.2">
      <c r="A3180">
        <f>IF(ISBLANK('October 2014'!A5416),"",IF(ISTEXT('October 2014'!A5416),0,'October 2014'!A5416))</f>
        <v>408778</v>
      </c>
      <c r="B3180">
        <f>IF(ISBLANK('October 2014'!F5416),"",IF(ISTEXT('October 2014'!F5416),0,'October 2014'!F5416))</f>
        <v>210</v>
      </c>
    </row>
    <row r="3181" spans="1:2" x14ac:dyDescent="0.2">
      <c r="A3181">
        <f>IF(ISBLANK('October 2014'!A5420),"",IF(ISTEXT('October 2014'!A5420),0,'October 2014'!A5420))</f>
        <v>408438</v>
      </c>
      <c r="B3181">
        <f>IF(ISBLANK('October 2014'!F5420),"",IF(ISTEXT('October 2014'!F5420),0,'October 2014'!F5420))</f>
        <v>510</v>
      </c>
    </row>
    <row r="3182" spans="1:2" x14ac:dyDescent="0.2">
      <c r="A3182">
        <f>IF(ISBLANK('October 2014'!A5424),"",IF(ISTEXT('October 2014'!A5424),0,'October 2014'!A5424))</f>
        <v>408779</v>
      </c>
      <c r="B3182">
        <f>IF(ISBLANK('October 2014'!F5424),"",IF(ISTEXT('October 2014'!F5424),0,'October 2014'!F5424))</f>
        <v>10.64</v>
      </c>
    </row>
    <row r="3183" spans="1:2" x14ac:dyDescent="0.2">
      <c r="A3183">
        <f>IF(ISBLANK('October 2014'!A5428),"",IF(ISTEXT('October 2014'!A5428),0,'October 2014'!A5428))</f>
        <v>409179</v>
      </c>
      <c r="B3183">
        <f>IF(ISBLANK('October 2014'!F5428),"",IF(ISTEXT('October 2014'!F5428),0,'October 2014'!F5428))</f>
        <v>10000.08</v>
      </c>
    </row>
    <row r="3184" spans="1:2" x14ac:dyDescent="0.2">
      <c r="A3184">
        <f>IF(ISBLANK('October 2014'!A5432),"",IF(ISTEXT('October 2014'!A5432),0,'October 2014'!A5432))</f>
        <v>407938</v>
      </c>
      <c r="B3184">
        <f>IF(ISBLANK('October 2014'!F5432),"",IF(ISTEXT('October 2014'!F5432),0,'October 2014'!F5432))</f>
        <v>12.04</v>
      </c>
    </row>
    <row r="3185" spans="1:2" x14ac:dyDescent="0.2">
      <c r="A3185">
        <f>IF(ISBLANK('October 2014'!A5436),"",IF(ISTEXT('October 2014'!A5436),0,'October 2014'!A5436))</f>
        <v>408260</v>
      </c>
      <c r="B3185">
        <f>IF(ISBLANK('October 2014'!F5436),"",IF(ISTEXT('October 2014'!F5436),0,'October 2014'!F5436))</f>
        <v>167.44</v>
      </c>
    </row>
    <row r="3186" spans="1:2" x14ac:dyDescent="0.2">
      <c r="A3186">
        <f>IF(ISBLANK('October 2014'!A5440),"",IF(ISTEXT('October 2014'!A5440),0,'October 2014'!A5440))</f>
        <v>407998</v>
      </c>
      <c r="B3186">
        <f>IF(ISBLANK('October 2014'!F5440),"",IF(ISTEXT('October 2014'!F5440),0,'October 2014'!F5440))</f>
        <v>103</v>
      </c>
    </row>
    <row r="3187" spans="1:2" x14ac:dyDescent="0.2">
      <c r="A3187">
        <f>IF(ISBLANK('October 2014'!A5441),"",IF(ISTEXT('October 2014'!A5441),0,'October 2014'!A5441))</f>
        <v>408261</v>
      </c>
      <c r="B3187">
        <f>IF(ISBLANK('October 2014'!F5441),"",IF(ISTEXT('October 2014'!F5441),0,'October 2014'!F5441))</f>
        <v>35.75</v>
      </c>
    </row>
    <row r="3188" spans="1:2" x14ac:dyDescent="0.2">
      <c r="A3188">
        <f>IF(ISBLANK('October 2014'!A5445),"",IF(ISTEXT('October 2014'!A5445),0,'October 2014'!A5445))</f>
        <v>407939</v>
      </c>
      <c r="B3188">
        <f>IF(ISBLANK('October 2014'!F5445),"",IF(ISTEXT('October 2014'!F5445),0,'October 2014'!F5445))</f>
        <v>450</v>
      </c>
    </row>
    <row r="3189" spans="1:2" x14ac:dyDescent="0.2">
      <c r="A3189" t="str">
        <f>IF(ISBLANK('October 2014'!A5446),"",IF(ISTEXT('October 2014'!A5446),0,'October 2014'!A5446))</f>
        <v/>
      </c>
      <c r="B3189">
        <f>IF(ISBLANK('October 2014'!F5446),"",IF(ISTEXT('October 2014'!F5446),0,'October 2014'!F5446))</f>
        <v>450</v>
      </c>
    </row>
    <row r="3190" spans="1:2" x14ac:dyDescent="0.2">
      <c r="A3190">
        <f>IF(ISBLANK('October 2014'!A5450),"",IF(ISTEXT('October 2014'!A5450),0,'October 2014'!A5450))</f>
        <v>408262</v>
      </c>
      <c r="B3190">
        <f>IF(ISBLANK('October 2014'!F5450),"",IF(ISTEXT('October 2014'!F5450),0,'October 2014'!F5450))</f>
        <v>1174.25</v>
      </c>
    </row>
    <row r="3191" spans="1:2" x14ac:dyDescent="0.2">
      <c r="A3191" t="str">
        <f>IF(ISBLANK('October 2014'!A5451),"",IF(ISTEXT('October 2014'!A5451),0,'October 2014'!A5451))</f>
        <v/>
      </c>
      <c r="B3191" t="str">
        <f>IF(ISBLANK('October 2014'!F5451),"",IF(ISTEXT('October 2014'!F5451),0,'October 2014'!F5451))</f>
        <v/>
      </c>
    </row>
    <row r="3192" spans="1:2" x14ac:dyDescent="0.2">
      <c r="A3192" t="str">
        <f>IF(ISBLANK('October 2014'!A5452),"",IF(ISTEXT('October 2014'!A5452),0,'October 2014'!A5452))</f>
        <v/>
      </c>
      <c r="B3192" t="str">
        <f>IF(ISBLANK('October 2014'!F5452),"",IF(ISTEXT('October 2014'!F5452),0,'October 2014'!F5452))</f>
        <v/>
      </c>
    </row>
    <row r="3193" spans="1:2" x14ac:dyDescent="0.2">
      <c r="A3193">
        <f>IF(ISBLANK('October 2014'!A5453),"",IF(ISTEXT('October 2014'!A5453),0,'October 2014'!A5453))</f>
        <v>408780</v>
      </c>
      <c r="B3193">
        <f>IF(ISBLANK('October 2014'!F5453),"",IF(ISTEXT('October 2014'!F5453),0,'October 2014'!F5453))</f>
        <v>55</v>
      </c>
    </row>
    <row r="3194" spans="1:2" x14ac:dyDescent="0.2">
      <c r="A3194">
        <f>IF(ISBLANK('October 2014'!A5457),"",IF(ISTEXT('October 2014'!A5457),0,'October 2014'!A5457))</f>
        <v>409180</v>
      </c>
      <c r="B3194">
        <f>IF(ISBLANK('October 2014'!F5457),"",IF(ISTEXT('October 2014'!F5457),0,'October 2014'!F5457))</f>
        <v>25102.31</v>
      </c>
    </row>
    <row r="3195" spans="1:2" x14ac:dyDescent="0.2">
      <c r="A3195">
        <f>IF(ISBLANK('October 2014'!A5461),"",IF(ISTEXT('October 2014'!A5461),0,'October 2014'!A5461))</f>
        <v>409181</v>
      </c>
      <c r="B3195">
        <f>IF(ISBLANK('October 2014'!F5461),"",IF(ISTEXT('October 2014'!F5461),0,'October 2014'!F5461))</f>
        <v>27127.35</v>
      </c>
    </row>
    <row r="3196" spans="1:2" x14ac:dyDescent="0.2">
      <c r="A3196">
        <f>IF(ISBLANK('October 2014'!A5465),"",IF(ISTEXT('October 2014'!A5465),0,'October 2014'!A5465))</f>
        <v>407940</v>
      </c>
      <c r="B3196">
        <f>IF(ISBLANK('October 2014'!F5465),"",IF(ISTEXT('October 2014'!F5465),0,'October 2014'!F5465))</f>
        <v>1000</v>
      </c>
    </row>
    <row r="3197" spans="1:2" x14ac:dyDescent="0.2">
      <c r="A3197">
        <f>IF(ISBLANK('October 2014'!A5469),"",IF(ISTEXT('October 2014'!A5469),0,'October 2014'!A5469))</f>
        <v>408612</v>
      </c>
      <c r="B3197">
        <f>IF(ISBLANK('October 2014'!F5469),"",IF(ISTEXT('October 2014'!F5469),0,'October 2014'!F5469))</f>
        <v>550</v>
      </c>
    </row>
    <row r="3198" spans="1:2" x14ac:dyDescent="0.2">
      <c r="A3198" t="str">
        <f>IF(ISBLANK('October 2014'!A5470),"",IF(ISTEXT('October 2014'!A5470),0,'October 2014'!A5470))</f>
        <v/>
      </c>
      <c r="B3198">
        <f>IF(ISBLANK('October 2014'!F5470),"",IF(ISTEXT('October 2014'!F5470),0,'October 2014'!F5470))</f>
        <v>200</v>
      </c>
    </row>
    <row r="3199" spans="1:2" x14ac:dyDescent="0.2">
      <c r="A3199">
        <f>IF(ISBLANK('October 2014'!A5471),"",IF(ISTEXT('October 2014'!A5471),0,'October 2014'!A5471))</f>
        <v>408963</v>
      </c>
      <c r="B3199">
        <f>IF(ISBLANK('October 2014'!F5471),"",IF(ISTEXT('October 2014'!F5471),0,'October 2014'!F5471))</f>
        <v>500</v>
      </c>
    </row>
    <row r="3200" spans="1:2" x14ac:dyDescent="0.2">
      <c r="A3200">
        <f>IF(ISBLANK('October 2014'!A5475),"",IF(ISTEXT('October 2014'!A5475),0,'October 2014'!A5475))</f>
        <v>407999</v>
      </c>
      <c r="B3200">
        <f>IF(ISBLANK('October 2014'!F5475),"",IF(ISTEXT('October 2014'!F5475),0,'October 2014'!F5475))</f>
        <v>73.5</v>
      </c>
    </row>
    <row r="3201" spans="1:2" x14ac:dyDescent="0.2">
      <c r="A3201">
        <f>IF(ISBLANK('October 2014'!A5479),"",IF(ISTEXT('October 2014'!A5479),0,'October 2014'!A5479))</f>
        <v>407941</v>
      </c>
      <c r="B3201">
        <f>IF(ISBLANK('October 2014'!F5479),"",IF(ISTEXT('October 2014'!F5479),0,'October 2014'!F5479))</f>
        <v>600</v>
      </c>
    </row>
    <row r="3202" spans="1:2" x14ac:dyDescent="0.2">
      <c r="A3202">
        <f>IF(ISBLANK('October 2014'!A5483),"",IF(ISTEXT('October 2014'!A5483),0,'October 2014'!A5483))</f>
        <v>407942</v>
      </c>
      <c r="B3202">
        <f>IF(ISBLANK('October 2014'!F5483),"",IF(ISTEXT('October 2014'!F5483),0,'October 2014'!F5483))</f>
        <v>450</v>
      </c>
    </row>
    <row r="3203" spans="1:2" x14ac:dyDescent="0.2">
      <c r="A3203" t="str">
        <f>IF(ISBLANK('October 2014'!A5484),"",IF(ISTEXT('October 2014'!A5484),0,'October 2014'!A5484))</f>
        <v/>
      </c>
      <c r="B3203">
        <f>IF(ISBLANK('October 2014'!F5484),"",IF(ISTEXT('October 2014'!F5484),0,'October 2014'!F5484))</f>
        <v>500</v>
      </c>
    </row>
    <row r="3204" spans="1:2" x14ac:dyDescent="0.2">
      <c r="A3204">
        <f>IF(ISBLANK('October 2014'!A5485),"",IF(ISTEXT('October 2014'!A5485),0,'October 2014'!A5485))</f>
        <v>408263</v>
      </c>
      <c r="B3204">
        <f>IF(ISBLANK('October 2014'!F5485),"",IF(ISTEXT('October 2014'!F5485),0,'October 2014'!F5485))</f>
        <v>450</v>
      </c>
    </row>
    <row r="3205" spans="1:2" x14ac:dyDescent="0.2">
      <c r="A3205" t="str">
        <f>IF(ISBLANK('October 2014'!A5486),"",IF(ISTEXT('October 2014'!A5486),0,'October 2014'!A5486))</f>
        <v/>
      </c>
      <c r="B3205">
        <f>IF(ISBLANK('October 2014'!F5486),"",IF(ISTEXT('October 2014'!F5486),0,'October 2014'!F5486))</f>
        <v>500</v>
      </c>
    </row>
    <row r="3206" spans="1:2" x14ac:dyDescent="0.2">
      <c r="A3206" t="str">
        <f>IF(ISBLANK('October 2014'!A5487),"",IF(ISTEXT('October 2014'!A5487),0,'October 2014'!A5487))</f>
        <v/>
      </c>
      <c r="B3206">
        <f>IF(ISBLANK('October 2014'!F5487),"",IF(ISTEXT('October 2014'!F5487),0,'October 2014'!F5487))</f>
        <v>500</v>
      </c>
    </row>
    <row r="3207" spans="1:2" x14ac:dyDescent="0.2">
      <c r="A3207">
        <f>IF(ISBLANK('October 2014'!A5488),"",IF(ISTEXT('October 2014'!A5488),0,'October 2014'!A5488))</f>
        <v>408964</v>
      </c>
      <c r="B3207">
        <f>IF(ISBLANK('October 2014'!F5488),"",IF(ISTEXT('October 2014'!F5488),0,'October 2014'!F5488))</f>
        <v>450</v>
      </c>
    </row>
    <row r="3208" spans="1:2" x14ac:dyDescent="0.2">
      <c r="A3208">
        <f>IF(ISBLANK('October 2014'!A5492),"",IF(ISTEXT('October 2014'!A5492),0,'October 2014'!A5492))</f>
        <v>408965</v>
      </c>
      <c r="B3208">
        <f>IF(ISBLANK('October 2014'!F5492),"",IF(ISTEXT('October 2014'!F5492),0,'October 2014'!F5492))</f>
        <v>56677.14</v>
      </c>
    </row>
    <row r="3209" spans="1:2" x14ac:dyDescent="0.2">
      <c r="A3209">
        <f>IF(ISBLANK('October 2014'!A5496),"",IF(ISTEXT('October 2014'!A5496),0,'October 2014'!A5496))</f>
        <v>408781</v>
      </c>
      <c r="B3209">
        <f>IF(ISBLANK('October 2014'!F5496),"",IF(ISTEXT('October 2014'!F5496),0,'October 2014'!F5496))</f>
        <v>36376.32</v>
      </c>
    </row>
    <row r="3210" spans="1:2" x14ac:dyDescent="0.2">
      <c r="A3210">
        <f>IF(ISBLANK('October 2014'!A5500),"",IF(ISTEXT('October 2014'!A5500),0,'October 2014'!A5500))</f>
        <v>407943</v>
      </c>
      <c r="B3210">
        <f>IF(ISBLANK('October 2014'!F5500),"",IF(ISTEXT('October 2014'!F5500),0,'October 2014'!F5500))</f>
        <v>450</v>
      </c>
    </row>
    <row r="3211" spans="1:2" x14ac:dyDescent="0.2">
      <c r="A3211" t="str">
        <f>IF(ISBLANK('October 2014'!A5501),"",IF(ISTEXT('October 2014'!A5501),0,'October 2014'!A5501))</f>
        <v/>
      </c>
      <c r="B3211">
        <f>IF(ISBLANK('October 2014'!F5501),"",IF(ISTEXT('October 2014'!F5501),0,'October 2014'!F5501))</f>
        <v>100</v>
      </c>
    </row>
    <row r="3212" spans="1:2" x14ac:dyDescent="0.2">
      <c r="A3212" t="str">
        <f>IF(ISBLANK('October 2014'!A5502),"",IF(ISTEXT('October 2014'!A5502),0,'October 2014'!A5502))</f>
        <v/>
      </c>
      <c r="B3212">
        <f>IF(ISBLANK('October 2014'!F5502),"",IF(ISTEXT('October 2014'!F5502),0,'October 2014'!F5502))</f>
        <v>100</v>
      </c>
    </row>
    <row r="3213" spans="1:2" x14ac:dyDescent="0.2">
      <c r="A3213" t="str">
        <f>IF(ISBLANK('October 2014'!A5503),"",IF(ISTEXT('October 2014'!A5503),0,'October 2014'!A5503))</f>
        <v/>
      </c>
      <c r="B3213">
        <f>IF(ISBLANK('October 2014'!F5503),"",IF(ISTEXT('October 2014'!F5503),0,'October 2014'!F5503))</f>
        <v>100</v>
      </c>
    </row>
    <row r="3214" spans="1:2" x14ac:dyDescent="0.2">
      <c r="A3214">
        <f>IF(ISBLANK('October 2014'!A5504),"",IF(ISTEXT('October 2014'!A5504),0,'October 2014'!A5504))</f>
        <v>408613</v>
      </c>
      <c r="B3214">
        <f>IF(ISBLANK('October 2014'!F5504),"",IF(ISTEXT('October 2014'!F5504),0,'October 2014'!F5504))</f>
        <v>450</v>
      </c>
    </row>
    <row r="3215" spans="1:2" x14ac:dyDescent="0.2">
      <c r="A3215">
        <f>IF(ISBLANK('October 2014'!A5505),"",IF(ISTEXT('October 2014'!A5505),0,'October 2014'!A5505))</f>
        <v>408966</v>
      </c>
      <c r="B3215">
        <f>IF(ISBLANK('October 2014'!F5505),"",IF(ISTEXT('October 2014'!F5505),0,'October 2014'!F5505))</f>
        <v>500</v>
      </c>
    </row>
    <row r="3216" spans="1:2" x14ac:dyDescent="0.2">
      <c r="A3216">
        <f>IF(ISBLANK('October 2014'!A5509),"",IF(ISTEXT('October 2014'!A5509),0,'October 2014'!A5509))</f>
        <v>407944</v>
      </c>
      <c r="B3216">
        <f>IF(ISBLANK('October 2014'!F5509),"",IF(ISTEXT('October 2014'!F5509),0,'October 2014'!F5509))</f>
        <v>500</v>
      </c>
    </row>
    <row r="3217" spans="1:2" x14ac:dyDescent="0.2">
      <c r="A3217">
        <f>IF(ISBLANK('October 2014'!A5513),"",IF(ISTEXT('October 2014'!A5513),0,'October 2014'!A5513))</f>
        <v>407945</v>
      </c>
      <c r="B3217">
        <f>IF(ISBLANK('October 2014'!F5513),"",IF(ISTEXT('October 2014'!F5513),0,'October 2014'!F5513))</f>
        <v>140</v>
      </c>
    </row>
    <row r="3218" spans="1:2" x14ac:dyDescent="0.2">
      <c r="A3218">
        <f>IF(ISBLANK('October 2014'!A5517),"",IF(ISTEXT('October 2014'!A5517),0,'October 2014'!A5517))</f>
        <v>408782</v>
      </c>
      <c r="B3218">
        <f>IF(ISBLANK('October 2014'!F5517),"",IF(ISTEXT('October 2014'!F5517),0,'October 2014'!F5517))</f>
        <v>295.3</v>
      </c>
    </row>
    <row r="3219" spans="1:2" x14ac:dyDescent="0.2">
      <c r="A3219">
        <f>IF(ISBLANK('October 2014'!A5521),"",IF(ISTEXT('October 2014'!A5521),0,'October 2014'!A5521))</f>
        <v>408439</v>
      </c>
      <c r="B3219">
        <f>IF(ISBLANK('October 2014'!F5521),"",IF(ISTEXT('October 2014'!F5521),0,'October 2014'!F5521))</f>
        <v>378.66</v>
      </c>
    </row>
    <row r="3220" spans="1:2" x14ac:dyDescent="0.2">
      <c r="A3220">
        <f>IF(ISBLANK('October 2014'!A5522),"",IF(ISTEXT('October 2014'!A5522),0,'October 2014'!A5522))</f>
        <v>408783</v>
      </c>
      <c r="B3220">
        <f>IF(ISBLANK('October 2014'!F5522),"",IF(ISTEXT('October 2014'!F5522),0,'October 2014'!F5522))</f>
        <v>189.33</v>
      </c>
    </row>
    <row r="3221" spans="1:2" x14ac:dyDescent="0.2">
      <c r="A3221">
        <f>IF(ISBLANK('October 2014'!A5523),"",IF(ISTEXT('October 2014'!A5523),0,'October 2014'!A5523))</f>
        <v>408967</v>
      </c>
      <c r="B3221">
        <f>IF(ISBLANK('October 2014'!F5523),"",IF(ISTEXT('October 2014'!F5523),0,'October 2014'!F5523))</f>
        <v>183.82</v>
      </c>
    </row>
    <row r="3222" spans="1:2" x14ac:dyDescent="0.2">
      <c r="A3222">
        <f>IF(ISBLANK('October 2014'!A5527),"",IF(ISTEXT('October 2014'!A5527),0,'October 2014'!A5527))</f>
        <v>408264</v>
      </c>
      <c r="B3222">
        <f>IF(ISBLANK('October 2014'!F5527),"",IF(ISTEXT('October 2014'!F5527),0,'October 2014'!F5527))</f>
        <v>119.25</v>
      </c>
    </row>
    <row r="3223" spans="1:2" x14ac:dyDescent="0.2">
      <c r="A3223" t="str">
        <f>IF(ISBLANK('October 2014'!A5528),"",IF(ISTEXT('October 2014'!A5528),0,'October 2014'!A5528))</f>
        <v/>
      </c>
      <c r="B3223">
        <f>IF(ISBLANK('October 2014'!F5528),"",IF(ISTEXT('October 2014'!F5528),0,'October 2014'!F5528))</f>
        <v>35.75</v>
      </c>
    </row>
    <row r="3224" spans="1:2" x14ac:dyDescent="0.2">
      <c r="A3224">
        <f>IF(ISBLANK('October 2014'!A5532),"",IF(ISTEXT('October 2014'!A5532),0,'October 2014'!A5532))</f>
        <v>408784</v>
      </c>
      <c r="B3224">
        <f>IF(ISBLANK('October 2014'!F5532),"",IF(ISTEXT('October 2014'!F5532),0,'October 2014'!F5532))</f>
        <v>550</v>
      </c>
    </row>
    <row r="3225" spans="1:2" x14ac:dyDescent="0.2">
      <c r="A3225">
        <f>IF(ISBLANK('October 2014'!A5536),"",IF(ISTEXT('October 2014'!A5536),0,'October 2014'!A5536))</f>
        <v>408265</v>
      </c>
      <c r="B3225">
        <f>IF(ISBLANK('October 2014'!F5536),"",IF(ISTEXT('October 2014'!F5536),0,'October 2014'!F5536))</f>
        <v>100.8</v>
      </c>
    </row>
    <row r="3226" spans="1:2" x14ac:dyDescent="0.2">
      <c r="A3226">
        <f>IF(ISBLANK('October 2014'!A5540),"",IF(ISTEXT('October 2014'!A5540),0,'October 2014'!A5540))</f>
        <v>408266</v>
      </c>
      <c r="B3226">
        <f>IF(ISBLANK('October 2014'!F5540),"",IF(ISTEXT('October 2014'!F5540),0,'October 2014'!F5540))</f>
        <v>2269.06</v>
      </c>
    </row>
    <row r="3227" spans="1:2" x14ac:dyDescent="0.2">
      <c r="A3227">
        <f>IF(ISBLANK('October 2014'!A5541),"",IF(ISTEXT('October 2014'!A5541),0,'October 2014'!A5541))</f>
        <v>408267</v>
      </c>
      <c r="B3227">
        <f>IF(ISBLANK('October 2014'!F5541),"",IF(ISTEXT('October 2014'!F5541),0,'October 2014'!F5541))</f>
        <v>1355.42</v>
      </c>
    </row>
    <row r="3228" spans="1:2" x14ac:dyDescent="0.2">
      <c r="A3228">
        <f>IF(ISBLANK('October 2014'!A5542),"",IF(ISTEXT('October 2014'!A5542),0,'October 2014'!A5542))</f>
        <v>408268</v>
      </c>
      <c r="B3228">
        <f>IF(ISBLANK('October 2014'!F5542),"",IF(ISTEXT('October 2014'!F5542),0,'October 2014'!F5542))</f>
        <v>1515.1</v>
      </c>
    </row>
    <row r="3229" spans="1:2" x14ac:dyDescent="0.2">
      <c r="A3229" t="str">
        <f>IF(ISBLANK('October 2014'!A5543),"",IF(ISTEXT('October 2014'!A5543),0,'October 2014'!A5543))</f>
        <v/>
      </c>
      <c r="B3229" t="str">
        <f>IF(ISBLANK('October 2014'!F5543),"",IF(ISTEXT('October 2014'!F5543),0,'October 2014'!F5543))</f>
        <v/>
      </c>
    </row>
    <row r="3230" spans="1:2" x14ac:dyDescent="0.2">
      <c r="A3230">
        <f>IF(ISBLANK('October 2014'!A5544),"",IF(ISTEXT('October 2014'!A5544),0,'October 2014'!A5544))</f>
        <v>408269</v>
      </c>
      <c r="B3230">
        <f>IF(ISBLANK('October 2014'!F5544),"",IF(ISTEXT('October 2014'!F5544),0,'October 2014'!F5544))</f>
        <v>1979.4</v>
      </c>
    </row>
    <row r="3231" spans="1:2" x14ac:dyDescent="0.2">
      <c r="A3231">
        <f>IF(ISBLANK('October 2014'!A5545),"",IF(ISTEXT('October 2014'!A5545),0,'October 2014'!A5545))</f>
        <v>408270</v>
      </c>
      <c r="B3231">
        <f>IF(ISBLANK('October 2014'!F5545),"",IF(ISTEXT('October 2014'!F5545),0,'October 2014'!F5545))</f>
        <v>1294.8499999999999</v>
      </c>
    </row>
    <row r="3232" spans="1:2" x14ac:dyDescent="0.2">
      <c r="A3232" t="str">
        <f>IF(ISBLANK('October 2014'!A5546),"",IF(ISTEXT('October 2014'!A5546),0,'October 2014'!A5546))</f>
        <v/>
      </c>
      <c r="B3232" t="str">
        <f>IF(ISBLANK('October 2014'!F5546),"",IF(ISTEXT('October 2014'!F5546),0,'October 2014'!F5546))</f>
        <v/>
      </c>
    </row>
    <row r="3233" spans="1:2" x14ac:dyDescent="0.2">
      <c r="A3233">
        <f>IF(ISBLANK('October 2014'!A5547),"",IF(ISTEXT('October 2014'!A5547),0,'October 2014'!A5547))</f>
        <v>408271</v>
      </c>
      <c r="B3233">
        <f>IF(ISBLANK('October 2014'!F5547),"",IF(ISTEXT('October 2014'!F5547),0,'October 2014'!F5547))</f>
        <v>1038.1600000000001</v>
      </c>
    </row>
    <row r="3234" spans="1:2" x14ac:dyDescent="0.2">
      <c r="A3234">
        <f>IF(ISBLANK('October 2014'!A5548),"",IF(ISTEXT('October 2014'!A5548),0,'October 2014'!A5548))</f>
        <v>408272</v>
      </c>
      <c r="B3234">
        <f>IF(ISBLANK('October 2014'!F5548),"",IF(ISTEXT('October 2014'!F5548),0,'October 2014'!F5548))</f>
        <v>655.62</v>
      </c>
    </row>
    <row r="3235" spans="1:2" x14ac:dyDescent="0.2">
      <c r="A3235">
        <f>IF(ISBLANK('October 2014'!A5549),"",IF(ISTEXT('October 2014'!A5549),0,'October 2014'!A5549))</f>
        <v>408273</v>
      </c>
      <c r="B3235">
        <f>IF(ISBLANK('October 2014'!F5549),"",IF(ISTEXT('October 2014'!F5549),0,'October 2014'!F5549))</f>
        <v>1801.18</v>
      </c>
    </row>
    <row r="3236" spans="1:2" x14ac:dyDescent="0.2">
      <c r="A3236" t="str">
        <f>IF(ISBLANK('October 2014'!A5550),"",IF(ISTEXT('October 2014'!A5550),0,'October 2014'!A5550))</f>
        <v/>
      </c>
      <c r="B3236" t="str">
        <f>IF(ISBLANK('October 2014'!F5550),"",IF(ISTEXT('October 2014'!F5550),0,'October 2014'!F5550))</f>
        <v/>
      </c>
    </row>
    <row r="3237" spans="1:2" x14ac:dyDescent="0.2">
      <c r="A3237">
        <f>IF(ISBLANK('October 2014'!A5551),"",IF(ISTEXT('October 2014'!A5551),0,'October 2014'!A5551))</f>
        <v>408274</v>
      </c>
      <c r="B3237">
        <f>IF(ISBLANK('October 2014'!F5551),"",IF(ISTEXT('October 2014'!F5551),0,'October 2014'!F5551))</f>
        <v>8627.5499999999993</v>
      </c>
    </row>
    <row r="3238" spans="1:2" x14ac:dyDescent="0.2">
      <c r="A3238">
        <f>IF(ISBLANK('October 2014'!A5552),"",IF(ISTEXT('October 2014'!A5552),0,'October 2014'!A5552))</f>
        <v>408275</v>
      </c>
      <c r="B3238">
        <f>IF(ISBLANK('October 2014'!F5552),"",IF(ISTEXT('October 2014'!F5552),0,'October 2014'!F5552))</f>
        <v>104665.83</v>
      </c>
    </row>
    <row r="3239" spans="1:2" x14ac:dyDescent="0.2">
      <c r="A3239">
        <f>IF(ISBLANK('October 2014'!A5553),"",IF(ISTEXT('October 2014'!A5553),0,'October 2014'!A5553))</f>
        <v>408276</v>
      </c>
      <c r="B3239">
        <f>IF(ISBLANK('October 2014'!F5553),"",IF(ISTEXT('October 2014'!F5553),0,'October 2014'!F5553))</f>
        <v>41875.879999999997</v>
      </c>
    </row>
    <row r="3240" spans="1:2" x14ac:dyDescent="0.2">
      <c r="A3240">
        <f>IF(ISBLANK('October 2014'!A5554),"",IF(ISTEXT('October 2014'!A5554),0,'October 2014'!A5554))</f>
        <v>408277</v>
      </c>
      <c r="B3240">
        <f>IF(ISBLANK('October 2014'!F5554),"",IF(ISTEXT('October 2014'!F5554),0,'October 2014'!F5554))</f>
        <v>269.95</v>
      </c>
    </row>
    <row r="3241" spans="1:2" x14ac:dyDescent="0.2">
      <c r="A3241" t="str">
        <f>IF(ISBLANK('October 2014'!A5555),"",IF(ISTEXT('October 2014'!A5555),0,'October 2014'!A5555))</f>
        <v/>
      </c>
      <c r="B3241" t="str">
        <f>IF(ISBLANK('October 2014'!F5555),"",IF(ISTEXT('October 2014'!F5555),0,'October 2014'!F5555))</f>
        <v/>
      </c>
    </row>
    <row r="3242" spans="1:2" x14ac:dyDescent="0.2">
      <c r="A3242">
        <f>IF(ISBLANK('October 2014'!A5556),"",IF(ISTEXT('October 2014'!A5556),0,'October 2014'!A5556))</f>
        <v>408278</v>
      </c>
      <c r="B3242">
        <f>IF(ISBLANK('October 2014'!F5556),"",IF(ISTEXT('October 2014'!F5556),0,'October 2014'!F5556))</f>
        <v>2921.18</v>
      </c>
    </row>
    <row r="3243" spans="1:2" x14ac:dyDescent="0.2">
      <c r="A3243" t="str">
        <f>IF(ISBLANK('October 2014'!A5557),"",IF(ISTEXT('October 2014'!A5557),0,'October 2014'!A5557))</f>
        <v/>
      </c>
      <c r="B3243" t="str">
        <f>IF(ISBLANK('October 2014'!F5557),"",IF(ISTEXT('October 2014'!F5557),0,'October 2014'!F5557))</f>
        <v/>
      </c>
    </row>
    <row r="3244" spans="1:2" x14ac:dyDescent="0.2">
      <c r="A3244">
        <f>IF(ISBLANK('October 2014'!A5558),"",IF(ISTEXT('October 2014'!A5558),0,'October 2014'!A5558))</f>
        <v>408279</v>
      </c>
      <c r="B3244">
        <f>IF(ISBLANK('October 2014'!F5558),"",IF(ISTEXT('October 2014'!F5558),0,'October 2014'!F5558))</f>
        <v>3269.5</v>
      </c>
    </row>
    <row r="3245" spans="1:2" x14ac:dyDescent="0.2">
      <c r="A3245" t="str">
        <f>IF(ISBLANK('October 2014'!A5559),"",IF(ISTEXT('October 2014'!A5559),0,'October 2014'!A5559))</f>
        <v/>
      </c>
      <c r="B3245" t="str">
        <f>IF(ISBLANK('October 2014'!F5559),"",IF(ISTEXT('October 2014'!F5559),0,'October 2014'!F5559))</f>
        <v/>
      </c>
    </row>
    <row r="3246" spans="1:2" x14ac:dyDescent="0.2">
      <c r="A3246">
        <f>IF(ISBLANK('October 2014'!A5560),"",IF(ISTEXT('October 2014'!A5560),0,'October 2014'!A5560))</f>
        <v>408280</v>
      </c>
      <c r="B3246">
        <f>IF(ISBLANK('October 2014'!F5560),"",IF(ISTEXT('October 2014'!F5560),0,'October 2014'!F5560))</f>
        <v>3023.4</v>
      </c>
    </row>
    <row r="3247" spans="1:2" x14ac:dyDescent="0.2">
      <c r="A3247">
        <f>IF(ISBLANK('October 2014'!A5561),"",IF(ISTEXT('October 2014'!A5561),0,'October 2014'!A5561))</f>
        <v>408968</v>
      </c>
      <c r="B3247">
        <f>IF(ISBLANK('October 2014'!F5561),"",IF(ISTEXT('October 2014'!F5561),0,'October 2014'!F5561))</f>
        <v>148.99</v>
      </c>
    </row>
    <row r="3248" spans="1:2" x14ac:dyDescent="0.2">
      <c r="A3248">
        <f>IF(ISBLANK('October 2014'!A5562),"",IF(ISTEXT('October 2014'!A5562),0,'October 2014'!A5562))</f>
        <v>408969</v>
      </c>
      <c r="B3248">
        <f>IF(ISBLANK('October 2014'!F5562),"",IF(ISTEXT('October 2014'!F5562),0,'October 2014'!F5562))</f>
        <v>274.95</v>
      </c>
    </row>
    <row r="3249" spans="1:2" x14ac:dyDescent="0.2">
      <c r="A3249">
        <f>IF(ISBLANK('October 2014'!A5566),"",IF(ISTEXT('October 2014'!A5566),0,'October 2014'!A5566))</f>
        <v>408970</v>
      </c>
      <c r="B3249">
        <f>IF(ISBLANK('October 2014'!F5566),"",IF(ISTEXT('October 2014'!F5566),0,'October 2014'!F5566))</f>
        <v>1670</v>
      </c>
    </row>
    <row r="3250" spans="1:2" x14ac:dyDescent="0.2">
      <c r="A3250">
        <f>IF(ISBLANK('October 2014'!A5570),"",IF(ISTEXT('October 2014'!A5570),0,'October 2014'!A5570))</f>
        <v>408971</v>
      </c>
      <c r="B3250">
        <f>IF(ISBLANK('October 2014'!F5570),"",IF(ISTEXT('October 2014'!F5570),0,'October 2014'!F5570))</f>
        <v>1505</v>
      </c>
    </row>
    <row r="3251" spans="1:2" x14ac:dyDescent="0.2">
      <c r="A3251">
        <f>IF(ISBLANK('October 2014'!A5574),"",IF(ISTEXT('October 2014'!A5574),0,'October 2014'!A5574))</f>
        <v>408281</v>
      </c>
      <c r="B3251">
        <f>IF(ISBLANK('October 2014'!F5574),"",IF(ISTEXT('October 2014'!F5574),0,'October 2014'!F5574))</f>
        <v>17.920000000000002</v>
      </c>
    </row>
    <row r="3252" spans="1:2" x14ac:dyDescent="0.2">
      <c r="A3252">
        <f>IF(ISBLANK('October 2014'!A5578),"",IF(ISTEXT('October 2014'!A5578),0,'October 2014'!A5578))</f>
        <v>408440</v>
      </c>
      <c r="B3252">
        <f>IF(ISBLANK('October 2014'!F5578),"",IF(ISTEXT('October 2014'!F5578),0,'October 2014'!F5578))</f>
        <v>1635.17</v>
      </c>
    </row>
    <row r="3253" spans="1:2" x14ac:dyDescent="0.2">
      <c r="A3253">
        <f>IF(ISBLANK('October 2014'!A5582),"",IF(ISTEXT('October 2014'!A5582),0,'October 2014'!A5582))</f>
        <v>408282</v>
      </c>
      <c r="B3253">
        <f>IF(ISBLANK('October 2014'!F5582),"",IF(ISTEXT('October 2014'!F5582),0,'October 2014'!F5582))</f>
        <v>16423.04</v>
      </c>
    </row>
    <row r="3254" spans="1:2" x14ac:dyDescent="0.2">
      <c r="A3254">
        <f>IF(ISBLANK('October 2014'!A5586),"",IF(ISTEXT('October 2014'!A5586),0,'October 2014'!A5586))</f>
        <v>407946</v>
      </c>
      <c r="B3254">
        <f>IF(ISBLANK('October 2014'!F5586),"",IF(ISTEXT('October 2014'!F5586),0,'October 2014'!F5586))</f>
        <v>17367</v>
      </c>
    </row>
    <row r="3255" spans="1:2" x14ac:dyDescent="0.2">
      <c r="A3255">
        <f>IF(ISBLANK('October 2014'!A5590),"",IF(ISTEXT('October 2014'!A5590),0,'October 2014'!A5590))</f>
        <v>408283</v>
      </c>
      <c r="B3255">
        <f>IF(ISBLANK('October 2014'!F5590),"",IF(ISTEXT('October 2014'!F5590),0,'October 2014'!F5590))</f>
        <v>21000</v>
      </c>
    </row>
    <row r="3256" spans="1:2" x14ac:dyDescent="0.2">
      <c r="A3256" t="str">
        <f>IF(ISBLANK('October 2014'!A5591),"",IF(ISTEXT('October 2014'!A5591),0,'October 2014'!A5591))</f>
        <v/>
      </c>
      <c r="B3256" t="str">
        <f>IF(ISBLANK('October 2014'!F5591),"",IF(ISTEXT('October 2014'!F5591),0,'October 2014'!F5591))</f>
        <v/>
      </c>
    </row>
    <row r="3257" spans="1:2" x14ac:dyDescent="0.2">
      <c r="A3257">
        <f>IF(ISBLANK('October 2014'!A5592),"",IF(ISTEXT('October 2014'!A5592),0,'October 2014'!A5592))</f>
        <v>408785</v>
      </c>
      <c r="B3257">
        <f>IF(ISBLANK('October 2014'!F5592),"",IF(ISTEXT('October 2014'!F5592),0,'October 2014'!F5592))</f>
        <v>2100</v>
      </c>
    </row>
    <row r="3258" spans="1:2" x14ac:dyDescent="0.2">
      <c r="A3258" t="str">
        <f>IF(ISBLANK('October 2014'!A5593),"",IF(ISTEXT('October 2014'!A5593),0,'October 2014'!A5593))</f>
        <v/>
      </c>
      <c r="B3258" t="str">
        <f>IF(ISBLANK('October 2014'!F5593),"",IF(ISTEXT('October 2014'!F5593),0,'October 2014'!F5593))</f>
        <v/>
      </c>
    </row>
    <row r="3259" spans="1:2" x14ac:dyDescent="0.2">
      <c r="A3259">
        <f>IF(ISBLANK('October 2014'!A5597),"",IF(ISTEXT('October 2014'!A5597),0,'October 2014'!A5597))</f>
        <v>407947</v>
      </c>
      <c r="B3259">
        <f>IF(ISBLANK('October 2014'!F5597),"",IF(ISTEXT('October 2014'!F5597),0,'October 2014'!F5597))</f>
        <v>1000</v>
      </c>
    </row>
    <row r="3260" spans="1:2" x14ac:dyDescent="0.2">
      <c r="A3260">
        <f>IF(ISBLANK('October 2014'!A5598),"",IF(ISTEXT('October 2014'!A5598),0,'October 2014'!A5598))</f>
        <v>408441</v>
      </c>
      <c r="B3260">
        <f>IF(ISBLANK('October 2014'!F5598),"",IF(ISTEXT('October 2014'!F5598),0,'October 2014'!F5598))</f>
        <v>500</v>
      </c>
    </row>
    <row r="3261" spans="1:2" x14ac:dyDescent="0.2">
      <c r="A3261" t="str">
        <f>IF(ISBLANK('October 2014'!A5599),"",IF(ISTEXT('October 2014'!A5599),0,'October 2014'!A5599))</f>
        <v/>
      </c>
      <c r="B3261">
        <f>IF(ISBLANK('October 2014'!F5599),"",IF(ISTEXT('October 2014'!F5599),0,'October 2014'!F5599))</f>
        <v>250</v>
      </c>
    </row>
    <row r="3262" spans="1:2" x14ac:dyDescent="0.2">
      <c r="A3262">
        <f>IF(ISBLANK('October 2014'!A5603),"",IF(ISTEXT('October 2014'!A5603),0,'October 2014'!A5603))</f>
        <v>407705</v>
      </c>
      <c r="B3262">
        <f>IF(ISBLANK('October 2014'!F5603),"",IF(ISTEXT('October 2014'!F5603),0,'October 2014'!F5603))</f>
        <v>292.5</v>
      </c>
    </row>
    <row r="3263" spans="1:2" x14ac:dyDescent="0.2">
      <c r="A3263">
        <f>IF(ISBLANK('October 2014'!A5604),"",IF(ISTEXT('October 2014'!A5604),0,'October 2014'!A5604))</f>
        <v>408463</v>
      </c>
      <c r="B3263">
        <f>IF(ISBLANK('October 2014'!F5604),"",IF(ISTEXT('October 2014'!F5604),0,'October 2014'!F5604))</f>
        <v>292.5</v>
      </c>
    </row>
    <row r="3264" spans="1:2" x14ac:dyDescent="0.2">
      <c r="A3264">
        <f>IF(ISBLANK('October 2014'!A5608),"",IF(ISTEXT('October 2014'!A5608),0,'October 2014'!A5608))</f>
        <v>408786</v>
      </c>
      <c r="B3264">
        <f>IF(ISBLANK('October 2014'!F5608),"",IF(ISTEXT('October 2014'!F5608),0,'October 2014'!F5608))</f>
        <v>65.36</v>
      </c>
    </row>
    <row r="3265" spans="1:2" x14ac:dyDescent="0.2">
      <c r="A3265" t="str">
        <f>IF(ISBLANK('October 2014'!A5609),"",IF(ISTEXT('October 2014'!A5609),0,'October 2014'!A5609))</f>
        <v/>
      </c>
      <c r="B3265" t="str">
        <f>IF(ISBLANK('October 2014'!F5609),"",IF(ISTEXT('October 2014'!F5609),0,'October 2014'!F5609))</f>
        <v/>
      </c>
    </row>
    <row r="3266" spans="1:2" x14ac:dyDescent="0.2">
      <c r="A3266">
        <f>IF(ISBLANK('October 2014'!A5610),"",IF(ISTEXT('October 2014'!A5610),0,'October 2014'!A5610))</f>
        <v>409182</v>
      </c>
      <c r="B3266">
        <f>IF(ISBLANK('October 2014'!F5610),"",IF(ISTEXT('October 2014'!F5610),0,'October 2014'!F5610))</f>
        <v>214.71</v>
      </c>
    </row>
    <row r="3267" spans="1:2" x14ac:dyDescent="0.2">
      <c r="A3267" t="str">
        <f>IF(ISBLANK('October 2014'!A5611),"",IF(ISTEXT('October 2014'!A5611),0,'October 2014'!A5611))</f>
        <v/>
      </c>
      <c r="B3267" t="str">
        <f>IF(ISBLANK('October 2014'!F5611),"",IF(ISTEXT('October 2014'!F5611),0,'October 2014'!F5611))</f>
        <v/>
      </c>
    </row>
    <row r="3268" spans="1:2" x14ac:dyDescent="0.2">
      <c r="A3268">
        <f>IF(ISBLANK('October 2014'!A5615),"",IF(ISTEXT('October 2014'!A5615),0,'October 2014'!A5615))</f>
        <v>407706</v>
      </c>
      <c r="B3268">
        <f>IF(ISBLANK('October 2014'!F5615),"",IF(ISTEXT('October 2014'!F5615),0,'October 2014'!F5615))</f>
        <v>118.95</v>
      </c>
    </row>
    <row r="3269" spans="1:2" x14ac:dyDescent="0.2">
      <c r="A3269">
        <f>IF(ISBLANK('October 2014'!A5616),"",IF(ISTEXT('October 2014'!A5616),0,'October 2014'!A5616))</f>
        <v>408464</v>
      </c>
      <c r="B3269">
        <f>IF(ISBLANK('October 2014'!F5616),"",IF(ISTEXT('October 2014'!F5616),0,'October 2014'!F5616))</f>
        <v>118.95</v>
      </c>
    </row>
    <row r="3270" spans="1:2" x14ac:dyDescent="0.2">
      <c r="A3270">
        <f>IF(ISBLANK('October 2014'!A5617),"",IF(ISTEXT('October 2014'!A5617),0,'October 2014'!A5617))</f>
        <v>409216</v>
      </c>
      <c r="B3270">
        <f>IF(ISBLANK('October 2014'!F5617),"",IF(ISTEXT('October 2014'!F5617),0,'October 2014'!F5617))</f>
        <v>118.95</v>
      </c>
    </row>
    <row r="3271" spans="1:2" x14ac:dyDescent="0.2">
      <c r="A3271">
        <f>IF(ISBLANK('October 2014'!A5621),"",IF(ISTEXT('October 2014'!A5621),0,'October 2014'!A5621))</f>
        <v>408787</v>
      </c>
      <c r="B3271">
        <f>IF(ISBLANK('October 2014'!F5621),"",IF(ISTEXT('October 2014'!F5621),0,'October 2014'!F5621))</f>
        <v>550</v>
      </c>
    </row>
    <row r="3272" spans="1:2" x14ac:dyDescent="0.2">
      <c r="A3272" t="str">
        <f>IF(ISBLANK('October 2014'!A5622),"",IF(ISTEXT('October 2014'!A5622),0,'October 2014'!A5622))</f>
        <v/>
      </c>
      <c r="B3272" t="str">
        <f>IF(ISBLANK('October 2014'!F5622),"",IF(ISTEXT('October 2014'!F5622),0,'October 2014'!F5622))</f>
        <v/>
      </c>
    </row>
    <row r="3273" spans="1:2" x14ac:dyDescent="0.2">
      <c r="A3273">
        <f>IF(ISBLANK('October 2014'!A5626),"",IF(ISTEXT('October 2014'!A5626),0,'October 2014'!A5626))</f>
        <v>407948</v>
      </c>
      <c r="B3273">
        <f>IF(ISBLANK('October 2014'!F5626),"",IF(ISTEXT('October 2014'!F5626),0,'October 2014'!F5626))</f>
        <v>390</v>
      </c>
    </row>
    <row r="3274" spans="1:2" x14ac:dyDescent="0.2">
      <c r="A3274">
        <f>IF(ISBLANK('October 2014'!A5630),"",IF(ISTEXT('October 2014'!A5630),0,'October 2014'!A5630))</f>
        <v>408614</v>
      </c>
      <c r="B3274">
        <f>IF(ISBLANK('October 2014'!F5630),"",IF(ISTEXT('October 2014'!F5630),0,'October 2014'!F5630))</f>
        <v>2500</v>
      </c>
    </row>
    <row r="3275" spans="1:2" x14ac:dyDescent="0.2">
      <c r="A3275">
        <f>IF(ISBLANK('October 2014'!A5631),"",IF(ISTEXT('October 2014'!A5631),0,'October 2014'!A5631))</f>
        <v>408972</v>
      </c>
      <c r="B3275">
        <f>IF(ISBLANK('October 2014'!F5631),"",IF(ISTEXT('October 2014'!F5631),0,'October 2014'!F5631))</f>
        <v>550</v>
      </c>
    </row>
    <row r="3276" spans="1:2" x14ac:dyDescent="0.2">
      <c r="A3276">
        <f>IF(ISBLANK('October 2014'!A5632),"",IF(ISTEXT('October 2014'!A5632),0,'October 2014'!A5632))</f>
        <v>409183</v>
      </c>
      <c r="B3276">
        <f>IF(ISBLANK('October 2014'!F5632),"",IF(ISTEXT('October 2014'!F5632),0,'October 2014'!F5632))</f>
        <v>450</v>
      </c>
    </row>
    <row r="3277" spans="1:2" x14ac:dyDescent="0.2">
      <c r="A3277">
        <f>IF(ISBLANK('October 2014'!A5636),"",IF(ISTEXT('October 2014'!A5636),0,'October 2014'!A5636))</f>
        <v>407707</v>
      </c>
      <c r="B3277">
        <f>IF(ISBLANK('October 2014'!F5636),"",IF(ISTEXT('October 2014'!F5636),0,'October 2014'!F5636))</f>
        <v>399.24</v>
      </c>
    </row>
    <row r="3278" spans="1:2" x14ac:dyDescent="0.2">
      <c r="A3278">
        <f>IF(ISBLANK('October 2014'!A5637),"",IF(ISTEXT('October 2014'!A5637),0,'October 2014'!A5637))</f>
        <v>408465</v>
      </c>
      <c r="B3278">
        <f>IF(ISBLANK('October 2014'!F5637),"",IF(ISTEXT('October 2014'!F5637),0,'October 2014'!F5637))</f>
        <v>318.08999999999997</v>
      </c>
    </row>
    <row r="3279" spans="1:2" x14ac:dyDescent="0.2">
      <c r="A3279">
        <f>IF(ISBLANK('October 2014'!A5641),"",IF(ISTEXT('October 2014'!A5641),0,'October 2014'!A5641))</f>
        <v>408284</v>
      </c>
      <c r="B3279">
        <f>IF(ISBLANK('October 2014'!F5641),"",IF(ISTEXT('October 2014'!F5641),0,'October 2014'!F5641))</f>
        <v>16000</v>
      </c>
    </row>
    <row r="3280" spans="1:2" x14ac:dyDescent="0.2">
      <c r="A3280">
        <f>IF(ISBLANK('October 2014'!A5645),"",IF(ISTEXT('October 2014'!A5645),0,'October 2014'!A5645))</f>
        <v>407949</v>
      </c>
      <c r="B3280">
        <f>IF(ISBLANK('October 2014'!F5645),"",IF(ISTEXT('October 2014'!F5645),0,'October 2014'!F5645))</f>
        <v>390</v>
      </c>
    </row>
    <row r="3281" spans="1:2" x14ac:dyDescent="0.2">
      <c r="A3281">
        <f>IF(ISBLANK('October 2014'!A5646),"",IF(ISTEXT('October 2014'!A5646),0,'October 2014'!A5646))</f>
        <v>409184</v>
      </c>
      <c r="B3281">
        <f>IF(ISBLANK('October 2014'!F5646),"",IF(ISTEXT('October 2014'!F5646),0,'October 2014'!F5646))</f>
        <v>500</v>
      </c>
    </row>
    <row r="3282" spans="1:2" x14ac:dyDescent="0.2">
      <c r="A3282">
        <f>IF(ISBLANK('October 2014'!A5650),"",IF(ISTEXT('October 2014'!A5650),0,'October 2014'!A5650))</f>
        <v>408615</v>
      </c>
      <c r="B3282">
        <f>IF(ISBLANK('October 2014'!F5650),"",IF(ISTEXT('October 2014'!F5650),0,'October 2014'!F5650))</f>
        <v>305.5</v>
      </c>
    </row>
    <row r="3283" spans="1:2" x14ac:dyDescent="0.2">
      <c r="A3283">
        <f>IF(ISBLANK('October 2014'!A5654),"",IF(ISTEXT('October 2014'!A5654),0,'October 2014'!A5654))</f>
        <v>408285</v>
      </c>
      <c r="B3283">
        <f>IF(ISBLANK('October 2014'!F5654),"",IF(ISTEXT('October 2014'!F5654),0,'October 2014'!F5654))</f>
        <v>866.75</v>
      </c>
    </row>
    <row r="3284" spans="1:2" x14ac:dyDescent="0.2">
      <c r="A3284" t="str">
        <f>IF(ISBLANK('October 2014'!A5655),"",IF(ISTEXT('October 2014'!A5655),0,'October 2014'!A5655))</f>
        <v/>
      </c>
      <c r="B3284" t="str">
        <f>IF(ISBLANK('October 2014'!F5655),"",IF(ISTEXT('October 2014'!F5655),0,'October 2014'!F5655))</f>
        <v/>
      </c>
    </row>
    <row r="3285" spans="1:2" x14ac:dyDescent="0.2">
      <c r="A3285" t="str">
        <f>IF(ISBLANK('October 2014'!A5656),"",IF(ISTEXT('October 2014'!A5656),0,'October 2014'!A5656))</f>
        <v/>
      </c>
      <c r="B3285" t="str">
        <f>IF(ISBLANK('October 2014'!F5656),"",IF(ISTEXT('October 2014'!F5656),0,'October 2014'!F5656))</f>
        <v/>
      </c>
    </row>
    <row r="3286" spans="1:2" x14ac:dyDescent="0.2">
      <c r="A3286" t="str">
        <f>IF(ISBLANK('October 2014'!A5657),"",IF(ISTEXT('October 2014'!A5657),0,'October 2014'!A5657))</f>
        <v/>
      </c>
      <c r="B3286" t="str">
        <f>IF(ISBLANK('October 2014'!F5657),"",IF(ISTEXT('October 2014'!F5657),0,'October 2014'!F5657))</f>
        <v/>
      </c>
    </row>
    <row r="3287" spans="1:2" x14ac:dyDescent="0.2">
      <c r="A3287" t="str">
        <f>IF(ISBLANK('October 2014'!A5658),"",IF(ISTEXT('October 2014'!A5658),0,'October 2014'!A5658))</f>
        <v/>
      </c>
      <c r="B3287" t="str">
        <f>IF(ISBLANK('October 2014'!F5658),"",IF(ISTEXT('October 2014'!F5658),0,'October 2014'!F5658))</f>
        <v/>
      </c>
    </row>
    <row r="3288" spans="1:2" x14ac:dyDescent="0.2">
      <c r="A3288">
        <f>IF(ISBLANK('October 2014'!A5659),"",IF(ISTEXT('October 2014'!A5659),0,'October 2014'!A5659))</f>
        <v>408442</v>
      </c>
      <c r="B3288">
        <f>IF(ISBLANK('October 2014'!F5659),"",IF(ISTEXT('October 2014'!F5659),0,'October 2014'!F5659))</f>
        <v>112.7</v>
      </c>
    </row>
    <row r="3289" spans="1:2" x14ac:dyDescent="0.2">
      <c r="A3289">
        <f>IF(ISBLANK('October 2014'!A5660),"",IF(ISTEXT('October 2014'!A5660),0,'October 2014'!A5660))</f>
        <v>409186</v>
      </c>
      <c r="B3289">
        <f>IF(ISBLANK('October 2014'!F5660),"",IF(ISTEXT('October 2014'!F5660),0,'October 2014'!F5660))</f>
        <v>2556.25</v>
      </c>
    </row>
    <row r="3290" spans="1:2" x14ac:dyDescent="0.2">
      <c r="A3290" t="str">
        <f>IF(ISBLANK('October 2014'!A5661),"",IF(ISTEXT('October 2014'!A5661),0,'October 2014'!A5661))</f>
        <v/>
      </c>
      <c r="B3290" t="str">
        <f>IF(ISBLANK('October 2014'!F5661),"",IF(ISTEXT('October 2014'!F5661),0,'October 2014'!F5661))</f>
        <v/>
      </c>
    </row>
    <row r="3291" spans="1:2" x14ac:dyDescent="0.2">
      <c r="A3291" t="str">
        <f>IF(ISBLANK('October 2014'!A5662),"",IF(ISTEXT('October 2014'!A5662),0,'October 2014'!A5662))</f>
        <v/>
      </c>
      <c r="B3291" t="str">
        <f>IF(ISBLANK('October 2014'!F5662),"",IF(ISTEXT('October 2014'!F5662),0,'October 2014'!F5662))</f>
        <v/>
      </c>
    </row>
    <row r="3292" spans="1:2" x14ac:dyDescent="0.2">
      <c r="A3292" t="str">
        <f>IF(ISBLANK('October 2014'!A5663),"",IF(ISTEXT('October 2014'!A5663),0,'October 2014'!A5663))</f>
        <v/>
      </c>
      <c r="B3292" t="str">
        <f>IF(ISBLANK('October 2014'!F5663),"",IF(ISTEXT('October 2014'!F5663),0,'October 2014'!F5663))</f>
        <v/>
      </c>
    </row>
    <row r="3293" spans="1:2" x14ac:dyDescent="0.2">
      <c r="A3293" t="str">
        <f>IF(ISBLANK('October 2014'!A5664),"",IF(ISTEXT('October 2014'!A5664),0,'October 2014'!A5664))</f>
        <v/>
      </c>
      <c r="B3293" t="str">
        <f>IF(ISBLANK('October 2014'!F5664),"",IF(ISTEXT('October 2014'!F5664),0,'October 2014'!F5664))</f>
        <v/>
      </c>
    </row>
    <row r="3294" spans="1:2" x14ac:dyDescent="0.2">
      <c r="A3294" t="str">
        <f>IF(ISBLANK('October 2014'!A5665),"",IF(ISTEXT('October 2014'!A5665),0,'October 2014'!A5665))</f>
        <v/>
      </c>
      <c r="B3294">
        <f>IF(ISBLANK('October 2014'!F5665),"",IF(ISTEXT('October 2014'!F5665),0,'October 2014'!F5665))</f>
        <v>570.1</v>
      </c>
    </row>
    <row r="3295" spans="1:2" x14ac:dyDescent="0.2">
      <c r="A3295" t="str">
        <f>IF(ISBLANK('October 2014'!A5666),"",IF(ISTEXT('October 2014'!A5666),0,'October 2014'!A5666))</f>
        <v/>
      </c>
      <c r="B3295" t="str">
        <f>IF(ISBLANK('October 2014'!F5666),"",IF(ISTEXT('October 2014'!F5666),0,'October 2014'!F5666))</f>
        <v/>
      </c>
    </row>
    <row r="3296" spans="1:2" x14ac:dyDescent="0.2">
      <c r="A3296" t="str">
        <f>IF(ISBLANK('October 2014'!A5667),"",IF(ISTEXT('October 2014'!A5667),0,'October 2014'!A5667))</f>
        <v/>
      </c>
      <c r="B3296" t="str">
        <f>IF(ISBLANK('October 2014'!F5667),"",IF(ISTEXT('October 2014'!F5667),0,'October 2014'!F5667))</f>
        <v/>
      </c>
    </row>
    <row r="3297" spans="1:2" x14ac:dyDescent="0.2">
      <c r="A3297" t="str">
        <f>IF(ISBLANK('October 2014'!A5668),"",IF(ISTEXT('October 2014'!A5668),0,'October 2014'!A5668))</f>
        <v/>
      </c>
      <c r="B3297" t="str">
        <f>IF(ISBLANK('October 2014'!F5668),"",IF(ISTEXT('October 2014'!F5668),0,'October 2014'!F5668))</f>
        <v/>
      </c>
    </row>
    <row r="3298" spans="1:2" x14ac:dyDescent="0.2">
      <c r="A3298" t="str">
        <f>IF(ISBLANK('October 2014'!A5669),"",IF(ISTEXT('October 2014'!A5669),0,'October 2014'!A5669))</f>
        <v/>
      </c>
      <c r="B3298">
        <f>IF(ISBLANK('October 2014'!F5669),"",IF(ISTEXT('October 2014'!F5669),0,'October 2014'!F5669))</f>
        <v>82.5</v>
      </c>
    </row>
    <row r="3299" spans="1:2" x14ac:dyDescent="0.2">
      <c r="A3299" t="str">
        <f>IF(ISBLANK('October 2014'!A5670),"",IF(ISTEXT('October 2014'!A5670),0,'October 2014'!A5670))</f>
        <v/>
      </c>
      <c r="B3299" t="str">
        <f>IF(ISBLANK('October 2014'!F5670),"",IF(ISTEXT('October 2014'!F5670),0,'October 2014'!F5670))</f>
        <v/>
      </c>
    </row>
    <row r="3300" spans="1:2" x14ac:dyDescent="0.2">
      <c r="A3300" t="str">
        <f>IF(ISBLANK('October 2014'!A5671),"",IF(ISTEXT('October 2014'!A5671),0,'October 2014'!A5671))</f>
        <v/>
      </c>
      <c r="B3300" t="str">
        <f>IF(ISBLANK('October 2014'!F5671),"",IF(ISTEXT('October 2014'!F5671),0,'October 2014'!F5671))</f>
        <v/>
      </c>
    </row>
    <row r="3301" spans="1:2" x14ac:dyDescent="0.2">
      <c r="A3301" t="str">
        <f>IF(ISBLANK('October 2014'!A5672),"",IF(ISTEXT('October 2014'!A5672),0,'October 2014'!A5672))</f>
        <v/>
      </c>
      <c r="B3301" t="str">
        <f>IF(ISBLANK('October 2014'!F5672),"",IF(ISTEXT('October 2014'!F5672),0,'October 2014'!F5672))</f>
        <v/>
      </c>
    </row>
    <row r="3302" spans="1:2" x14ac:dyDescent="0.2">
      <c r="A3302" t="str">
        <f>IF(ISBLANK('October 2014'!A5673),"",IF(ISTEXT('October 2014'!A5673),0,'October 2014'!A5673))</f>
        <v/>
      </c>
      <c r="B3302" t="str">
        <f>IF(ISBLANK('October 2014'!F5673),"",IF(ISTEXT('October 2014'!F5673),0,'October 2014'!F5673))</f>
        <v/>
      </c>
    </row>
    <row r="3303" spans="1:2" x14ac:dyDescent="0.2">
      <c r="A3303">
        <f>IF(ISBLANK('October 2014'!A5677),"",IF(ISTEXT('October 2014'!A5677),0,'October 2014'!A5677))</f>
        <v>408286</v>
      </c>
      <c r="B3303">
        <f>IF(ISBLANK('October 2014'!F5677),"",IF(ISTEXT('October 2014'!F5677),0,'October 2014'!F5677))</f>
        <v>2395.9</v>
      </c>
    </row>
    <row r="3304" spans="1:2" x14ac:dyDescent="0.2">
      <c r="A3304" t="str">
        <f>IF(ISBLANK('October 2014'!A5678),"",IF(ISTEXT('October 2014'!A5678),0,'October 2014'!A5678))</f>
        <v/>
      </c>
      <c r="B3304" t="str">
        <f>IF(ISBLANK('October 2014'!F5678),"",IF(ISTEXT('October 2014'!F5678),0,'October 2014'!F5678))</f>
        <v/>
      </c>
    </row>
    <row r="3305" spans="1:2" x14ac:dyDescent="0.2">
      <c r="A3305" t="str">
        <f>IF(ISBLANK('October 2014'!A5679),"",IF(ISTEXT('October 2014'!A5679),0,'October 2014'!A5679))</f>
        <v/>
      </c>
      <c r="B3305" t="str">
        <f>IF(ISBLANK('October 2014'!F5679),"",IF(ISTEXT('October 2014'!F5679),0,'October 2014'!F5679))</f>
        <v/>
      </c>
    </row>
    <row r="3306" spans="1:2" x14ac:dyDescent="0.2">
      <c r="A3306" t="str">
        <f>IF(ISBLANK('October 2014'!A5680),"",IF(ISTEXT('October 2014'!A5680),0,'October 2014'!A5680))</f>
        <v/>
      </c>
      <c r="B3306" t="str">
        <f>IF(ISBLANK('October 2014'!F5680),"",IF(ISTEXT('October 2014'!F5680),0,'October 2014'!F5680))</f>
        <v/>
      </c>
    </row>
    <row r="3307" spans="1:2" x14ac:dyDescent="0.2">
      <c r="A3307" t="str">
        <f>IF(ISBLANK('October 2014'!A5681),"",IF(ISTEXT('October 2014'!A5681),0,'October 2014'!A5681))</f>
        <v/>
      </c>
      <c r="B3307" t="str">
        <f>IF(ISBLANK('October 2014'!F5681),"",IF(ISTEXT('October 2014'!F5681),0,'October 2014'!F5681))</f>
        <v/>
      </c>
    </row>
    <row r="3308" spans="1:2" x14ac:dyDescent="0.2">
      <c r="A3308" t="str">
        <f>IF(ISBLANK('October 2014'!A5682),"",IF(ISTEXT('October 2014'!A5682),0,'October 2014'!A5682))</f>
        <v/>
      </c>
      <c r="B3308" t="str">
        <f>IF(ISBLANK('October 2014'!F5682),"",IF(ISTEXT('October 2014'!F5682),0,'October 2014'!F5682))</f>
        <v/>
      </c>
    </row>
    <row r="3309" spans="1:2" x14ac:dyDescent="0.2">
      <c r="A3309">
        <f>IF(ISBLANK('October 2014'!A5686),"",IF(ISTEXT('October 2014'!A5686),0,'October 2014'!A5686))</f>
        <v>407950</v>
      </c>
      <c r="B3309">
        <f>IF(ISBLANK('October 2014'!F5686),"",IF(ISTEXT('October 2014'!F5686),0,'October 2014'!F5686))</f>
        <v>5.94</v>
      </c>
    </row>
    <row r="3310" spans="1:2" x14ac:dyDescent="0.2">
      <c r="A3310">
        <f>IF(ISBLANK('October 2014'!A5690),"",IF(ISTEXT('October 2014'!A5690),0,'October 2014'!A5690))</f>
        <v>408973</v>
      </c>
      <c r="B3310">
        <f>IF(ISBLANK('October 2014'!F5690),"",IF(ISTEXT('October 2014'!F5690),0,'October 2014'!F5690))</f>
        <v>25.26</v>
      </c>
    </row>
    <row r="3311" spans="1:2" x14ac:dyDescent="0.2">
      <c r="A3311">
        <f>IF(ISBLANK('October 2014'!A5694),"",IF(ISTEXT('October 2014'!A5694),0,'October 2014'!A5694))</f>
        <v>409187</v>
      </c>
      <c r="B3311">
        <f>IF(ISBLANK('October 2014'!F5694),"",IF(ISTEXT('October 2014'!F5694),0,'October 2014'!F5694))</f>
        <v>11.2</v>
      </c>
    </row>
    <row r="3312" spans="1:2" x14ac:dyDescent="0.2">
      <c r="A3312">
        <f>IF(ISBLANK('October 2014'!A5698),"",IF(ISTEXT('October 2014'!A5698),0,'October 2014'!A5698))</f>
        <v>408000</v>
      </c>
      <c r="B3312">
        <f>IF(ISBLANK('October 2014'!F5698),"",IF(ISTEXT('October 2014'!F5698),0,'October 2014'!F5698))</f>
        <v>7810</v>
      </c>
    </row>
    <row r="3313" spans="1:2" x14ac:dyDescent="0.2">
      <c r="A3313">
        <f>IF(ISBLANK('October 2014'!A5702),"",IF(ISTEXT('October 2014'!A5702),0,'October 2014'!A5702))</f>
        <v>407951</v>
      </c>
      <c r="B3313">
        <f>IF(ISBLANK('October 2014'!F5702),"",IF(ISTEXT('October 2014'!F5702),0,'October 2014'!F5702))</f>
        <v>100</v>
      </c>
    </row>
    <row r="3314" spans="1:2" x14ac:dyDescent="0.2">
      <c r="A3314">
        <f>IF(ISBLANK('October 2014'!A5703),"",IF(ISTEXT('October 2014'!A5703),0,'October 2014'!A5703))</f>
        <v>408287</v>
      </c>
      <c r="B3314">
        <f>IF(ISBLANK('October 2014'!F5703),"",IF(ISTEXT('October 2014'!F5703),0,'October 2014'!F5703))</f>
        <v>250</v>
      </c>
    </row>
    <row r="3315" spans="1:2" x14ac:dyDescent="0.2">
      <c r="A3315" t="str">
        <f>IF(ISBLANK('October 2014'!A5704),"",IF(ISTEXT('October 2014'!A5704),0,'October 2014'!A5704))</f>
        <v/>
      </c>
      <c r="B3315">
        <f>IF(ISBLANK('October 2014'!F5704),"",IF(ISTEXT('October 2014'!F5704),0,'October 2014'!F5704))</f>
        <v>460</v>
      </c>
    </row>
    <row r="3316" spans="1:2" x14ac:dyDescent="0.2">
      <c r="A3316" t="str">
        <f>IF(ISBLANK('October 2014'!A5705),"",IF(ISTEXT('October 2014'!A5705),0,'October 2014'!A5705))</f>
        <v/>
      </c>
      <c r="B3316">
        <f>IF(ISBLANK('October 2014'!F5705),"",IF(ISTEXT('October 2014'!F5705),0,'October 2014'!F5705))</f>
        <v>40</v>
      </c>
    </row>
    <row r="3317" spans="1:2" x14ac:dyDescent="0.2">
      <c r="A3317" t="str">
        <f>IF(ISBLANK('October 2014'!A5706),"",IF(ISTEXT('October 2014'!A5706),0,'October 2014'!A5706))</f>
        <v/>
      </c>
      <c r="B3317">
        <f>IF(ISBLANK('October 2014'!F5706),"",IF(ISTEXT('October 2014'!F5706),0,'October 2014'!F5706))</f>
        <v>850</v>
      </c>
    </row>
    <row r="3318" spans="1:2" x14ac:dyDescent="0.2">
      <c r="A3318" t="str">
        <f>IF(ISBLANK('October 2014'!A5707),"",IF(ISTEXT('October 2014'!A5707),0,'October 2014'!A5707))</f>
        <v/>
      </c>
      <c r="B3318" t="str">
        <f>IF(ISBLANK('October 2014'!F5707),"",IF(ISTEXT('October 2014'!F5707),0,'October 2014'!F5707))</f>
        <v/>
      </c>
    </row>
    <row r="3319" spans="1:2" x14ac:dyDescent="0.2">
      <c r="A3319">
        <f>IF(ISBLANK('October 2014'!A5708),"",IF(ISTEXT('October 2014'!A5708),0,'October 2014'!A5708))</f>
        <v>408974</v>
      </c>
      <c r="B3319">
        <f>IF(ISBLANK('October 2014'!F5708),"",IF(ISTEXT('October 2014'!F5708),0,'October 2014'!F5708))</f>
        <v>620</v>
      </c>
    </row>
    <row r="3320" spans="1:2" x14ac:dyDescent="0.2">
      <c r="A3320">
        <f>IF(ISBLANK('October 2014'!A5709),"",IF(ISTEXT('October 2014'!A5709),0,'October 2014'!A5709))</f>
        <v>409188</v>
      </c>
      <c r="B3320">
        <f>IF(ISBLANK('October 2014'!F5709),"",IF(ISTEXT('October 2014'!F5709),0,'October 2014'!F5709))</f>
        <v>20</v>
      </c>
    </row>
    <row r="3321" spans="1:2" x14ac:dyDescent="0.2">
      <c r="A3321">
        <f>IF(ISBLANK('October 2014'!A5713),"",IF(ISTEXT('October 2014'!A5713),0,'October 2014'!A5713))</f>
        <v>408801</v>
      </c>
      <c r="B3321">
        <f>IF(ISBLANK('October 2014'!F5713),"",IF(ISTEXT('October 2014'!F5713),0,'October 2014'!F5713))</f>
        <v>60430</v>
      </c>
    </row>
    <row r="3322" spans="1:2" x14ac:dyDescent="0.2">
      <c r="A3322">
        <f>IF(ISBLANK('October 2014'!A5717),"",IF(ISTEXT('October 2014'!A5717),0,'October 2014'!A5717))</f>
        <v>408288</v>
      </c>
      <c r="B3322">
        <f>IF(ISBLANK('October 2014'!F5717),"",IF(ISTEXT('October 2014'!F5717),0,'October 2014'!F5717))</f>
        <v>450</v>
      </c>
    </row>
    <row r="3323" spans="1:2" x14ac:dyDescent="0.2">
      <c r="A3323" t="str">
        <f>IF(ISBLANK('October 2014'!A5718),"",IF(ISTEXT('October 2014'!A5718),0,'October 2014'!A5718))</f>
        <v/>
      </c>
      <c r="B3323">
        <f>IF(ISBLANK('October 2014'!F5718),"",IF(ISTEXT('October 2014'!F5718),0,'October 2014'!F5718))</f>
        <v>500</v>
      </c>
    </row>
    <row r="3324" spans="1:2" x14ac:dyDescent="0.2">
      <c r="A3324">
        <f>IF(ISBLANK('October 2014'!A5719),"",IF(ISTEXT('October 2014'!A5719),0,'October 2014'!A5719))</f>
        <v>408443</v>
      </c>
      <c r="B3324">
        <f>IF(ISBLANK('October 2014'!F5719),"",IF(ISTEXT('October 2014'!F5719),0,'October 2014'!F5719))</f>
        <v>300</v>
      </c>
    </row>
    <row r="3325" spans="1:2" x14ac:dyDescent="0.2">
      <c r="A3325">
        <f>IF(ISBLANK('October 2014'!A5720),"",IF(ISTEXT('October 2014'!A5720),0,'October 2014'!A5720))</f>
        <v>408788</v>
      </c>
      <c r="B3325">
        <f>IF(ISBLANK('October 2014'!F5720),"",IF(ISTEXT('October 2014'!F5720),0,'October 2014'!F5720))</f>
        <v>500</v>
      </c>
    </row>
    <row r="3326" spans="1:2" x14ac:dyDescent="0.2">
      <c r="A3326">
        <f>IF(ISBLANK('October 2014'!A5721),"",IF(ISTEXT('October 2014'!A5721),0,'October 2014'!A5721))</f>
        <v>408975</v>
      </c>
      <c r="B3326">
        <f>IF(ISBLANK('October 2014'!F5721),"",IF(ISTEXT('October 2014'!F5721),0,'October 2014'!F5721))</f>
        <v>450</v>
      </c>
    </row>
    <row r="3327" spans="1:2" x14ac:dyDescent="0.2">
      <c r="A3327">
        <f>IF(ISBLANK('October 2014'!A5722),"",IF(ISTEXT('October 2014'!A5722),0,'October 2014'!A5722))</f>
        <v>409189</v>
      </c>
      <c r="B3327">
        <f>IF(ISBLANK('October 2014'!F5722),"",IF(ISTEXT('October 2014'!F5722),0,'October 2014'!F5722))</f>
        <v>300</v>
      </c>
    </row>
    <row r="3328" spans="1:2" x14ac:dyDescent="0.2">
      <c r="A3328" t="str">
        <f>IF(ISBLANK('October 2014'!A5723),"",IF(ISTEXT('October 2014'!A5723),0,'October 2014'!A5723))</f>
        <v/>
      </c>
      <c r="B3328">
        <f>IF(ISBLANK('October 2014'!F5723),"",IF(ISTEXT('October 2014'!F5723),0,'October 2014'!F5723))</f>
        <v>500</v>
      </c>
    </row>
    <row r="3329" spans="1:2" x14ac:dyDescent="0.2">
      <c r="A3329">
        <f>IF(ISBLANK('October 2014'!A5727),"",IF(ISTEXT('October 2014'!A5727),0,'October 2014'!A5727))</f>
        <v>408616</v>
      </c>
      <c r="B3329">
        <f>IF(ISBLANK('October 2014'!F5727),"",IF(ISTEXT('October 2014'!F5727),0,'October 2014'!F5727))</f>
        <v>450</v>
      </c>
    </row>
    <row r="3330" spans="1:2" x14ac:dyDescent="0.2">
      <c r="A3330">
        <f>IF(ISBLANK('October 2014'!A5728),"",IF(ISTEXT('October 2014'!A5728),0,'October 2014'!A5728))</f>
        <v>409190</v>
      </c>
      <c r="B3330">
        <f>IF(ISBLANK('October 2014'!F5728),"",IF(ISTEXT('October 2014'!F5728),0,'October 2014'!F5728))</f>
        <v>450</v>
      </c>
    </row>
    <row r="3331" spans="1:2" x14ac:dyDescent="0.2">
      <c r="A3331">
        <f>IF(ISBLANK('October 2014'!A5732),"",IF(ISTEXT('October 2014'!A5732),0,'October 2014'!A5732))</f>
        <v>408289</v>
      </c>
      <c r="B3331">
        <f>IF(ISBLANK('October 2014'!F5732),"",IF(ISTEXT('October 2014'!F5732),0,'October 2014'!F5732))</f>
        <v>3167.33</v>
      </c>
    </row>
    <row r="3332" spans="1:2" x14ac:dyDescent="0.2">
      <c r="A3332" t="str">
        <f>IF(ISBLANK('October 2014'!A5733),"",IF(ISTEXT('October 2014'!A5733),0,'October 2014'!A5733))</f>
        <v/>
      </c>
      <c r="B3332" t="str">
        <f>IF(ISBLANK('October 2014'!F5733),"",IF(ISTEXT('October 2014'!F5733),0,'October 2014'!F5733))</f>
        <v/>
      </c>
    </row>
    <row r="3333" spans="1:2" x14ac:dyDescent="0.2">
      <c r="A3333">
        <f>IF(ISBLANK('October 2014'!A5737),"",IF(ISTEXT('October 2014'!A5737),0,'October 2014'!A5737))</f>
        <v>407708</v>
      </c>
      <c r="B3333">
        <f>IF(ISBLANK('October 2014'!F5737),"",IF(ISTEXT('October 2014'!F5737),0,'October 2014'!F5737))</f>
        <v>237.69</v>
      </c>
    </row>
    <row r="3334" spans="1:2" x14ac:dyDescent="0.2">
      <c r="A3334">
        <f>IF(ISBLANK('October 2014'!A5738),"",IF(ISTEXT('October 2014'!A5738),0,'October 2014'!A5738))</f>
        <v>408466</v>
      </c>
      <c r="B3334">
        <f>IF(ISBLANK('October 2014'!F5738),"",IF(ISTEXT('October 2014'!F5738),0,'October 2014'!F5738))</f>
        <v>237.69</v>
      </c>
    </row>
    <row r="3335" spans="1:2" x14ac:dyDescent="0.2">
      <c r="A3335">
        <f>IF(ISBLANK('October 2014'!A5739),"",IF(ISTEXT('October 2014'!A5739),0,'October 2014'!A5739))</f>
        <v>409217</v>
      </c>
      <c r="B3335">
        <f>IF(ISBLANK('October 2014'!F5739),"",IF(ISTEXT('October 2014'!F5739),0,'October 2014'!F5739))</f>
        <v>237.69</v>
      </c>
    </row>
    <row r="3336" spans="1:2" x14ac:dyDescent="0.2">
      <c r="A3336">
        <f>IF(ISBLANK('October 2014'!A5743),"",IF(ISTEXT('October 2014'!A5743),0,'October 2014'!A5743))</f>
        <v>408290</v>
      </c>
      <c r="B3336">
        <f>IF(ISBLANK('October 2014'!F5743),"",IF(ISTEXT('October 2014'!F5743),0,'October 2014'!F5743))</f>
        <v>450</v>
      </c>
    </row>
    <row r="3337" spans="1:2" x14ac:dyDescent="0.2">
      <c r="A3337">
        <f>IF(ISBLANK('October 2014'!A5744),"",IF(ISTEXT('October 2014'!A5744),0,'October 2014'!A5744))</f>
        <v>409191</v>
      </c>
      <c r="B3337">
        <f>IF(ISBLANK('October 2014'!F5744),"",IF(ISTEXT('October 2014'!F5744),0,'October 2014'!F5744))</f>
        <v>450</v>
      </c>
    </row>
    <row r="3338" spans="1:2" x14ac:dyDescent="0.2">
      <c r="A3338">
        <f>IF(ISBLANK('October 2014'!A5748),"",IF(ISTEXT('October 2014'!A5748),0,'October 2014'!A5748))</f>
        <v>407952</v>
      </c>
      <c r="B3338">
        <f>IF(ISBLANK('October 2014'!F5748),"",IF(ISTEXT('October 2014'!F5748),0,'October 2014'!F5748))</f>
        <v>390</v>
      </c>
    </row>
    <row r="3339" spans="1:2" x14ac:dyDescent="0.2">
      <c r="A3339">
        <f>IF(ISBLANK('October 2014'!A5749),"",IF(ISTEXT('October 2014'!A5749),0,'October 2014'!A5749))</f>
        <v>408291</v>
      </c>
      <c r="B3339">
        <f>IF(ISBLANK('October 2014'!F5749),"",IF(ISTEXT('October 2014'!F5749),0,'October 2014'!F5749))</f>
        <v>390</v>
      </c>
    </row>
    <row r="3340" spans="1:2" x14ac:dyDescent="0.2">
      <c r="A3340">
        <f>IF(ISBLANK('October 2014'!A5753),"",IF(ISTEXT('October 2014'!A5753),0,'October 2014'!A5753))</f>
        <v>407953</v>
      </c>
      <c r="B3340">
        <f>IF(ISBLANK('October 2014'!F5753),"",IF(ISTEXT('October 2014'!F5753),0,'October 2014'!F5753))</f>
        <v>450</v>
      </c>
    </row>
    <row r="3341" spans="1:2" x14ac:dyDescent="0.2">
      <c r="A3341" t="str">
        <f>IF(ISBLANK('October 2014'!A5754),"",IF(ISTEXT('October 2014'!A5754),0,'October 2014'!A5754))</f>
        <v/>
      </c>
      <c r="B3341">
        <f>IF(ISBLANK('October 2014'!F5754),"",IF(ISTEXT('October 2014'!F5754),0,'October 2014'!F5754))</f>
        <v>550</v>
      </c>
    </row>
    <row r="3342" spans="1:2" x14ac:dyDescent="0.2">
      <c r="A3342">
        <f>IF(ISBLANK('October 2014'!A5755),"",IF(ISTEXT('October 2014'!A5755),0,'October 2014'!A5755))</f>
        <v>408617</v>
      </c>
      <c r="B3342">
        <f>IF(ISBLANK('October 2014'!F5755),"",IF(ISTEXT('October 2014'!F5755),0,'October 2014'!F5755))</f>
        <v>450</v>
      </c>
    </row>
    <row r="3343" spans="1:2" x14ac:dyDescent="0.2">
      <c r="A3343">
        <f>IF(ISBLANK('October 2014'!A5756),"",IF(ISTEXT('October 2014'!A5756),0,'October 2014'!A5756))</f>
        <v>408976</v>
      </c>
      <c r="B3343">
        <f>IF(ISBLANK('October 2014'!F5756),"",IF(ISTEXT('October 2014'!F5756),0,'October 2014'!F5756))</f>
        <v>450</v>
      </c>
    </row>
    <row r="3344" spans="1:2" x14ac:dyDescent="0.2">
      <c r="A3344">
        <f>IF(ISBLANK('October 2014'!A5760),"",IF(ISTEXT('October 2014'!A5760),0,'October 2014'!A5760))</f>
        <v>408292</v>
      </c>
      <c r="B3344">
        <f>IF(ISBLANK('October 2014'!F5760),"",IF(ISTEXT('October 2014'!F5760),0,'October 2014'!F5760))</f>
        <v>450</v>
      </c>
    </row>
    <row r="3345" spans="1:2" x14ac:dyDescent="0.2">
      <c r="A3345">
        <f>IF(ISBLANK('October 2014'!A5761),"",IF(ISTEXT('October 2014'!A5761),0,'October 2014'!A5761))</f>
        <v>408618</v>
      </c>
      <c r="B3345">
        <f>IF(ISBLANK('October 2014'!F5761),"",IF(ISTEXT('October 2014'!F5761),0,'October 2014'!F5761))</f>
        <v>450</v>
      </c>
    </row>
    <row r="3346" spans="1:2" x14ac:dyDescent="0.2">
      <c r="A3346" t="str">
        <f>IF(ISBLANK('October 2014'!A5762),"",IF(ISTEXT('October 2014'!A5762),0,'October 2014'!A5762))</f>
        <v/>
      </c>
      <c r="B3346">
        <f>IF(ISBLANK('October 2014'!F5762),"",IF(ISTEXT('October 2014'!F5762),0,'October 2014'!F5762))</f>
        <v>450</v>
      </c>
    </row>
    <row r="3347" spans="1:2" x14ac:dyDescent="0.2">
      <c r="A3347">
        <f>IF(ISBLANK('October 2014'!A5766),"",IF(ISTEXT('October 2014'!A5766),0,'October 2014'!A5766))</f>
        <v>407954</v>
      </c>
      <c r="B3347">
        <f>IF(ISBLANK('October 2014'!F5766),"",IF(ISTEXT('October 2014'!F5766),0,'October 2014'!F5766))</f>
        <v>540</v>
      </c>
    </row>
    <row r="3348" spans="1:2" x14ac:dyDescent="0.2">
      <c r="A3348">
        <f>IF(ISBLANK('October 2014'!A5770),"",IF(ISTEXT('October 2014'!A5770),0,'October 2014'!A5770))</f>
        <v>408001</v>
      </c>
      <c r="B3348">
        <f>IF(ISBLANK('October 2014'!F5770),"",IF(ISTEXT('October 2014'!F5770),0,'October 2014'!F5770))</f>
        <v>644.85</v>
      </c>
    </row>
    <row r="3349" spans="1:2" x14ac:dyDescent="0.2">
      <c r="A3349">
        <f>IF(ISBLANK('October 2014'!A5771),"",IF(ISTEXT('October 2014'!A5771),0,'October 2014'!A5771))</f>
        <v>408444</v>
      </c>
      <c r="B3349">
        <f>IF(ISBLANK('October 2014'!F5771),"",IF(ISTEXT('October 2014'!F5771),0,'October 2014'!F5771))</f>
        <v>107.09</v>
      </c>
    </row>
    <row r="3350" spans="1:2" x14ac:dyDescent="0.2">
      <c r="A3350">
        <f>IF(ISBLANK('October 2014'!A5775),"",IF(ISTEXT('October 2014'!A5775),0,'October 2014'!A5775))</f>
        <v>407955</v>
      </c>
      <c r="B3350">
        <f>IF(ISBLANK('October 2014'!F5775),"",IF(ISTEXT('October 2014'!F5775),0,'October 2014'!F5775))</f>
        <v>1000</v>
      </c>
    </row>
    <row r="3351" spans="1:2" x14ac:dyDescent="0.2">
      <c r="A3351">
        <f>IF(ISBLANK('October 2014'!A5779),"",IF(ISTEXT('October 2014'!A5779),0,'October 2014'!A5779))</f>
        <v>408293</v>
      </c>
      <c r="B3351">
        <f>IF(ISBLANK('October 2014'!F5779),"",IF(ISTEXT('October 2014'!F5779),0,'October 2014'!F5779))</f>
        <v>735.26</v>
      </c>
    </row>
    <row r="3352" spans="1:2" x14ac:dyDescent="0.2">
      <c r="A3352">
        <f>IF(ISBLANK('October 2014'!A5783),"",IF(ISTEXT('October 2014'!A5783),0,'October 2014'!A5783))</f>
        <v>408294</v>
      </c>
      <c r="B3352">
        <f>IF(ISBLANK('October 2014'!F5783),"",IF(ISTEXT('October 2014'!F5783),0,'October 2014'!F5783))</f>
        <v>199.04</v>
      </c>
    </row>
    <row r="3353" spans="1:2" x14ac:dyDescent="0.2">
      <c r="A3353" t="str">
        <f>IF(ISBLANK('October 2014'!A5784),"",IF(ISTEXT('October 2014'!A5784),0,'October 2014'!A5784))</f>
        <v/>
      </c>
      <c r="B3353" t="str">
        <f>IF(ISBLANK('October 2014'!F5784),"",IF(ISTEXT('October 2014'!F5784),0,'October 2014'!F5784))</f>
        <v/>
      </c>
    </row>
    <row r="3354" spans="1:2" x14ac:dyDescent="0.2">
      <c r="A3354" t="str">
        <f>IF(ISBLANK('October 2014'!A5785),"",IF(ISTEXT('October 2014'!A5785),0,'October 2014'!A5785))</f>
        <v/>
      </c>
      <c r="B3354" t="str">
        <f>IF(ISBLANK('October 2014'!F5785),"",IF(ISTEXT('October 2014'!F5785),0,'October 2014'!F5785))</f>
        <v/>
      </c>
    </row>
    <row r="3355" spans="1:2" x14ac:dyDescent="0.2">
      <c r="A3355" t="str">
        <f>IF(ISBLANK('October 2014'!A5786),"",IF(ISTEXT('October 2014'!A5786),0,'October 2014'!A5786))</f>
        <v/>
      </c>
      <c r="B3355" t="str">
        <f>IF(ISBLANK('October 2014'!F5786),"",IF(ISTEXT('October 2014'!F5786),0,'October 2014'!F5786))</f>
        <v/>
      </c>
    </row>
    <row r="3356" spans="1:2" x14ac:dyDescent="0.2">
      <c r="A3356">
        <f>IF(ISBLANK('October 2014'!A5787),"",IF(ISTEXT('October 2014'!A5787),0,'October 2014'!A5787))</f>
        <v>408789</v>
      </c>
      <c r="B3356">
        <f>IF(ISBLANK('October 2014'!F5787),"",IF(ISTEXT('October 2014'!F5787),0,'October 2014'!F5787))</f>
        <v>71.599999999999994</v>
      </c>
    </row>
    <row r="3357" spans="1:2" x14ac:dyDescent="0.2">
      <c r="A3357" t="str">
        <f>IF(ISBLANK('October 2014'!A5788),"",IF(ISTEXT('October 2014'!A5788),0,'October 2014'!A5788))</f>
        <v/>
      </c>
      <c r="B3357" t="str">
        <f>IF(ISBLANK('October 2014'!F5788),"",IF(ISTEXT('October 2014'!F5788),0,'October 2014'!F5788))</f>
        <v/>
      </c>
    </row>
    <row r="3358" spans="1:2" x14ac:dyDescent="0.2">
      <c r="A3358">
        <f>IF(ISBLANK('October 2014'!A5789),"",IF(ISTEXT('October 2014'!A5789),0,'October 2014'!A5789))</f>
        <v>409192</v>
      </c>
      <c r="B3358">
        <f>IF(ISBLANK('October 2014'!F5789),"",IF(ISTEXT('October 2014'!F5789),0,'October 2014'!F5789))</f>
        <v>167.96</v>
      </c>
    </row>
    <row r="3359" spans="1:2" x14ac:dyDescent="0.2">
      <c r="A3359" t="str">
        <f>IF(ISBLANK('October 2014'!A5790),"",IF(ISTEXT('October 2014'!A5790),0,'October 2014'!A5790))</f>
        <v/>
      </c>
      <c r="B3359" t="str">
        <f>IF(ISBLANK('October 2014'!F5790),"",IF(ISTEXT('October 2014'!F5790),0,'October 2014'!F5790))</f>
        <v/>
      </c>
    </row>
    <row r="3360" spans="1:2" x14ac:dyDescent="0.2">
      <c r="A3360" t="str">
        <f>IF(ISBLANK('October 2014'!A5791),"",IF(ISTEXT('October 2014'!A5791),0,'October 2014'!A5791))</f>
        <v/>
      </c>
      <c r="B3360" t="str">
        <f>IF(ISBLANK('October 2014'!F5791),"",IF(ISTEXT('October 2014'!F5791),0,'October 2014'!F5791))</f>
        <v/>
      </c>
    </row>
    <row r="3361" spans="1:2" x14ac:dyDescent="0.2">
      <c r="A3361" t="str">
        <f>IF(ISBLANK('October 2014'!A5792),"",IF(ISTEXT('October 2014'!A5792),0,'October 2014'!A5792))</f>
        <v/>
      </c>
      <c r="B3361" t="str">
        <f>IF(ISBLANK('October 2014'!F5792),"",IF(ISTEXT('October 2014'!F5792),0,'October 2014'!F5792))</f>
        <v/>
      </c>
    </row>
    <row r="3362" spans="1:2" x14ac:dyDescent="0.2">
      <c r="A3362" t="str">
        <f>IF(ISBLANK('October 2014'!A5793),"",IF(ISTEXT('October 2014'!A5793),0,'October 2014'!A5793))</f>
        <v/>
      </c>
      <c r="B3362" t="str">
        <f>IF(ISBLANK('October 2014'!F5793),"",IF(ISTEXT('October 2014'!F5793),0,'October 2014'!F5793))</f>
        <v/>
      </c>
    </row>
    <row r="3363" spans="1:2" x14ac:dyDescent="0.2">
      <c r="A3363">
        <f>IF(ISBLANK('October 2014'!A5797),"",IF(ISTEXT('October 2014'!A5797),0,'October 2014'!A5797))</f>
        <v>407956</v>
      </c>
      <c r="B3363">
        <f>IF(ISBLANK('October 2014'!F5797),"",IF(ISTEXT('October 2014'!F5797),0,'October 2014'!F5797))</f>
        <v>1100</v>
      </c>
    </row>
    <row r="3364" spans="1:2" x14ac:dyDescent="0.2">
      <c r="A3364">
        <f>IF(ISBLANK('October 2014'!A5798),"",IF(ISTEXT('October 2014'!A5798),0,'October 2014'!A5798))</f>
        <v>408295</v>
      </c>
      <c r="B3364">
        <f>IF(ISBLANK('October 2014'!F5798),"",IF(ISTEXT('October 2014'!F5798),0,'October 2014'!F5798))</f>
        <v>500</v>
      </c>
    </row>
    <row r="3365" spans="1:2" x14ac:dyDescent="0.2">
      <c r="A3365" t="str">
        <f>IF(ISBLANK('October 2014'!A5799),"",IF(ISTEXT('October 2014'!A5799),0,'October 2014'!A5799))</f>
        <v/>
      </c>
      <c r="B3365">
        <f>IF(ISBLANK('October 2014'!F5799),"",IF(ISTEXT('October 2014'!F5799),0,'October 2014'!F5799))</f>
        <v>500</v>
      </c>
    </row>
    <row r="3366" spans="1:2" x14ac:dyDescent="0.2">
      <c r="A3366" t="str">
        <f>IF(ISBLANK('October 2014'!A5800),"",IF(ISTEXT('October 2014'!A5800),0,'October 2014'!A5800))</f>
        <v/>
      </c>
      <c r="B3366">
        <f>IF(ISBLANK('October 2014'!F5800),"",IF(ISTEXT('October 2014'!F5800),0,'October 2014'!F5800))</f>
        <v>875</v>
      </c>
    </row>
    <row r="3367" spans="1:2" x14ac:dyDescent="0.2">
      <c r="A3367" t="str">
        <f>IF(ISBLANK('October 2014'!A5801),"",IF(ISTEXT('October 2014'!A5801),0,'October 2014'!A5801))</f>
        <v/>
      </c>
      <c r="B3367">
        <f>IF(ISBLANK('October 2014'!F5801),"",IF(ISTEXT('October 2014'!F5801),0,'October 2014'!F5801))</f>
        <v>1300</v>
      </c>
    </row>
    <row r="3368" spans="1:2" x14ac:dyDescent="0.2">
      <c r="A3368">
        <f>IF(ISBLANK('October 2014'!A5802),"",IF(ISTEXT('October 2014'!A5802),0,'October 2014'!A5802))</f>
        <v>408790</v>
      </c>
      <c r="B3368">
        <f>IF(ISBLANK('October 2014'!F5802),"",IF(ISTEXT('October 2014'!F5802),0,'October 2014'!F5802))</f>
        <v>750</v>
      </c>
    </row>
    <row r="3369" spans="1:2" x14ac:dyDescent="0.2">
      <c r="A3369">
        <f>IF(ISBLANK('October 2014'!A5803),"",IF(ISTEXT('October 2014'!A5803),0,'October 2014'!A5803))</f>
        <v>408977</v>
      </c>
      <c r="B3369">
        <f>IF(ISBLANK('October 2014'!F5803),"",IF(ISTEXT('October 2014'!F5803),0,'October 2014'!F5803))</f>
        <v>500</v>
      </c>
    </row>
    <row r="3370" spans="1:2" x14ac:dyDescent="0.2">
      <c r="A3370" t="str">
        <f>IF(ISBLANK('October 2014'!A5804),"",IF(ISTEXT('October 2014'!A5804),0,'October 2014'!A5804))</f>
        <v/>
      </c>
      <c r="B3370">
        <f>IF(ISBLANK('October 2014'!F5804),"",IF(ISTEXT('October 2014'!F5804),0,'October 2014'!F5804))</f>
        <v>500</v>
      </c>
    </row>
    <row r="3371" spans="1:2" x14ac:dyDescent="0.2">
      <c r="A3371" t="str">
        <f>IF(ISBLANK('October 2014'!A5805),"",IF(ISTEXT('October 2014'!A5805),0,'October 2014'!A5805))</f>
        <v/>
      </c>
      <c r="B3371">
        <f>IF(ISBLANK('October 2014'!F5805),"",IF(ISTEXT('October 2014'!F5805),0,'October 2014'!F5805))</f>
        <v>500</v>
      </c>
    </row>
    <row r="3372" spans="1:2" x14ac:dyDescent="0.2">
      <c r="A3372" t="str">
        <f>IF(ISBLANK('October 2014'!A5806),"",IF(ISTEXT('October 2014'!A5806),0,'October 2014'!A5806))</f>
        <v/>
      </c>
      <c r="B3372">
        <f>IF(ISBLANK('October 2014'!F5806),"",IF(ISTEXT('October 2014'!F5806),0,'October 2014'!F5806))</f>
        <v>1625</v>
      </c>
    </row>
    <row r="3373" spans="1:2" x14ac:dyDescent="0.2">
      <c r="A3373" t="str">
        <f>IF(ISBLANK('October 2014'!A5807),"",IF(ISTEXT('October 2014'!A5807),0,'October 2014'!A5807))</f>
        <v/>
      </c>
      <c r="B3373" t="str">
        <f>IF(ISBLANK('October 2014'!F5807),"",IF(ISTEXT('October 2014'!F5807),0,'October 2014'!F5807))</f>
        <v/>
      </c>
    </row>
    <row r="3374" spans="1:2" x14ac:dyDescent="0.2">
      <c r="A3374">
        <f>IF(ISBLANK('October 2014'!A5811),"",IF(ISTEXT('October 2014'!A5811),0,'October 2014'!A5811))</f>
        <v>407672</v>
      </c>
      <c r="B3374">
        <f>IF(ISBLANK('October 2014'!F5811),"",IF(ISTEXT('October 2014'!F5811),0,'October 2014'!F5811))</f>
        <v>436.5</v>
      </c>
    </row>
    <row r="3375" spans="1:2" x14ac:dyDescent="0.2">
      <c r="A3375">
        <f>IF(ISBLANK('October 2014'!A5815),"",IF(ISTEXT('October 2014'!A5815),0,'October 2014'!A5815))</f>
        <v>407957</v>
      </c>
      <c r="B3375">
        <f>IF(ISBLANK('October 2014'!F5815),"",IF(ISTEXT('October 2014'!F5815),0,'October 2014'!F5815))</f>
        <v>4809.75</v>
      </c>
    </row>
    <row r="3376" spans="1:2" x14ac:dyDescent="0.2">
      <c r="A3376">
        <f>IF(ISBLANK('October 2014'!A5819),"",IF(ISTEXT('October 2014'!A5819),0,'October 2014'!A5819))</f>
        <v>408296</v>
      </c>
      <c r="B3376">
        <f>IF(ISBLANK('October 2014'!F5819),"",IF(ISTEXT('October 2014'!F5819),0,'October 2014'!F5819))</f>
        <v>29.23</v>
      </c>
    </row>
    <row r="3377" spans="1:2" x14ac:dyDescent="0.2">
      <c r="A3377">
        <f>IF(ISBLANK('October 2014'!A5823),"",IF(ISTEXT('October 2014'!A5823),0,'October 2014'!A5823))</f>
        <v>408978</v>
      </c>
      <c r="B3377">
        <f>IF(ISBLANK('October 2014'!F5823),"",IF(ISTEXT('October 2014'!F5823),0,'October 2014'!F5823))</f>
        <v>3280</v>
      </c>
    </row>
    <row r="3378" spans="1:2" x14ac:dyDescent="0.2">
      <c r="A3378">
        <f>IF(ISBLANK('October 2014'!A5827),"",IF(ISTEXT('October 2014'!A5827),0,'October 2014'!A5827))</f>
        <v>408445</v>
      </c>
      <c r="B3378">
        <f>IF(ISBLANK('October 2014'!F5827),"",IF(ISTEXT('October 2014'!F5827),0,'October 2014'!F5827))</f>
        <v>439.62</v>
      </c>
    </row>
    <row r="3379" spans="1:2" x14ac:dyDescent="0.2">
      <c r="A3379">
        <f>IF(ISBLANK('October 2014'!A5831),"",IF(ISTEXT('October 2014'!A5831),0,'October 2014'!A5831))</f>
        <v>408446</v>
      </c>
      <c r="B3379">
        <f>IF(ISBLANK('October 2014'!F5831),"",IF(ISTEXT('October 2014'!F5831),0,'October 2014'!F5831))</f>
        <v>117.25</v>
      </c>
    </row>
    <row r="3380" spans="1:2" x14ac:dyDescent="0.2">
      <c r="A3380">
        <f>IF(ISBLANK('October 2014'!A5832),"",IF(ISTEXT('October 2014'!A5832),0,'October 2014'!A5832))</f>
        <v>409193</v>
      </c>
      <c r="B3380">
        <f>IF(ISBLANK('October 2014'!F5832),"",IF(ISTEXT('October 2014'!F5832),0,'October 2014'!F5832))</f>
        <v>1641.5</v>
      </c>
    </row>
    <row r="3381" spans="1:2" x14ac:dyDescent="0.2">
      <c r="A3381" t="str">
        <f>IF(ISBLANK('October 2014'!A5833),"",IF(ISTEXT('October 2014'!A5833),0,'October 2014'!A5833))</f>
        <v/>
      </c>
      <c r="B3381" t="str">
        <f>IF(ISBLANK('October 2014'!F5833),"",IF(ISTEXT('October 2014'!F5833),0,'October 2014'!F5833))</f>
        <v/>
      </c>
    </row>
    <row r="3382" spans="1:2" x14ac:dyDescent="0.2">
      <c r="A3382" t="str">
        <f>IF(ISBLANK('October 2014'!A5834),"",IF(ISTEXT('October 2014'!A5834),0,'October 2014'!A5834))</f>
        <v/>
      </c>
      <c r="B3382">
        <f>IF(ISBLANK('October 2014'!F5834),"",IF(ISTEXT('October 2014'!F5834),0,'October 2014'!F5834))</f>
        <v>1336.65</v>
      </c>
    </row>
    <row r="3383" spans="1:2" x14ac:dyDescent="0.2">
      <c r="A3383" t="str">
        <f>IF(ISBLANK('October 2014'!A5835),"",IF(ISTEXT('October 2014'!A5835),0,'October 2014'!A5835))</f>
        <v/>
      </c>
      <c r="B3383" t="str">
        <f>IF(ISBLANK('October 2014'!F5835),"",IF(ISTEXT('October 2014'!F5835),0,'October 2014'!F5835))</f>
        <v/>
      </c>
    </row>
    <row r="3384" spans="1:2" x14ac:dyDescent="0.2">
      <c r="A3384" t="str">
        <f>IF(ISBLANK('October 2014'!A5836),"",IF(ISTEXT('October 2014'!A5836),0,'October 2014'!A5836))</f>
        <v/>
      </c>
      <c r="B3384" t="str">
        <f>IF(ISBLANK('October 2014'!F5836),"",IF(ISTEXT('October 2014'!F5836),0,'October 2014'!F5836))</f>
        <v/>
      </c>
    </row>
    <row r="3385" spans="1:2" x14ac:dyDescent="0.2">
      <c r="A3385">
        <f>IF(ISBLANK('October 2014'!A5840),"",IF(ISTEXT('October 2014'!A5840),0,'October 2014'!A5840))</f>
        <v>408791</v>
      </c>
      <c r="B3385">
        <f>IF(ISBLANK('October 2014'!F5840),"",IF(ISTEXT('October 2014'!F5840),0,'October 2014'!F5840))</f>
        <v>82.09</v>
      </c>
    </row>
    <row r="3386" spans="1:2" x14ac:dyDescent="0.2">
      <c r="A3386">
        <f>IF(ISBLANK('October 2014'!A5844),"",IF(ISTEXT('October 2014'!A5844),0,'October 2014'!A5844))</f>
        <v>408619</v>
      </c>
      <c r="B3386">
        <f>IF(ISBLANK('October 2014'!F5844),"",IF(ISTEXT('October 2014'!F5844),0,'October 2014'!F5844))</f>
        <v>235.35</v>
      </c>
    </row>
    <row r="3387" spans="1:2" x14ac:dyDescent="0.2">
      <c r="A3387">
        <f>IF(ISBLANK('October 2014'!A5848),"",IF(ISTEXT('October 2014'!A5848),0,'October 2014'!A5848))</f>
        <v>407709</v>
      </c>
      <c r="B3387">
        <f>IF(ISBLANK('October 2014'!F5848),"",IF(ISTEXT('October 2014'!F5848),0,'October 2014'!F5848))</f>
        <v>142.78</v>
      </c>
    </row>
    <row r="3388" spans="1:2" x14ac:dyDescent="0.2">
      <c r="A3388">
        <f>IF(ISBLANK('October 2014'!A5849),"",IF(ISTEXT('October 2014'!A5849),0,'October 2014'!A5849))</f>
        <v>408467</v>
      </c>
      <c r="B3388">
        <f>IF(ISBLANK('October 2014'!F5849),"",IF(ISTEXT('October 2014'!F5849),0,'October 2014'!F5849))</f>
        <v>146.06</v>
      </c>
    </row>
    <row r="3389" spans="1:2" x14ac:dyDescent="0.2">
      <c r="A3389">
        <f>IF(ISBLANK('October 2014'!A5850),"",IF(ISTEXT('October 2014'!A5850),0,'October 2014'!A5850))</f>
        <v>409218</v>
      </c>
      <c r="B3389">
        <f>IF(ISBLANK('October 2014'!F5850),"",IF(ISTEXT('October 2014'!F5850),0,'October 2014'!F5850))</f>
        <v>145.82</v>
      </c>
    </row>
    <row r="3390" spans="1:2" x14ac:dyDescent="0.2">
      <c r="A3390">
        <f>IF(ISBLANK('October 2014'!A5854),"",IF(ISTEXT('October 2014'!A5854),0,'October 2014'!A5854))</f>
        <v>407958</v>
      </c>
      <c r="B3390">
        <f>IF(ISBLANK('October 2014'!F5854),"",IF(ISTEXT('October 2014'!F5854),0,'October 2014'!F5854))</f>
        <v>500</v>
      </c>
    </row>
    <row r="3391" spans="1:2" x14ac:dyDescent="0.2">
      <c r="A3391">
        <f>IF(ISBLANK('October 2014'!A5858),"",IF(ISTEXT('October 2014'!A5858),0,'October 2014'!A5858))</f>
        <v>408447</v>
      </c>
      <c r="B3391">
        <f>IF(ISBLANK('October 2014'!F5858),"",IF(ISTEXT('October 2014'!F5858),0,'October 2014'!F5858))</f>
        <v>99</v>
      </c>
    </row>
    <row r="3392" spans="1:2" x14ac:dyDescent="0.2">
      <c r="A3392">
        <f>IF(ISBLANK('October 2014'!A5862),"",IF(ISTEXT('October 2014'!A5862),0,'October 2014'!A5862))</f>
        <v>407959</v>
      </c>
      <c r="B3392">
        <f>IF(ISBLANK('October 2014'!F5862),"",IF(ISTEXT('October 2014'!F5862),0,'October 2014'!F5862))</f>
        <v>160</v>
      </c>
    </row>
    <row r="3393" spans="1:2" x14ac:dyDescent="0.2">
      <c r="A3393">
        <f>IF(ISBLANK('October 2014'!A5866),"",IF(ISTEXT('October 2014'!A5866),0,'October 2014'!A5866))</f>
        <v>408792</v>
      </c>
      <c r="B3393">
        <f>IF(ISBLANK('October 2014'!F5866),"",IF(ISTEXT('October 2014'!F5866),0,'October 2014'!F5866))</f>
        <v>2500</v>
      </c>
    </row>
    <row r="3394" spans="1:2" x14ac:dyDescent="0.2">
      <c r="A3394" t="str">
        <f>IF(ISBLANK('October 2014'!A5867),"",IF(ISTEXT('October 2014'!A5867),0,'October 2014'!A5867))</f>
        <v/>
      </c>
      <c r="B3394" t="str">
        <f>IF(ISBLANK('October 2014'!F5867),"",IF(ISTEXT('October 2014'!F5867),0,'October 2014'!F5867))</f>
        <v/>
      </c>
    </row>
    <row r="3395" spans="1:2" x14ac:dyDescent="0.2">
      <c r="A3395">
        <f>IF(ISBLANK('October 2014'!A5871),"",IF(ISTEXT('October 2014'!A5871),0,'October 2014'!A5871))</f>
        <v>407960</v>
      </c>
      <c r="B3395">
        <f>IF(ISBLANK('October 2014'!F5871),"",IF(ISTEXT('October 2014'!F5871),0,'October 2014'!F5871))</f>
        <v>672</v>
      </c>
    </row>
    <row r="3396" spans="1:2" x14ac:dyDescent="0.2">
      <c r="A3396" t="str">
        <f>IF(ISBLANK('October 2014'!A5872),"",IF(ISTEXT('October 2014'!A5872),0,'October 2014'!A5872))</f>
        <v/>
      </c>
      <c r="B3396" t="str">
        <f>IF(ISBLANK('October 2014'!F5872),"",IF(ISTEXT('October 2014'!F5872),0,'October 2014'!F5872))</f>
        <v/>
      </c>
    </row>
    <row r="3397" spans="1:2" x14ac:dyDescent="0.2">
      <c r="A3397">
        <f>IF(ISBLANK('October 2014'!A5876),"",IF(ISTEXT('October 2014'!A5876),0,'October 2014'!A5876))</f>
        <v>407670</v>
      </c>
      <c r="B3397">
        <f>IF(ISBLANK('October 2014'!F5876),"",IF(ISTEXT('October 2014'!F5876),0,'October 2014'!F5876))</f>
        <v>119</v>
      </c>
    </row>
    <row r="3398" spans="1:2" x14ac:dyDescent="0.2">
      <c r="A3398">
        <f>IF(ISBLANK('October 2014'!A5880),"",IF(ISTEXT('October 2014'!A5880),0,'October 2014'!A5880))</f>
        <v>408620</v>
      </c>
      <c r="B3398">
        <f>IF(ISBLANK('October 2014'!F5880),"",IF(ISTEXT('October 2014'!F5880),0,'October 2014'!F5880))</f>
        <v>323.75</v>
      </c>
    </row>
    <row r="3399" spans="1:2" x14ac:dyDescent="0.2">
      <c r="A3399">
        <f>IF(ISBLANK('October 2014'!A5881),"",IF(ISTEXT('October 2014'!A5881),0,'October 2014'!A5881))</f>
        <v>408793</v>
      </c>
      <c r="B3399">
        <f>IF(ISBLANK('October 2014'!F5881),"",IF(ISTEXT('October 2014'!F5881),0,'October 2014'!F5881))</f>
        <v>516.25</v>
      </c>
    </row>
    <row r="3400" spans="1:2" x14ac:dyDescent="0.2">
      <c r="A3400">
        <f>IF(ISBLANK('October 2014'!A5885),"",IF(ISTEXT('October 2014'!A5885),0,'October 2014'!A5885))</f>
        <v>408297</v>
      </c>
      <c r="B3400">
        <f>IF(ISBLANK('October 2014'!F5885),"",IF(ISTEXT('October 2014'!F5885),0,'October 2014'!F5885))</f>
        <v>5215.9399999999996</v>
      </c>
    </row>
    <row r="3401" spans="1:2" x14ac:dyDescent="0.2">
      <c r="A3401">
        <f>IF(ISBLANK('October 2014'!A5889),"",IF(ISTEXT('October 2014'!A5889),0,'October 2014'!A5889))</f>
        <v>408298</v>
      </c>
      <c r="B3401">
        <f>IF(ISBLANK('October 2014'!F5889),"",IF(ISTEXT('October 2014'!F5889),0,'October 2014'!F5889))</f>
        <v>390</v>
      </c>
    </row>
    <row r="3402" spans="1:2" x14ac:dyDescent="0.2">
      <c r="A3402">
        <f>IF(ISBLANK('October 2014'!A5890),"",IF(ISTEXT('October 2014'!A5890),0,'October 2014'!A5890))</f>
        <v>408794</v>
      </c>
      <c r="B3402">
        <f>IF(ISBLANK('October 2014'!F5890),"",IF(ISTEXT('October 2014'!F5890),0,'October 2014'!F5890))</f>
        <v>350</v>
      </c>
    </row>
    <row r="3403" spans="1:2" x14ac:dyDescent="0.2">
      <c r="A3403" t="str">
        <f>IF(ISBLANK('October 2014'!A5891),"",IF(ISTEXT('October 2014'!A5891),0,'October 2014'!A5891))</f>
        <v/>
      </c>
      <c r="B3403">
        <f>IF(ISBLANK('October 2014'!F5891),"",IF(ISTEXT('October 2014'!F5891),0,'October 2014'!F5891))</f>
        <v>350</v>
      </c>
    </row>
    <row r="3404" spans="1:2" x14ac:dyDescent="0.2">
      <c r="A3404">
        <f>IF(ISBLANK('October 2014'!A5892),"",IF(ISTEXT('October 2014'!A5892),0,'October 2014'!A5892))</f>
        <v>409194</v>
      </c>
      <c r="B3404">
        <f>IF(ISBLANK('October 2014'!F5892),"",IF(ISTEXT('October 2014'!F5892),0,'October 2014'!F5892))</f>
        <v>400</v>
      </c>
    </row>
    <row r="3405" spans="1:2" x14ac:dyDescent="0.2">
      <c r="A3405">
        <f>IF(ISBLANK('October 2014'!A5896),"",IF(ISTEXT('October 2014'!A5896),0,'October 2014'!A5896))</f>
        <v>408795</v>
      </c>
      <c r="B3405">
        <f>IF(ISBLANK('October 2014'!F5896),"",IF(ISTEXT('October 2014'!F5896),0,'October 2014'!F5896))</f>
        <v>1795</v>
      </c>
    </row>
    <row r="3406" spans="1:2" x14ac:dyDescent="0.2">
      <c r="A3406">
        <f>IF(ISBLANK('October 2014'!A5900),"",IF(ISTEXT('October 2014'!A5900),0,'October 2014'!A5900))</f>
        <v>408468</v>
      </c>
      <c r="B3406">
        <f>IF(ISBLANK('October 2014'!F5900),"",IF(ISTEXT('October 2014'!F5900),0,'October 2014'!F5900))</f>
        <v>160.02000000000001</v>
      </c>
    </row>
    <row r="3407" spans="1:2" x14ac:dyDescent="0.2">
      <c r="A3407">
        <f>IF(ISBLANK('October 2014'!A5901),"",IF(ISTEXT('October 2014'!A5901),0,'October 2014'!A5901))</f>
        <v>409219</v>
      </c>
      <c r="B3407">
        <f>IF(ISBLANK('October 2014'!F5901),"",IF(ISTEXT('October 2014'!F5901),0,'October 2014'!F5901))</f>
        <v>160.75</v>
      </c>
    </row>
    <row r="3408" spans="1:2" x14ac:dyDescent="0.2">
      <c r="A3408">
        <f>IF(ISBLANK('October 2014'!A5905),"",IF(ISTEXT('October 2014'!A5905),0,'October 2014'!A5905))</f>
        <v>408621</v>
      </c>
      <c r="B3408">
        <f>IF(ISBLANK('October 2014'!F5905),"",IF(ISTEXT('October 2014'!F5905),0,'October 2014'!F5905))</f>
        <v>26.32</v>
      </c>
    </row>
    <row r="3409" spans="1:2" x14ac:dyDescent="0.2">
      <c r="A3409">
        <f>IF(ISBLANK('October 2014'!A5909),"",IF(ISTEXT('October 2014'!A5909),0,'October 2014'!A5909))</f>
        <v>408448</v>
      </c>
      <c r="B3409">
        <f>IF(ISBLANK('October 2014'!F5909),"",IF(ISTEXT('October 2014'!F5909),0,'October 2014'!F5909))</f>
        <v>257</v>
      </c>
    </row>
    <row r="3410" spans="1:2" x14ac:dyDescent="0.2">
      <c r="A3410">
        <f>IF(ISBLANK('October 2014'!A5913),"",IF(ISTEXT('October 2014'!A5913),0,'October 2014'!A5913))</f>
        <v>408449</v>
      </c>
      <c r="B3410">
        <f>IF(ISBLANK('October 2014'!F5913),"",IF(ISTEXT('October 2014'!F5913),0,'October 2014'!F5913))</f>
        <v>569</v>
      </c>
    </row>
    <row r="3411" spans="1:2" x14ac:dyDescent="0.2">
      <c r="A3411">
        <f>IF(ISBLANK('October 2014'!A5917),"",IF(ISTEXT('October 2014'!A5917),0,'October 2014'!A5917))</f>
        <v>409195</v>
      </c>
      <c r="B3411">
        <f>IF(ISBLANK('October 2014'!F5917),"",IF(ISTEXT('October 2014'!F5917),0,'October 2014'!F5917))</f>
        <v>215</v>
      </c>
    </row>
    <row r="3412" spans="1:2" x14ac:dyDescent="0.2">
      <c r="A3412">
        <f>IF(ISBLANK('October 2014'!A5921),"",IF(ISTEXT('October 2014'!A5921),0,'October 2014'!A5921))</f>
        <v>408796</v>
      </c>
      <c r="B3412">
        <f>IF(ISBLANK('October 2014'!F5921),"",IF(ISTEXT('October 2014'!F5921),0,'October 2014'!F5921))</f>
        <v>8427.52</v>
      </c>
    </row>
    <row r="3413" spans="1:2" x14ac:dyDescent="0.2">
      <c r="A3413">
        <f>IF(ISBLANK('October 2014'!A5925),"",IF(ISTEXT('October 2014'!A5925),0,'October 2014'!A5925))</f>
        <v>408979</v>
      </c>
      <c r="B3413">
        <f>IF(ISBLANK('October 2014'!F5925),"",IF(ISTEXT('October 2014'!F5925),0,'October 2014'!F5925))</f>
        <v>296.60000000000002</v>
      </c>
    </row>
    <row r="3414" spans="1:2" x14ac:dyDescent="0.2">
      <c r="A3414">
        <f>IF(ISBLANK('October 2014'!A5929),"",IF(ISTEXT('October 2014'!A5929),0,'October 2014'!A5929))</f>
        <v>408812</v>
      </c>
      <c r="B3414">
        <f>IF(ISBLANK('October 2014'!F5929),"",IF(ISTEXT('October 2014'!F5929),0,'October 2014'!F5929))</f>
        <v>10000</v>
      </c>
    </row>
    <row r="3415" spans="1:2" x14ac:dyDescent="0.2">
      <c r="A3415">
        <f>IF(ISBLANK('October 2014'!A5933),"",IF(ISTEXT('October 2014'!A5933),0,'October 2014'!A5933))</f>
        <v>409209</v>
      </c>
      <c r="B3415">
        <f>IF(ISBLANK('October 2014'!F5933),"",IF(ISTEXT('October 2014'!F5933),0,'October 2014'!F5933))</f>
        <v>570</v>
      </c>
    </row>
    <row r="3416" spans="1:2" x14ac:dyDescent="0.2">
      <c r="A3416">
        <f>IF(ISBLANK('October 2014'!A5937),"",IF(ISTEXT('October 2014'!A5937),0,'October 2014'!A5937))</f>
        <v>409210</v>
      </c>
      <c r="B3416">
        <f>IF(ISBLANK('October 2014'!F5937),"",IF(ISTEXT('October 2014'!F5937),0,'October 2014'!F5937))</f>
        <v>400</v>
      </c>
    </row>
    <row r="3417" spans="1:2" x14ac:dyDescent="0.2">
      <c r="A3417" t="str">
        <f>IF(ISBLANK('October 2014'!A5938),"",IF(ISTEXT('October 2014'!A5938),0,'October 2014'!A5938))</f>
        <v/>
      </c>
      <c r="B3417">
        <f>IF(ISBLANK('October 2014'!F5938),"",IF(ISTEXT('October 2014'!F5938),0,'October 2014'!F5938))</f>
        <v>400</v>
      </c>
    </row>
    <row r="3418" spans="1:2" x14ac:dyDescent="0.2">
      <c r="A3418">
        <f>IF(ISBLANK('October 2014'!A5942),"",IF(ISTEXT('October 2014'!A5942),0,'October 2014'!A5942))</f>
        <v>409197</v>
      </c>
      <c r="B3418">
        <f>IF(ISBLANK('October 2014'!F5942),"",IF(ISTEXT('October 2014'!F5942),0,'October 2014'!F5942))</f>
        <v>390</v>
      </c>
    </row>
    <row r="3419" spans="1:2" x14ac:dyDescent="0.2">
      <c r="A3419">
        <f>IF(ISBLANK('October 2014'!A5946),"",IF(ISTEXT('October 2014'!A5946),0,'October 2014'!A5946))</f>
        <v>409198</v>
      </c>
      <c r="B3419">
        <f>IF(ISBLANK('October 2014'!F5946),"",IF(ISTEXT('October 2014'!F5946),0,'October 2014'!F5946))</f>
        <v>100</v>
      </c>
    </row>
    <row r="3420" spans="1:2" x14ac:dyDescent="0.2">
      <c r="A3420">
        <f>IF(ISBLANK('October 2014'!A5950),"",IF(ISTEXT('October 2014'!A5950),0,'October 2014'!A5950))</f>
        <v>409199</v>
      </c>
      <c r="B3420">
        <f>IF(ISBLANK('October 2014'!F5950),"",IF(ISTEXT('October 2014'!F5950),0,'October 2014'!F5950))</f>
        <v>1059</v>
      </c>
    </row>
    <row r="3421" spans="1:2" x14ac:dyDescent="0.2">
      <c r="A3421">
        <f>IF(ISBLANK('October 2014'!A5954),"",IF(ISTEXT('October 2014'!A5954),0,'October 2014'!A5954))</f>
        <v>407718</v>
      </c>
      <c r="B3421">
        <f>IF(ISBLANK('October 2014'!F5954),"",IF(ISTEXT('October 2014'!F5954),0,'October 2014'!F5954))</f>
        <v>500</v>
      </c>
    </row>
    <row r="3422" spans="1:2" x14ac:dyDescent="0.2">
      <c r="A3422">
        <f>IF(ISBLANK('October 2014'!A5955),"",IF(ISTEXT('October 2014'!A5955),0,'October 2014'!A5955))</f>
        <v>407719</v>
      </c>
      <c r="B3422">
        <f>IF(ISBLANK('October 2014'!F5955),"",IF(ISTEXT('October 2014'!F5955),0,'October 2014'!F5955))</f>
        <v>300</v>
      </c>
    </row>
    <row r="3423" spans="1:2" x14ac:dyDescent="0.2">
      <c r="A3423">
        <f>IF(ISBLANK('October 2014'!A5956),"",IF(ISTEXT('October 2014'!A5956),0,'October 2014'!A5956))</f>
        <v>407720</v>
      </c>
      <c r="B3423">
        <f>IF(ISBLANK('October 2014'!F5956),"",IF(ISTEXT('October 2014'!F5956),0,'October 2014'!F5956))</f>
        <v>300</v>
      </c>
    </row>
    <row r="3424" spans="1:2" x14ac:dyDescent="0.2">
      <c r="A3424">
        <f>IF(ISBLANK('October 2014'!A5957),"",IF(ISTEXT('October 2014'!A5957),0,'October 2014'!A5957))</f>
        <v>407721</v>
      </c>
      <c r="B3424">
        <f>IF(ISBLANK('October 2014'!F5957),"",IF(ISTEXT('October 2014'!F5957),0,'October 2014'!F5957))</f>
        <v>150</v>
      </c>
    </row>
    <row r="3425" spans="1:2" x14ac:dyDescent="0.2">
      <c r="A3425">
        <f>IF(ISBLANK('October 2014'!A5958),"",IF(ISTEXT('October 2014'!A5958),0,'October 2014'!A5958))</f>
        <v>407722</v>
      </c>
      <c r="B3425">
        <f>IF(ISBLANK('October 2014'!F5958),"",IF(ISTEXT('October 2014'!F5958),0,'October 2014'!F5958))</f>
        <v>50</v>
      </c>
    </row>
    <row r="3426" spans="1:2" x14ac:dyDescent="0.2">
      <c r="A3426">
        <f>IF(ISBLANK('October 2014'!A5959),"",IF(ISTEXT('October 2014'!A5959),0,'October 2014'!A5959))</f>
        <v>407723</v>
      </c>
      <c r="B3426">
        <f>IF(ISBLANK('October 2014'!F5959),"",IF(ISTEXT('October 2014'!F5959),0,'October 2014'!F5959))</f>
        <v>300</v>
      </c>
    </row>
    <row r="3427" spans="1:2" x14ac:dyDescent="0.2">
      <c r="A3427">
        <f>IF(ISBLANK('October 2014'!A5960),"",IF(ISTEXT('October 2014'!A5960),0,'October 2014'!A5960))</f>
        <v>407724</v>
      </c>
      <c r="B3427">
        <f>IF(ISBLANK('October 2014'!F5960),"",IF(ISTEXT('October 2014'!F5960),0,'October 2014'!F5960))</f>
        <v>50</v>
      </c>
    </row>
    <row r="3428" spans="1:2" x14ac:dyDescent="0.2">
      <c r="A3428">
        <f>IF(ISBLANK('October 2014'!A5961),"",IF(ISTEXT('October 2014'!A5961),0,'October 2014'!A5961))</f>
        <v>407725</v>
      </c>
      <c r="B3428">
        <f>IF(ISBLANK('October 2014'!F5961),"",IF(ISTEXT('October 2014'!F5961),0,'October 2014'!F5961))</f>
        <v>500</v>
      </c>
    </row>
    <row r="3429" spans="1:2" x14ac:dyDescent="0.2">
      <c r="A3429">
        <f>IF(ISBLANK('October 2014'!A5962),"",IF(ISTEXT('October 2014'!A5962),0,'October 2014'!A5962))</f>
        <v>407726</v>
      </c>
      <c r="B3429">
        <f>IF(ISBLANK('October 2014'!F5962),"",IF(ISTEXT('October 2014'!F5962),0,'October 2014'!F5962))</f>
        <v>500</v>
      </c>
    </row>
    <row r="3430" spans="1:2" x14ac:dyDescent="0.2">
      <c r="A3430">
        <f>IF(ISBLANK('October 2014'!A5963),"",IF(ISTEXT('October 2014'!A5963),0,'October 2014'!A5963))</f>
        <v>408299</v>
      </c>
      <c r="B3430">
        <f>IF(ISBLANK('October 2014'!F5963),"",IF(ISTEXT('October 2014'!F5963),0,'October 2014'!F5963))</f>
        <v>500</v>
      </c>
    </row>
    <row r="3431" spans="1:2" x14ac:dyDescent="0.2">
      <c r="A3431">
        <f>IF(ISBLANK('October 2014'!A5964),"",IF(ISTEXT('October 2014'!A5964),0,'October 2014'!A5964))</f>
        <v>408300</v>
      </c>
      <c r="B3431">
        <f>IF(ISBLANK('October 2014'!F5964),"",IF(ISTEXT('October 2014'!F5964),0,'October 2014'!F5964))</f>
        <v>100</v>
      </c>
    </row>
    <row r="3432" spans="1:2" x14ac:dyDescent="0.2">
      <c r="A3432">
        <f>IF(ISBLANK('October 2014'!A5965),"",IF(ISTEXT('October 2014'!A5965),0,'October 2014'!A5965))</f>
        <v>408301</v>
      </c>
      <c r="B3432">
        <f>IF(ISBLANK('October 2014'!F5965),"",IF(ISTEXT('October 2014'!F5965),0,'October 2014'!F5965))</f>
        <v>100</v>
      </c>
    </row>
    <row r="3433" spans="1:2" x14ac:dyDescent="0.2">
      <c r="A3433">
        <f>IF(ISBLANK('October 2014'!A5966),"",IF(ISTEXT('October 2014'!A5966),0,'October 2014'!A5966))</f>
        <v>408302</v>
      </c>
      <c r="B3433">
        <f>IF(ISBLANK('October 2014'!F5966),"",IF(ISTEXT('October 2014'!F5966),0,'October 2014'!F5966))</f>
        <v>250</v>
      </c>
    </row>
    <row r="3434" spans="1:2" x14ac:dyDescent="0.2">
      <c r="A3434">
        <f>IF(ISBLANK('October 2014'!A5967),"",IF(ISTEXT('October 2014'!A5967),0,'October 2014'!A5967))</f>
        <v>408303</v>
      </c>
      <c r="B3434">
        <f>IF(ISBLANK('October 2014'!F5967),"",IF(ISTEXT('October 2014'!F5967),0,'October 2014'!F5967))</f>
        <v>300</v>
      </c>
    </row>
    <row r="3435" spans="1:2" x14ac:dyDescent="0.2">
      <c r="A3435">
        <f>IF(ISBLANK('October 2014'!A5968),"",IF(ISTEXT('October 2014'!A5968),0,'October 2014'!A5968))</f>
        <v>408304</v>
      </c>
      <c r="B3435">
        <f>IF(ISBLANK('October 2014'!F5968),"",IF(ISTEXT('October 2014'!F5968),0,'October 2014'!F5968))</f>
        <v>50</v>
      </c>
    </row>
    <row r="3436" spans="1:2" x14ac:dyDescent="0.2">
      <c r="A3436">
        <f>IF(ISBLANK('October 2014'!A5969),"",IF(ISTEXT('October 2014'!A5969),0,'October 2014'!A5969))</f>
        <v>408305</v>
      </c>
      <c r="B3436">
        <f>IF(ISBLANK('October 2014'!F5969),"",IF(ISTEXT('October 2014'!F5969),0,'October 2014'!F5969))</f>
        <v>50</v>
      </c>
    </row>
    <row r="3437" spans="1:2" x14ac:dyDescent="0.2">
      <c r="A3437">
        <f>IF(ISBLANK('October 2014'!A5970),"",IF(ISTEXT('October 2014'!A5970),0,'October 2014'!A5970))</f>
        <v>408306</v>
      </c>
      <c r="B3437">
        <f>IF(ISBLANK('October 2014'!F5970),"",IF(ISTEXT('October 2014'!F5970),0,'October 2014'!F5970))</f>
        <v>100</v>
      </c>
    </row>
    <row r="3438" spans="1:2" x14ac:dyDescent="0.2">
      <c r="A3438">
        <f>IF(ISBLANK('October 2014'!A5971),"",IF(ISTEXT('October 2014'!A5971),0,'October 2014'!A5971))</f>
        <v>408623</v>
      </c>
      <c r="B3438">
        <f>IF(ISBLANK('October 2014'!F5971),"",IF(ISTEXT('October 2014'!F5971),0,'October 2014'!F5971))</f>
        <v>500</v>
      </c>
    </row>
    <row r="3439" spans="1:2" x14ac:dyDescent="0.2">
      <c r="A3439">
        <f>IF(ISBLANK('October 2014'!A5972),"",IF(ISTEXT('October 2014'!A5972),0,'October 2014'!A5972))</f>
        <v>408624</v>
      </c>
      <c r="B3439">
        <f>IF(ISBLANK('October 2014'!F5972),"",IF(ISTEXT('October 2014'!F5972),0,'October 2014'!F5972))</f>
        <v>300</v>
      </c>
    </row>
    <row r="3440" spans="1:2" x14ac:dyDescent="0.2">
      <c r="A3440">
        <f>IF(ISBLANK('October 2014'!A5973),"",IF(ISTEXT('October 2014'!A5973),0,'October 2014'!A5973))</f>
        <v>408625</v>
      </c>
      <c r="B3440">
        <f>IF(ISBLANK('October 2014'!F5973),"",IF(ISTEXT('October 2014'!F5973),0,'October 2014'!F5973))</f>
        <v>150</v>
      </c>
    </row>
    <row r="3441" spans="1:2" x14ac:dyDescent="0.2">
      <c r="A3441">
        <f>IF(ISBLANK('October 2014'!A5974),"",IF(ISTEXT('October 2014'!A5974),0,'October 2014'!A5974))</f>
        <v>408626</v>
      </c>
      <c r="B3441">
        <f>IF(ISBLANK('October 2014'!F5974),"",IF(ISTEXT('October 2014'!F5974),0,'October 2014'!F5974))</f>
        <v>500</v>
      </c>
    </row>
    <row r="3442" spans="1:2" x14ac:dyDescent="0.2">
      <c r="A3442">
        <f>IF(ISBLANK('October 2014'!A5975),"",IF(ISTEXT('October 2014'!A5975),0,'October 2014'!A5975))</f>
        <v>408627</v>
      </c>
      <c r="B3442">
        <f>IF(ISBLANK('October 2014'!F5975),"",IF(ISTEXT('October 2014'!F5975),0,'October 2014'!F5975))</f>
        <v>100</v>
      </c>
    </row>
    <row r="3443" spans="1:2" x14ac:dyDescent="0.2">
      <c r="A3443">
        <f>IF(ISBLANK('October 2014'!A5976),"",IF(ISTEXT('October 2014'!A5976),0,'October 2014'!A5976))</f>
        <v>408628</v>
      </c>
      <c r="B3443">
        <f>IF(ISBLANK('October 2014'!F5976),"",IF(ISTEXT('October 2014'!F5976),0,'October 2014'!F5976))</f>
        <v>500</v>
      </c>
    </row>
    <row r="3444" spans="1:2" x14ac:dyDescent="0.2">
      <c r="A3444">
        <f>IF(ISBLANK('October 2014'!A5977),"",IF(ISTEXT('October 2014'!A5977),0,'October 2014'!A5977))</f>
        <v>408629</v>
      </c>
      <c r="B3444">
        <f>IF(ISBLANK('October 2014'!F5977),"",IF(ISTEXT('October 2014'!F5977),0,'October 2014'!F5977))</f>
        <v>300</v>
      </c>
    </row>
    <row r="3445" spans="1:2" x14ac:dyDescent="0.2">
      <c r="A3445">
        <f>IF(ISBLANK('October 2014'!A5978),"",IF(ISTEXT('October 2014'!A5978),0,'October 2014'!A5978))</f>
        <v>408630</v>
      </c>
      <c r="B3445">
        <f>IF(ISBLANK('October 2014'!F5978),"",IF(ISTEXT('October 2014'!F5978),0,'October 2014'!F5978))</f>
        <v>65</v>
      </c>
    </row>
    <row r="3446" spans="1:2" x14ac:dyDescent="0.2">
      <c r="A3446">
        <f>IF(ISBLANK('October 2014'!A5979),"",IF(ISTEXT('October 2014'!A5979),0,'October 2014'!A5979))</f>
        <v>408631</v>
      </c>
      <c r="B3446">
        <f>IF(ISBLANK('October 2014'!F5979),"",IF(ISTEXT('October 2014'!F5979),0,'October 2014'!F5979))</f>
        <v>500</v>
      </c>
    </row>
    <row r="3447" spans="1:2" x14ac:dyDescent="0.2">
      <c r="A3447">
        <f>IF(ISBLANK('October 2014'!A5980),"",IF(ISTEXT('October 2014'!A5980),0,'October 2014'!A5980))</f>
        <v>409200</v>
      </c>
      <c r="B3447">
        <f>IF(ISBLANK('October 2014'!F5980),"",IF(ISTEXT('October 2014'!F5980),0,'October 2014'!F5980))</f>
        <v>280</v>
      </c>
    </row>
    <row r="3448" spans="1:2" x14ac:dyDescent="0.2">
      <c r="A3448">
        <f>IF(ISBLANK('October 2014'!A5981),"",IF(ISTEXT('October 2014'!A5981),0,'October 2014'!A5981))</f>
        <v>409201</v>
      </c>
      <c r="B3448">
        <f>IF(ISBLANK('October 2014'!F5981),"",IF(ISTEXT('October 2014'!F5981),0,'October 2014'!F5981))</f>
        <v>50</v>
      </c>
    </row>
    <row r="3449" spans="1:2" x14ac:dyDescent="0.2">
      <c r="A3449">
        <f>IF(ISBLANK('October 2014'!A5982),"",IF(ISTEXT('October 2014'!A5982),0,'October 2014'!A5982))</f>
        <v>409202</v>
      </c>
      <c r="B3449">
        <f>IF(ISBLANK('October 2014'!F5982),"",IF(ISTEXT('October 2014'!F5982),0,'October 2014'!F5982))</f>
        <v>500</v>
      </c>
    </row>
    <row r="3450" spans="1:2" x14ac:dyDescent="0.2">
      <c r="A3450">
        <f>IF(ISBLANK('October 2014'!A5983),"",IF(ISTEXT('October 2014'!A5983),0,'October 2014'!A5983))</f>
        <v>409203</v>
      </c>
      <c r="B3450">
        <f>IF(ISBLANK('October 2014'!F5983),"",IF(ISTEXT('October 2014'!F5983),0,'October 2014'!F5983))</f>
        <v>50</v>
      </c>
    </row>
    <row r="3451" spans="1:2" x14ac:dyDescent="0.2">
      <c r="A3451">
        <f>IF(ISBLANK('October 2014'!A5984),"",IF(ISTEXT('October 2014'!A5984),0,'October 2014'!A5984))</f>
        <v>409204</v>
      </c>
      <c r="B3451">
        <f>IF(ISBLANK('October 2014'!F5984),"",IF(ISTEXT('October 2014'!F5984),0,'October 2014'!F5984))</f>
        <v>300</v>
      </c>
    </row>
    <row r="3452" spans="1:2" x14ac:dyDescent="0.2">
      <c r="A3452">
        <f>IF(ISBLANK('October 2014'!A5985),"",IF(ISTEXT('October 2014'!A5985),0,'October 2014'!A5985))</f>
        <v>409205</v>
      </c>
      <c r="B3452">
        <f>IF(ISBLANK('October 2014'!F5985),"",IF(ISTEXT('October 2014'!F5985),0,'October 2014'!F5985))</f>
        <v>50</v>
      </c>
    </row>
    <row r="3453" spans="1:2" x14ac:dyDescent="0.2">
      <c r="A3453">
        <f>IF(ISBLANK('October 2014'!A5986),"",IF(ISTEXT('October 2014'!A5986),0,'October 2014'!A5986))</f>
        <v>409206</v>
      </c>
      <c r="B3453">
        <f>IF(ISBLANK('October 2014'!F5986),"",IF(ISTEXT('October 2014'!F5986),0,'October 2014'!F5986))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0D7726-EEB8-4468-9965-CFFEE95BC899}"/>
</file>

<file path=customXml/itemProps2.xml><?xml version="1.0" encoding="utf-8"?>
<ds:datastoreItem xmlns:ds="http://schemas.openxmlformats.org/officeDocument/2006/customXml" ds:itemID="{F8129C0D-6367-499B-A7C1-B33D77E90F68}"/>
</file>

<file path=customXml/itemProps3.xml><?xml version="1.0" encoding="utf-8"?>
<ds:datastoreItem xmlns:ds="http://schemas.openxmlformats.org/officeDocument/2006/customXml" ds:itemID="{A00A8186-6B3D-455B-9C25-0BEC216F21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October 2014</vt:lpstr>
      <vt:lpstr>hList_Frame_1</vt:lpstr>
      <vt:lpstr>'October 2014'!Print_Titles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14 General Account Check Register</dc:title>
  <dc:creator>Linda Riggs</dc:creator>
  <cp:lastModifiedBy>Linda Riggs</cp:lastModifiedBy>
  <dcterms:created xsi:type="dcterms:W3CDTF">2015-01-02T16:55:29Z</dcterms:created>
  <dcterms:modified xsi:type="dcterms:W3CDTF">2015-07-17T16:44:00Z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